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Y:\STAKEHOLDER ENGAGEMENT\Regional Planning Engagement\1. Planning Regions\York Region\IRRP 2025\"/>
    </mc:Choice>
  </mc:AlternateContent>
  <xr:revisionPtr revIDLastSave="0" documentId="8_{51DEBA59-656D-4971-8BA6-54734D341226}" xr6:coauthVersionLast="47" xr6:coauthVersionMax="47" xr10:uidLastSave="{00000000-0000-0000-0000-000000000000}"/>
  <bookViews>
    <workbookView xWindow="28680" yWindow="-120" windowWidth="29040" windowHeight="16440" tabRatio="752" xr2:uid="{00000000-000D-0000-FFFF-FFFF00000000}"/>
  </bookViews>
  <sheets>
    <sheet name="Menu" sheetId="10" r:id="rId1"/>
    <sheet name="Table 2" sheetId="7" r:id="rId2"/>
    <sheet name="Table 3" sheetId="6" r:id="rId3"/>
    <sheet name="Table 4" sheetId="11" r:id="rId4"/>
    <sheet name="Table 5" sheetId="12" r:id="rId5"/>
    <sheet name="Table 6" sheetId="9" r:id="rId6"/>
    <sheet name="Table 7" sheetId="8" r:id="rId7"/>
    <sheet name="Table 8" sheetId="4" r:id="rId8"/>
    <sheet name="Table 9" sheetId="5"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 i="5" l="1"/>
  <c r="W30" i="5"/>
  <c r="E30" i="5" l="1"/>
  <c r="F30" i="5"/>
  <c r="G30" i="5"/>
  <c r="H30" i="5"/>
  <c r="I30" i="5"/>
  <c r="J30" i="5"/>
  <c r="K30" i="5"/>
  <c r="L30" i="5"/>
  <c r="M30" i="5"/>
  <c r="N30" i="5"/>
  <c r="O30" i="5"/>
  <c r="P30" i="5"/>
  <c r="Q30" i="5"/>
  <c r="R30" i="5"/>
  <c r="S30" i="5"/>
  <c r="T30" i="5"/>
  <c r="U30" i="5"/>
  <c r="E31" i="5"/>
  <c r="F31" i="5"/>
  <c r="G31" i="5"/>
  <c r="H31" i="5"/>
  <c r="I31" i="5"/>
  <c r="J31" i="5"/>
  <c r="K31" i="5"/>
  <c r="L31" i="5"/>
  <c r="M31" i="5"/>
  <c r="N31" i="5"/>
  <c r="O31" i="5"/>
  <c r="P31" i="5"/>
  <c r="Q31" i="5"/>
  <c r="R31" i="5"/>
  <c r="S31" i="5"/>
  <c r="T31" i="5"/>
  <c r="U31" i="5"/>
  <c r="V31" i="5"/>
  <c r="W31" i="5"/>
  <c r="D30" i="5"/>
  <c r="D31" i="5"/>
  <c r="D29" i="5" l="1"/>
  <c r="R29" i="5"/>
  <c r="J29" i="5"/>
  <c r="T29" i="5"/>
  <c r="Q29" i="5"/>
  <c r="I29" i="5"/>
  <c r="S29" i="5"/>
  <c r="P29" i="5"/>
  <c r="H29" i="5"/>
  <c r="L29" i="5"/>
  <c r="W29" i="5"/>
  <c r="O29" i="5"/>
  <c r="G29" i="5"/>
  <c r="K29" i="5"/>
  <c r="V29" i="5"/>
  <c r="N29" i="5"/>
  <c r="F29" i="5"/>
  <c r="U29" i="5"/>
  <c r="M29" i="5"/>
  <c r="E29" i="5"/>
</calcChain>
</file>

<file path=xl/sharedStrings.xml><?xml version="1.0" encoding="utf-8"?>
<sst xmlns="http://schemas.openxmlformats.org/spreadsheetml/2006/main" count="272" uniqueCount="88">
  <si>
    <t>Transformer Station</t>
  </si>
  <si>
    <t>The IRRP planning forecast accounts for the median weather gross forecast provided by the local distributors, savings from distributed generation and conservation and demand management, as well as extreme weather adjustments. Full details on the overall IRRP forecast methodology will be provided in the IRRP report, once finalized.</t>
  </si>
  <si>
    <t>This document and the information contained herein is provided for informational purposes only. The IESO has prepared this document based on information currently available to the IESO and reasonable assumptions associated therewith, including relating to electricity supply and demand. The information, statements and conclusions contained herein are subject to risks, uncertainties and other factors, and actual results or circumstances may differ materially.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t>
  </si>
  <si>
    <t>Peak demand savings from codes and standards, as well as the delivery of conservation programs, were estimated for each sector and totalled for each station in the region. The analyses were conducted under normal weather conditions and can be adjusted to reflect extreme weather conditions. The resulting forecast savings were applied to gross demand to help determine the net peak demand for the IRRP planning forecast. Additional details on the overall IRRP forecast methodology will be provided in the final report.</t>
  </si>
  <si>
    <t>Peak demand contribution from contracted, existing distributed generation was estimated based on technology type and totalled for each station in the region. The resulting forecast savings were applied to gross demand to help determine the net peak demand for the IRRP planning forecast. Additional details on the overall IRRP forecast methodology will be provided in the final report.</t>
  </si>
  <si>
    <t xml:space="preserve">This document and the information contained herein is provided for informational purposes only. The IESO has prepared this document based on information currently available to the IESO and reasonable assumptions associated therewith, including relating to electricity supply and demand. The information, statements and conclusions contained in this document are subject to risks, uncertainties and other factors that could cause actual results or circumstances to differ materially from the information, statements and assumptions contained herein.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 </t>
  </si>
  <si>
    <t>Table 2: IRRP CDM (Codes and Standards + Energy Efficiency) Forecast Winter</t>
  </si>
  <si>
    <t>Table 3: IRRP CDM (Codes and Standards + Energy Efficiency) Forecast Summer</t>
  </si>
  <si>
    <t>Table 2 Winter Weather Station CDM Forecast (MW)</t>
  </si>
  <si>
    <t>Table 3 Summer Weather Station CDM Forecast (MW)</t>
  </si>
  <si>
    <t>Back to main menu</t>
  </si>
  <si>
    <t>Resource Type</t>
  </si>
  <si>
    <t>Solar</t>
  </si>
  <si>
    <t>Wind</t>
  </si>
  <si>
    <t>Winter  Peak Contribution Factor</t>
  </si>
  <si>
    <t>Table 4: Distributed Generation Contribution Factor Assumptions</t>
  </si>
  <si>
    <t>Table 5: Distributed Generation Contribution Factor Assumptions</t>
  </si>
  <si>
    <t>Summer  Peak Contribution Factor</t>
  </si>
  <si>
    <t>Table 4: Distributed Generation Contribution Factor Assumptions Winter</t>
  </si>
  <si>
    <t>Table 5: Distributed Generation Contribution Factor Assumptions Summer</t>
  </si>
  <si>
    <t>Table 6: Installed Distributed Generation Output Assumptions Winter</t>
  </si>
  <si>
    <t>Table 7: Installed Distributed Generation Output Assumptions Summer</t>
  </si>
  <si>
    <t>Table 6 Winter Weather Effective DG Contribution to Peak (MW)</t>
  </si>
  <si>
    <t>Table 7 Summer Weather Effective DG Contribution to Peak (MW)</t>
  </si>
  <si>
    <t>Energy Storage</t>
  </si>
  <si>
    <t>Non-Renewable</t>
  </si>
  <si>
    <t>York Integrated Regional Resource Plan Data Tables April 2024</t>
  </si>
  <si>
    <t>Armitage TS</t>
  </si>
  <si>
    <t>Brown Hill TS</t>
  </si>
  <si>
    <t>Buttonville TS</t>
  </si>
  <si>
    <t>Holland TS</t>
  </si>
  <si>
    <t>Kleinburg TS</t>
  </si>
  <si>
    <t>Markham MTS #1</t>
  </si>
  <si>
    <t>Markham MTS #2</t>
  </si>
  <si>
    <t>Markham MTS #3</t>
  </si>
  <si>
    <t>Markham MTS #4</t>
  </si>
  <si>
    <t>Markham MTS #5</t>
  </si>
  <si>
    <t>Northern York Station</t>
  </si>
  <si>
    <t>Richmond Hill MTS #1 and #2</t>
  </si>
  <si>
    <t>Richmond Hill MTS #3</t>
  </si>
  <si>
    <t>Vaughan MTS #1</t>
  </si>
  <si>
    <t>Vaughan MTS #2</t>
  </si>
  <si>
    <t>Vaughan MTS #3</t>
  </si>
  <si>
    <t>Vaughan MTS #4</t>
  </si>
  <si>
    <t>Vaughan MTS #5</t>
  </si>
  <si>
    <t>Woodbridge TS</t>
  </si>
  <si>
    <t>Markham MTS #6</t>
  </si>
  <si>
    <t>Vaughan MTS #7</t>
  </si>
  <si>
    <t>Markham MTS #7</t>
  </si>
  <si>
    <t>Vaughan MTS #8</t>
  </si>
  <si>
    <t>Markham MTS #8</t>
  </si>
  <si>
    <t>Vaughan MTS #9</t>
  </si>
  <si>
    <t>Northern York Station #1</t>
  </si>
  <si>
    <t>Northern York Station #2</t>
  </si>
  <si>
    <t>Northern York Station #3</t>
  </si>
  <si>
    <t>Northern York Station #4</t>
  </si>
  <si>
    <t>Northern York Station #5</t>
  </si>
  <si>
    <t>Table 8  Net Extreme Winter Weather Station Peak Demand Forecast, Coincident to York Region (MW)</t>
  </si>
  <si>
    <t>Table 9  Net Extreme Summer Weather Station Peak Demand Forecast, Coincident to York Region (MW)</t>
  </si>
  <si>
    <t>ARMIT</t>
  </si>
  <si>
    <t>BROWN</t>
  </si>
  <si>
    <t>BUTTO</t>
  </si>
  <si>
    <t>HOLLA</t>
  </si>
  <si>
    <t>KLEIN</t>
  </si>
  <si>
    <t>NORTH</t>
  </si>
  <si>
    <t>RICHM</t>
  </si>
  <si>
    <t>WOODB</t>
  </si>
  <si>
    <t>MARK1</t>
  </si>
  <si>
    <t>MARK2</t>
  </si>
  <si>
    <t>MARK3</t>
  </si>
  <si>
    <t>MARK4</t>
  </si>
  <si>
    <t>MARK5</t>
  </si>
  <si>
    <t>MARK6</t>
  </si>
  <si>
    <t>MARK7</t>
  </si>
  <si>
    <t>MARK8</t>
  </si>
  <si>
    <t>RICH3</t>
  </si>
  <si>
    <t>VAUG1</t>
  </si>
  <si>
    <t>VAUG2</t>
  </si>
  <si>
    <t>VAUG3</t>
  </si>
  <si>
    <t>VAUG4</t>
  </si>
  <si>
    <t>VAUG5</t>
  </si>
  <si>
    <t>VAUG7</t>
  </si>
  <si>
    <t>VAUG8</t>
  </si>
  <si>
    <t>VAUG9</t>
  </si>
  <si>
    <t>Toronto zone</t>
  </si>
  <si>
    <t>Essa zone</t>
  </si>
  <si>
    <t>Table 8: Extreme Winter Forecast Net of CDM+DG</t>
  </si>
  <si>
    <t>Table 9: Extreme Summer Forecast Net of CDM+DG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</si>
</sst>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Tahoma"/>
      <family val="2"/>
    </font>
    <font>
      <sz val="11"/>
      <color theme="1"/>
      <name val="Tahoma"/>
      <family val="2"/>
    </font>
    <font>
      <sz val="11"/>
      <color rgb="FF003366"/>
      <name val="Tahoma"/>
      <family val="2"/>
    </font>
    <font>
      <sz val="11"/>
      <color rgb="FF000000"/>
      <name val="Calibri"/>
      <family val="2"/>
      <scheme val="minor"/>
    </font>
    <font>
      <sz val="10"/>
      <color rgb="FFFF0000"/>
      <name val="Tahoma"/>
      <family val="2"/>
    </font>
    <font>
      <u/>
      <sz val="11"/>
      <color theme="10"/>
      <name val="Calibri"/>
      <family val="2"/>
      <scheme val="minor"/>
    </font>
    <font>
      <sz val="11"/>
      <color rgb="FF000000"/>
      <name val="Tahoma"/>
      <family val="2"/>
    </font>
    <font>
      <b/>
      <sz val="11"/>
      <color rgb="FF000000"/>
      <name val="Tahoma"/>
      <family val="2"/>
    </font>
    <font>
      <u/>
      <sz val="11"/>
      <color theme="10"/>
      <name val="Tahoma"/>
      <family val="2"/>
    </font>
    <font>
      <b/>
      <sz val="18"/>
      <color rgb="FF000000"/>
      <name val="Tahoma"/>
      <family val="2"/>
    </font>
    <font>
      <b/>
      <sz val="18"/>
      <color theme="1"/>
      <name val="Tahoma"/>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0" fontId="7" fillId="0" borderId="0" applyNumberFormat="0" applyFill="0" applyBorder="0" applyAlignment="0" applyProtection="0"/>
    <xf numFmtId="0" fontId="1" fillId="0" borderId="0"/>
    <xf numFmtId="0" fontId="1" fillId="0" borderId="0"/>
    <xf numFmtId="0" fontId="1" fillId="0" borderId="0"/>
  </cellStyleXfs>
  <cellXfs count="49">
    <xf numFmtId="0" fontId="0" fillId="0" borderId="0" xfId="0"/>
    <xf numFmtId="0" fontId="0" fillId="2" borderId="0" xfId="0" applyFill="1"/>
    <xf numFmtId="164" fontId="3" fillId="2" borderId="1" xfId="0" applyNumberFormat="1" applyFont="1" applyFill="1" applyBorder="1" applyAlignment="1">
      <alignment horizontal="center"/>
    </xf>
    <xf numFmtId="0" fontId="2" fillId="2" borderId="1" xfId="0" applyFont="1" applyFill="1" applyBorder="1" applyAlignment="1">
      <alignment horizontal="left" vertical="center"/>
    </xf>
    <xf numFmtId="0" fontId="5" fillId="3" borderId="0" xfId="0" applyFont="1" applyFill="1"/>
    <xf numFmtId="0" fontId="6" fillId="3" borderId="0" xfId="0" applyFont="1" applyFill="1" applyAlignment="1">
      <alignment vertical="top"/>
    </xf>
    <xf numFmtId="0" fontId="4" fillId="3" borderId="0" xfId="0" applyFont="1" applyFill="1" applyAlignment="1">
      <alignment horizontal="left" vertical="top" wrapText="1"/>
    </xf>
    <xf numFmtId="0" fontId="8" fillId="3" borderId="4" xfId="0" applyFont="1" applyFill="1" applyBorder="1" applyAlignment="1">
      <alignment vertical="center" wrapText="1"/>
    </xf>
    <xf numFmtId="9" fontId="8" fillId="3" borderId="5" xfId="0" applyNumberFormat="1" applyFont="1" applyFill="1" applyBorder="1" applyAlignment="1">
      <alignment horizontal="right" vertical="center" wrapText="1"/>
    </xf>
    <xf numFmtId="0" fontId="9" fillId="3" borderId="4" xfId="0" applyFont="1" applyFill="1" applyBorder="1" applyAlignment="1">
      <alignment vertical="center" wrapText="1"/>
    </xf>
    <xf numFmtId="0" fontId="9" fillId="3" borderId="5" xfId="0" applyFont="1" applyFill="1" applyBorder="1" applyAlignment="1">
      <alignment horizontal="right" vertical="center" wrapText="1"/>
    </xf>
    <xf numFmtId="0" fontId="2" fillId="2" borderId="1" xfId="0" applyFont="1" applyFill="1" applyBorder="1" applyAlignment="1">
      <alignment horizontal="center" vertical="center"/>
    </xf>
    <xf numFmtId="0" fontId="10" fillId="2" borderId="0" xfId="1" applyFont="1" applyFill="1"/>
    <xf numFmtId="0" fontId="10" fillId="0" borderId="0" xfId="1" applyFont="1"/>
    <xf numFmtId="0" fontId="3" fillId="2" borderId="0" xfId="0" applyFont="1" applyFill="1"/>
    <xf numFmtId="0" fontId="8" fillId="3" borderId="0" xfId="0" applyFont="1" applyFill="1"/>
    <xf numFmtId="0" fontId="2" fillId="2" borderId="0" xfId="0" applyFont="1" applyFill="1" applyAlignment="1">
      <alignment horizontal="left" vertical="center"/>
    </xf>
    <xf numFmtId="164" fontId="3" fillId="2" borderId="0" xfId="0" applyNumberFormat="1" applyFont="1" applyFill="1" applyAlignment="1">
      <alignment horizont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164" fontId="3" fillId="2" borderId="1"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8" fillId="0" borderId="0" xfId="0" applyFont="1"/>
    <xf numFmtId="0" fontId="9" fillId="3" borderId="15" xfId="0" applyFont="1" applyFill="1" applyBorder="1" applyAlignment="1">
      <alignment horizontal="right" vertical="center" wrapText="1"/>
    </xf>
    <xf numFmtId="9" fontId="8" fillId="3" borderId="17" xfId="0" applyNumberFormat="1" applyFont="1" applyFill="1" applyBorder="1" applyAlignment="1">
      <alignment horizontal="right" vertical="center" wrapText="1"/>
    </xf>
    <xf numFmtId="0" fontId="9" fillId="3" borderId="21" xfId="0" applyFont="1" applyFill="1" applyBorder="1" applyAlignment="1">
      <alignment horizontal="right" vertical="center" wrapText="1"/>
    </xf>
    <xf numFmtId="0" fontId="9" fillId="3" borderId="20" xfId="0" applyFont="1" applyFill="1" applyBorder="1" applyAlignment="1">
      <alignment horizontal="right" vertical="center" wrapText="1"/>
    </xf>
    <xf numFmtId="9" fontId="8" fillId="3" borderId="21" xfId="0" applyNumberFormat="1" applyFont="1" applyFill="1" applyBorder="1" applyAlignment="1">
      <alignment horizontal="right" vertical="center" wrapText="1"/>
    </xf>
    <xf numFmtId="9" fontId="8" fillId="3" borderId="20" xfId="0" applyNumberFormat="1" applyFont="1" applyFill="1" applyBorder="1" applyAlignment="1">
      <alignment horizontal="right" vertical="center" wrapText="1"/>
    </xf>
    <xf numFmtId="0" fontId="7" fillId="2" borderId="0" xfId="1" applyFill="1"/>
    <xf numFmtId="0" fontId="11" fillId="3" borderId="0" xfId="0" applyFont="1" applyFill="1" applyAlignment="1">
      <alignment horizontal="center" vertical="center" wrapText="1"/>
    </xf>
    <xf numFmtId="0" fontId="12" fillId="2" borderId="0" xfId="0" applyFont="1" applyFill="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0" xfId="0" applyFont="1" applyFill="1" applyAlignment="1">
      <alignment horizontal="left" vertical="top" wrapText="1"/>
    </xf>
    <xf numFmtId="0" fontId="9" fillId="3" borderId="13"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cellXfs>
  <cellStyles count="5">
    <cellStyle name="Hyperlink" xfId="1" builtinId="8"/>
    <cellStyle name="Normal" xfId="0" builtinId="0"/>
    <cellStyle name="Normal 2 2 2" xfId="4" xr:uid="{84B97A9A-C569-4E94-A44C-C68A88E57EE3}"/>
    <cellStyle name="Normal 5" xfId="3" xr:uid="{CE7FE1C1-E47E-48D7-BF17-3327A1EA08D6}"/>
    <cellStyle name="Normal 6" xfId="2" xr:uid="{00000000-0005-0000-0000-000002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99"/>
      <color rgb="FF70DA7D"/>
      <color rgb="FFEDBA2B"/>
      <color rgb="FFF1E16B"/>
      <color rgb="FFFFFFCC"/>
      <color rgb="FFFFC081"/>
      <color rgb="FFFF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xdr:row>
      <xdr:rowOff>0</xdr:rowOff>
    </xdr:from>
    <xdr:to>
      <xdr:col>12</xdr:col>
      <xdr:colOff>304800</xdr:colOff>
      <xdr:row>7</xdr:row>
      <xdr:rowOff>121920</xdr:rowOff>
    </xdr:to>
    <xdr:sp macro="" textlink="">
      <xdr:nvSpPr>
        <xdr:cNvPr id="1025" name="AutoShape 1"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315200" y="91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xdr:row>
      <xdr:rowOff>0</xdr:rowOff>
    </xdr:from>
    <xdr:to>
      <xdr:col>10</xdr:col>
      <xdr:colOff>304800</xdr:colOff>
      <xdr:row>4</xdr:row>
      <xdr:rowOff>121920</xdr:rowOff>
    </xdr:to>
    <xdr:sp macro="" textlink="">
      <xdr:nvSpPr>
        <xdr:cNvPr id="1026" name="AutoShape 2"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6096000" y="54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xdr:row>
      <xdr:rowOff>0</xdr:rowOff>
    </xdr:from>
    <xdr:to>
      <xdr:col>9</xdr:col>
      <xdr:colOff>304800</xdr:colOff>
      <xdr:row>3</xdr:row>
      <xdr:rowOff>121920</xdr:rowOff>
    </xdr:to>
    <xdr:sp macro="" textlink="">
      <xdr:nvSpPr>
        <xdr:cNvPr id="1027" name="AutoShape 3"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48640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167210</xdr:colOff>
      <xdr:row>3</xdr:row>
      <xdr:rowOff>5012</xdr:rowOff>
    </xdr:from>
    <xdr:to>
      <xdr:col>6</xdr:col>
      <xdr:colOff>126249</xdr:colOff>
      <xdr:row>10</xdr:row>
      <xdr:rowOff>11061</xdr:rowOff>
    </xdr:to>
    <xdr:pic>
      <xdr:nvPicPr>
        <xdr:cNvPr id="2" name="Picture 1" descr="IESO icon with the text: Connecting Today. Powering Tomorrow.">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897963" y="542894"/>
          <a:ext cx="2397439" cy="12611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spen\workgroup\Transmission%20Planning\Regional_Planning\York_Region\2025%20York%20IRRP\PSSE\PSSE%20forecast.xlsx" TargetMode="External"/><Relationship Id="rId1" Type="http://schemas.openxmlformats.org/officeDocument/2006/relationships/externalLinkPath" Target="file:///\\aspen\workgroup\Transmission%20Planning\Regional_Planning\York_Region\2025%20York%20IRRP\PSSE\PSSE%20forec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York Summer PSSE load"/>
      <sheetName val="Sheet1"/>
      <sheetName val="York Winter PSSE load"/>
      <sheetName val="Net Extreme Summer w load trans"/>
      <sheetName val="Net Extreme Winter"/>
    </sheetNames>
    <sheetDataSet>
      <sheetData sheetId="0">
        <row r="1">
          <cell r="C1" t="str">
            <v>LOOKUP CODE</v>
          </cell>
          <cell r="W1" t="str">
            <v>2024 P</v>
          </cell>
          <cell r="X1" t="str">
            <v>2025 P</v>
          </cell>
          <cell r="Y1" t="str">
            <v>2026 P</v>
          </cell>
          <cell r="Z1" t="str">
            <v>2027 P</v>
          </cell>
          <cell r="AA1" t="str">
            <v>2028 P</v>
          </cell>
          <cell r="AB1" t="str">
            <v>2029 P</v>
          </cell>
          <cell r="AC1" t="str">
            <v>2030 P</v>
          </cell>
          <cell r="AD1" t="str">
            <v>2031 P</v>
          </cell>
          <cell r="AE1" t="str">
            <v>2032 P</v>
          </cell>
          <cell r="AF1" t="str">
            <v>2033 P</v>
          </cell>
          <cell r="AG1" t="str">
            <v>2034 P</v>
          </cell>
          <cell r="AH1" t="str">
            <v>2035 P</v>
          </cell>
          <cell r="AI1" t="str">
            <v>2036 P</v>
          </cell>
          <cell r="AJ1" t="str">
            <v>2037 P</v>
          </cell>
          <cell r="AK1" t="str">
            <v>2038 P</v>
          </cell>
          <cell r="AL1" t="str">
            <v>2039 P</v>
          </cell>
          <cell r="AM1" t="str">
            <v>2040 P</v>
          </cell>
          <cell r="AN1" t="str">
            <v>2041 P</v>
          </cell>
          <cell r="AO1" t="str">
            <v>2042 P</v>
          </cell>
          <cell r="AP1" t="str">
            <v>2043 P</v>
          </cell>
        </row>
        <row r="2">
          <cell r="C2" t="str">
            <v>ARMIT</v>
          </cell>
          <cell r="W2">
            <v>158.5</v>
          </cell>
          <cell r="X2">
            <v>158.5</v>
          </cell>
          <cell r="Y2">
            <v>158.5</v>
          </cell>
          <cell r="Z2">
            <v>158.5</v>
          </cell>
          <cell r="AA2">
            <v>158.5</v>
          </cell>
          <cell r="AB2">
            <v>158.5</v>
          </cell>
          <cell r="AC2">
            <v>158.5</v>
          </cell>
          <cell r="AD2">
            <v>158.5</v>
          </cell>
          <cell r="AE2">
            <v>158.5</v>
          </cell>
          <cell r="AF2">
            <v>158.5</v>
          </cell>
          <cell r="AG2">
            <v>158.5</v>
          </cell>
          <cell r="AH2">
            <v>158.5</v>
          </cell>
          <cell r="AI2">
            <v>158.5</v>
          </cell>
          <cell r="AJ2">
            <v>158.5</v>
          </cell>
          <cell r="AK2">
            <v>158.5</v>
          </cell>
          <cell r="AL2">
            <v>158.5</v>
          </cell>
          <cell r="AM2">
            <v>158.5</v>
          </cell>
          <cell r="AN2">
            <v>158.5</v>
          </cell>
          <cell r="AO2">
            <v>158.5</v>
          </cell>
          <cell r="AP2">
            <v>158.5</v>
          </cell>
        </row>
        <row r="3">
          <cell r="C3" t="str">
            <v>ARMIT</v>
          </cell>
          <cell r="W3">
            <v>158.5</v>
          </cell>
          <cell r="X3">
            <v>158.5</v>
          </cell>
          <cell r="Y3">
            <v>158.5</v>
          </cell>
          <cell r="Z3">
            <v>158.5</v>
          </cell>
          <cell r="AA3">
            <v>158.5</v>
          </cell>
          <cell r="AB3">
            <v>158.5</v>
          </cell>
          <cell r="AC3">
            <v>158.5</v>
          </cell>
          <cell r="AD3">
            <v>158.5</v>
          </cell>
          <cell r="AE3">
            <v>158.5</v>
          </cell>
          <cell r="AF3">
            <v>158.5</v>
          </cell>
          <cell r="AG3">
            <v>158.5</v>
          </cell>
          <cell r="AH3">
            <v>158.5</v>
          </cell>
          <cell r="AI3">
            <v>158.5</v>
          </cell>
          <cell r="AJ3">
            <v>158.5</v>
          </cell>
          <cell r="AK3">
            <v>158.5</v>
          </cell>
          <cell r="AL3">
            <v>158.5</v>
          </cell>
          <cell r="AM3">
            <v>158.5</v>
          </cell>
          <cell r="AN3">
            <v>158.5</v>
          </cell>
          <cell r="AO3">
            <v>158.5</v>
          </cell>
          <cell r="AP3">
            <v>158.5</v>
          </cell>
        </row>
        <row r="4">
          <cell r="C4" t="str">
            <v>BROWN</v>
          </cell>
          <cell r="W4">
            <v>122.03907207549618</v>
          </cell>
          <cell r="X4">
            <v>155.78354617856692</v>
          </cell>
          <cell r="Y4">
            <v>177.00603359979456</v>
          </cell>
          <cell r="Z4">
            <v>184</v>
          </cell>
          <cell r="AA4">
            <v>184</v>
          </cell>
          <cell r="AB4">
            <v>184</v>
          </cell>
          <cell r="AC4">
            <v>184</v>
          </cell>
          <cell r="AD4">
            <v>184</v>
          </cell>
          <cell r="AE4">
            <v>184</v>
          </cell>
          <cell r="AF4">
            <v>184</v>
          </cell>
          <cell r="AG4">
            <v>184</v>
          </cell>
          <cell r="AH4">
            <v>184</v>
          </cell>
          <cell r="AI4">
            <v>184</v>
          </cell>
          <cell r="AJ4">
            <v>184</v>
          </cell>
          <cell r="AK4">
            <v>184</v>
          </cell>
          <cell r="AL4">
            <v>184</v>
          </cell>
          <cell r="AM4">
            <v>184</v>
          </cell>
          <cell r="AN4">
            <v>184</v>
          </cell>
          <cell r="AO4">
            <v>184</v>
          </cell>
          <cell r="AP4">
            <v>184</v>
          </cell>
        </row>
        <row r="5">
          <cell r="C5" t="str">
            <v>BUTTO</v>
          </cell>
          <cell r="W5">
            <v>71.68383642775774</v>
          </cell>
          <cell r="X5">
            <v>71.688662071255735</v>
          </cell>
          <cell r="Y5">
            <v>75.191839886194344</v>
          </cell>
          <cell r="Z5">
            <v>74.758804952105891</v>
          </cell>
          <cell r="AA5">
            <v>74.355220012435396</v>
          </cell>
          <cell r="AB5">
            <v>73.692198068890676</v>
          </cell>
          <cell r="AC5">
            <v>73.16712249804695</v>
          </cell>
          <cell r="AD5">
            <v>72.808575963867071</v>
          </cell>
          <cell r="AE5">
            <v>72.655959161381006</v>
          </cell>
          <cell r="AF5">
            <v>72.603172734162143</v>
          </cell>
          <cell r="AG5">
            <v>72.367990334617176</v>
          </cell>
          <cell r="AH5">
            <v>72.154305806701259</v>
          </cell>
          <cell r="AI5">
            <v>72.083768374707773</v>
          </cell>
          <cell r="AJ5">
            <v>72.059744809383048</v>
          </cell>
          <cell r="AK5">
            <v>72.050585591136311</v>
          </cell>
          <cell r="AL5">
            <v>72.057262312871316</v>
          </cell>
          <cell r="AM5">
            <v>72.057252353484145</v>
          </cell>
          <cell r="AN5">
            <v>72.058878986307846</v>
          </cell>
          <cell r="AO5">
            <v>72.058778318936234</v>
          </cell>
          <cell r="AP5">
            <v>72.046589590935156</v>
          </cell>
        </row>
        <row r="6">
          <cell r="C6" t="str">
            <v>BUTTO</v>
          </cell>
          <cell r="W6">
            <v>71.68383642775774</v>
          </cell>
          <cell r="X6">
            <v>71.688662071255735</v>
          </cell>
          <cell r="Y6">
            <v>75.191839886194344</v>
          </cell>
          <cell r="Z6">
            <v>74.758804952105891</v>
          </cell>
          <cell r="AA6">
            <v>74.355220012435396</v>
          </cell>
          <cell r="AB6">
            <v>73.692198068890676</v>
          </cell>
          <cell r="AC6">
            <v>73.16712249804695</v>
          </cell>
          <cell r="AD6">
            <v>72.808575963867071</v>
          </cell>
          <cell r="AE6">
            <v>72.655959161381006</v>
          </cell>
          <cell r="AF6">
            <v>72.603172734162143</v>
          </cell>
          <cell r="AG6">
            <v>72.367990334617176</v>
          </cell>
          <cell r="AH6">
            <v>72.154305806701259</v>
          </cell>
          <cell r="AI6">
            <v>72.083768374707773</v>
          </cell>
          <cell r="AJ6">
            <v>72.059744809383048</v>
          </cell>
          <cell r="AK6">
            <v>72.050585591136311</v>
          </cell>
          <cell r="AL6">
            <v>72.057262312871316</v>
          </cell>
          <cell r="AM6">
            <v>72.057252353484145</v>
          </cell>
          <cell r="AN6">
            <v>72.058878986307846</v>
          </cell>
          <cell r="AO6">
            <v>72.058778318936234</v>
          </cell>
          <cell r="AP6">
            <v>72.046589590935156</v>
          </cell>
        </row>
        <row r="7">
          <cell r="C7" t="str">
            <v>HOLLA</v>
          </cell>
          <cell r="W7">
            <v>169</v>
          </cell>
          <cell r="X7">
            <v>169</v>
          </cell>
          <cell r="Y7">
            <v>169</v>
          </cell>
          <cell r="Z7">
            <v>169</v>
          </cell>
          <cell r="AA7">
            <v>169</v>
          </cell>
          <cell r="AB7">
            <v>169</v>
          </cell>
          <cell r="AC7">
            <v>169</v>
          </cell>
          <cell r="AD7">
            <v>169</v>
          </cell>
          <cell r="AE7">
            <v>169</v>
          </cell>
          <cell r="AF7">
            <v>169</v>
          </cell>
          <cell r="AG7">
            <v>169</v>
          </cell>
          <cell r="AH7">
            <v>169</v>
          </cell>
          <cell r="AI7">
            <v>169</v>
          </cell>
          <cell r="AJ7">
            <v>169</v>
          </cell>
          <cell r="AK7">
            <v>169</v>
          </cell>
          <cell r="AL7">
            <v>169</v>
          </cell>
          <cell r="AM7">
            <v>169</v>
          </cell>
          <cell r="AN7">
            <v>169</v>
          </cell>
          <cell r="AO7">
            <v>169</v>
          </cell>
          <cell r="AP7">
            <v>169</v>
          </cell>
        </row>
        <row r="8">
          <cell r="C8" t="str">
            <v>KLEIN27</v>
          </cell>
          <cell r="W8">
            <v>69.179417701542349</v>
          </cell>
          <cell r="X8">
            <v>76.876008002534476</v>
          </cell>
          <cell r="Y8">
            <v>84.045899645359924</v>
          </cell>
          <cell r="Z8">
            <v>91</v>
          </cell>
          <cell r="AA8">
            <v>91</v>
          </cell>
          <cell r="AB8">
            <v>91</v>
          </cell>
          <cell r="AC8">
            <v>91</v>
          </cell>
          <cell r="AD8">
            <v>91</v>
          </cell>
          <cell r="AE8">
            <v>91</v>
          </cell>
          <cell r="AF8">
            <v>91</v>
          </cell>
          <cell r="AG8">
            <v>91</v>
          </cell>
          <cell r="AH8">
            <v>91</v>
          </cell>
          <cell r="AI8">
            <v>91</v>
          </cell>
          <cell r="AJ8">
            <v>91</v>
          </cell>
          <cell r="AK8">
            <v>91</v>
          </cell>
          <cell r="AL8">
            <v>91</v>
          </cell>
          <cell r="AM8">
            <v>91</v>
          </cell>
          <cell r="AN8">
            <v>91</v>
          </cell>
          <cell r="AO8">
            <v>91</v>
          </cell>
          <cell r="AP8">
            <v>91</v>
          </cell>
        </row>
        <row r="9">
          <cell r="C9" t="str">
            <v>KLEIN44</v>
          </cell>
          <cell r="W9">
            <v>110.48470486327457</v>
          </cell>
          <cell r="X9">
            <v>117.71105943463276</v>
          </cell>
          <cell r="Y9">
            <v>130.15672662703156</v>
          </cell>
          <cell r="Z9">
            <v>133.76254138236197</v>
          </cell>
          <cell r="AA9">
            <v>158.25996173519778</v>
          </cell>
          <cell r="AB9">
            <v>168.60134358099273</v>
          </cell>
          <cell r="AC9">
            <v>184.85213211774379</v>
          </cell>
          <cell r="AD9">
            <v>183.55610072292677</v>
          </cell>
          <cell r="AE9">
            <v>182.86913765693049</v>
          </cell>
          <cell r="AF9">
            <v>182.44635382069777</v>
          </cell>
          <cell r="AG9">
            <v>181.43877709013628</v>
          </cell>
          <cell r="AH9">
            <v>180.20250190669827</v>
          </cell>
          <cell r="AI9">
            <v>179.48920021758951</v>
          </cell>
          <cell r="AJ9">
            <v>179.12343596331814</v>
          </cell>
          <cell r="AK9">
            <v>178.89624031177135</v>
          </cell>
          <cell r="AL9">
            <v>178.85422490797112</v>
          </cell>
          <cell r="AM9">
            <v>178.79550224262465</v>
          </cell>
          <cell r="AN9">
            <v>178.7887538089158</v>
          </cell>
          <cell r="AO9">
            <v>178.78550227595827</v>
          </cell>
          <cell r="AP9">
            <v>178.72894638056329</v>
          </cell>
        </row>
        <row r="10">
          <cell r="C10" t="str">
            <v>MARK4</v>
          </cell>
          <cell r="W10">
            <v>53.825431874717545</v>
          </cell>
          <cell r="X10">
            <v>53.46646092962358</v>
          </cell>
          <cell r="Y10">
            <v>55.29966246007011</v>
          </cell>
          <cell r="Z10">
            <v>74.756977252008042</v>
          </cell>
          <cell r="AA10">
            <v>76.5</v>
          </cell>
          <cell r="AB10">
            <v>76.5</v>
          </cell>
          <cell r="AC10">
            <v>76.5</v>
          </cell>
          <cell r="AD10">
            <v>76.5</v>
          </cell>
          <cell r="AE10">
            <v>76.5</v>
          </cell>
          <cell r="AF10">
            <v>76.5</v>
          </cell>
          <cell r="AG10">
            <v>76.5</v>
          </cell>
          <cell r="AH10">
            <v>76.5</v>
          </cell>
          <cell r="AI10">
            <v>71.672099916033204</v>
          </cell>
          <cell r="AJ10">
            <v>71.635155881651784</v>
          </cell>
          <cell r="AK10">
            <v>71.618898884612278</v>
          </cell>
          <cell r="AL10">
            <v>71.624515959244277</v>
          </cell>
          <cell r="AM10">
            <v>71.623215038545837</v>
          </cell>
          <cell r="AN10">
            <v>71.624530375466421</v>
          </cell>
          <cell r="AO10">
            <v>71.62437676854708</v>
          </cell>
          <cell r="AP10">
            <v>71.610855808268951</v>
          </cell>
        </row>
        <row r="11">
          <cell r="C11" t="str">
            <v>MARK4</v>
          </cell>
          <cell r="W11">
            <v>53.825431874717545</v>
          </cell>
          <cell r="X11">
            <v>53.46646092962358</v>
          </cell>
          <cell r="Y11">
            <v>55.29966246007011</v>
          </cell>
          <cell r="Z11">
            <v>74.756977252008042</v>
          </cell>
          <cell r="AA11">
            <v>76.5</v>
          </cell>
          <cell r="AB11">
            <v>76.5</v>
          </cell>
          <cell r="AC11">
            <v>76.5</v>
          </cell>
          <cell r="AD11">
            <v>76.5</v>
          </cell>
          <cell r="AE11">
            <v>76.5</v>
          </cell>
          <cell r="AF11">
            <v>76.5</v>
          </cell>
          <cell r="AG11">
            <v>76.5</v>
          </cell>
          <cell r="AH11">
            <v>76.5</v>
          </cell>
          <cell r="AI11">
            <v>71.672099916033204</v>
          </cell>
          <cell r="AJ11">
            <v>71.635155881651784</v>
          </cell>
          <cell r="AK11">
            <v>71.618898884612278</v>
          </cell>
          <cell r="AL11">
            <v>71.624515959244277</v>
          </cell>
          <cell r="AM11">
            <v>71.623215038545837</v>
          </cell>
          <cell r="AN11">
            <v>71.624530375466421</v>
          </cell>
          <cell r="AO11">
            <v>71.62437676854708</v>
          </cell>
          <cell r="AP11">
            <v>71.610855808268951</v>
          </cell>
        </row>
        <row r="12">
          <cell r="C12" t="str">
            <v>MARK1</v>
          </cell>
          <cell r="W12">
            <v>81</v>
          </cell>
          <cell r="X12">
            <v>80.905500970361743</v>
          </cell>
          <cell r="Y12">
            <v>80.509231652536855</v>
          </cell>
          <cell r="Z12">
            <v>80.363671183829865</v>
          </cell>
          <cell r="AA12">
            <v>81</v>
          </cell>
          <cell r="AB12">
            <v>81</v>
          </cell>
          <cell r="AC12">
            <v>81</v>
          </cell>
          <cell r="AD12">
            <v>81</v>
          </cell>
          <cell r="AE12">
            <v>81</v>
          </cell>
          <cell r="AF12">
            <v>81</v>
          </cell>
          <cell r="AG12">
            <v>78.734522350618306</v>
          </cell>
          <cell r="AH12">
            <v>78.585510748823012</v>
          </cell>
          <cell r="AI12">
            <v>78.567384751573471</v>
          </cell>
          <cell r="AJ12">
            <v>78.578706565637574</v>
          </cell>
          <cell r="AK12">
            <v>78.588298214893285</v>
          </cell>
          <cell r="AL12">
            <v>78.61018992685274</v>
          </cell>
          <cell r="AM12">
            <v>78.630509607986781</v>
          </cell>
          <cell r="AN12">
            <v>78.637619769246712</v>
          </cell>
          <cell r="AO12">
            <v>78.645215665213001</v>
          </cell>
          <cell r="AP12">
            <v>78.64879085471496</v>
          </cell>
        </row>
        <row r="13">
          <cell r="C13" t="str">
            <v>MARK2</v>
          </cell>
          <cell r="W13">
            <v>96.872668887199438</v>
          </cell>
          <cell r="X13">
            <v>95.901616332160486</v>
          </cell>
          <cell r="Y13">
            <v>95.107903866254063</v>
          </cell>
          <cell r="Z13">
            <v>94.330695862405406</v>
          </cell>
          <cell r="AA13">
            <v>101</v>
          </cell>
          <cell r="AB13">
            <v>101</v>
          </cell>
          <cell r="AC13">
            <v>101</v>
          </cell>
          <cell r="AD13">
            <v>101</v>
          </cell>
          <cell r="AE13">
            <v>101</v>
          </cell>
          <cell r="AF13">
            <v>101</v>
          </cell>
          <cell r="AG13">
            <v>101</v>
          </cell>
          <cell r="AH13">
            <v>101</v>
          </cell>
          <cell r="AI13">
            <v>89.818541531269759</v>
          </cell>
          <cell r="AJ13">
            <v>89.752602890012383</v>
          </cell>
          <cell r="AK13">
            <v>89.728991800885481</v>
          </cell>
          <cell r="AL13">
            <v>89.727366624424633</v>
          </cell>
          <cell r="AM13">
            <v>89.713000214905108</v>
          </cell>
          <cell r="AN13">
            <v>89.711328787107121</v>
          </cell>
          <cell r="AO13">
            <v>89.705603942104062</v>
          </cell>
          <cell r="AP13">
            <v>89.678008864887957</v>
          </cell>
        </row>
        <row r="14">
          <cell r="C14" t="str">
            <v>MARK3</v>
          </cell>
          <cell r="W14">
            <v>85.774891398495171</v>
          </cell>
          <cell r="X14">
            <v>89.507253015493419</v>
          </cell>
          <cell r="Y14">
            <v>94.937798089486904</v>
          </cell>
          <cell r="Z14">
            <v>94.07284548114221</v>
          </cell>
          <cell r="AA14">
            <v>101</v>
          </cell>
          <cell r="AB14">
            <v>101</v>
          </cell>
          <cell r="AC14">
            <v>101</v>
          </cell>
          <cell r="AD14">
            <v>101</v>
          </cell>
          <cell r="AE14">
            <v>101</v>
          </cell>
          <cell r="AF14">
            <v>101</v>
          </cell>
          <cell r="AG14">
            <v>101</v>
          </cell>
          <cell r="AH14">
            <v>101</v>
          </cell>
          <cell r="AI14">
            <v>91.547112440858584</v>
          </cell>
          <cell r="AJ14">
            <v>91.45626965405873</v>
          </cell>
          <cell r="AK14">
            <v>91.411193988249067</v>
          </cell>
          <cell r="AL14">
            <v>91.413976395604351</v>
          </cell>
          <cell r="AM14">
            <v>91.406428130936689</v>
          </cell>
          <cell r="AN14">
            <v>91.406710263230764</v>
          </cell>
          <cell r="AO14">
            <v>91.405643168764584</v>
          </cell>
          <cell r="AP14">
            <v>91.382216382408785</v>
          </cell>
        </row>
        <row r="15">
          <cell r="C15" t="str">
            <v>MARK3</v>
          </cell>
          <cell r="W15">
            <v>85.774891398495171</v>
          </cell>
          <cell r="X15">
            <v>89.507253015493419</v>
          </cell>
          <cell r="Y15">
            <v>94.937798089486904</v>
          </cell>
          <cell r="Z15">
            <v>94.07284548114221</v>
          </cell>
          <cell r="AA15">
            <v>101</v>
          </cell>
          <cell r="AB15">
            <v>101</v>
          </cell>
          <cell r="AC15">
            <v>101</v>
          </cell>
          <cell r="AD15">
            <v>101</v>
          </cell>
          <cell r="AE15">
            <v>101</v>
          </cell>
          <cell r="AF15">
            <v>101</v>
          </cell>
          <cell r="AG15">
            <v>101</v>
          </cell>
          <cell r="AH15">
            <v>101</v>
          </cell>
          <cell r="AI15">
            <v>91.547112440858584</v>
          </cell>
          <cell r="AJ15">
            <v>91.45626965405873</v>
          </cell>
          <cell r="AK15">
            <v>91.411193988249067</v>
          </cell>
          <cell r="AL15">
            <v>91.413976395604351</v>
          </cell>
          <cell r="AM15">
            <v>91.406428130936689</v>
          </cell>
          <cell r="AN15">
            <v>91.406710263230764</v>
          </cell>
          <cell r="AO15">
            <v>91.405643168764584</v>
          </cell>
          <cell r="AP15">
            <v>91.382216382408785</v>
          </cell>
        </row>
        <row r="16">
          <cell r="C16" t="str">
            <v>RICHM</v>
          </cell>
          <cell r="W16">
            <v>70.025318018356288</v>
          </cell>
          <cell r="X16">
            <v>74.873051593842831</v>
          </cell>
          <cell r="Y16">
            <v>74.828351510802662</v>
          </cell>
          <cell r="Z16">
            <v>74.238813018214032</v>
          </cell>
          <cell r="AA16">
            <v>76.499719999999996</v>
          </cell>
          <cell r="AB16">
            <v>76.499719999999996</v>
          </cell>
          <cell r="AC16">
            <v>76.499719999999996</v>
          </cell>
          <cell r="AD16">
            <v>76.499719999999996</v>
          </cell>
          <cell r="AE16">
            <v>76.499719999999996</v>
          </cell>
          <cell r="AF16">
            <v>76.499719999999996</v>
          </cell>
          <cell r="AG16">
            <v>76.499719999999996</v>
          </cell>
          <cell r="AH16">
            <v>76.499719999999996</v>
          </cell>
          <cell r="AI16">
            <v>71.163390750345116</v>
          </cell>
          <cell r="AJ16">
            <v>71.374587356674837</v>
          </cell>
          <cell r="AK16">
            <v>71.59971224252314</v>
          </cell>
          <cell r="AL16">
            <v>71.854101971634108</v>
          </cell>
          <cell r="AM16">
            <v>72.100698301549542</v>
          </cell>
          <cell r="AN16">
            <v>72.352458303283981</v>
          </cell>
          <cell r="AO16">
            <v>72.602795846197907</v>
          </cell>
          <cell r="AP16">
            <v>72.837085161696834</v>
          </cell>
        </row>
        <row r="17">
          <cell r="C17" t="str">
            <v>RICHM</v>
          </cell>
          <cell r="W17">
            <v>70.025318018356288</v>
          </cell>
          <cell r="X17">
            <v>74.873051593842831</v>
          </cell>
          <cell r="Y17">
            <v>74.828351510802662</v>
          </cell>
          <cell r="Z17">
            <v>74.238813018214032</v>
          </cell>
          <cell r="AA17">
            <v>76.499719999999996</v>
          </cell>
          <cell r="AB17">
            <v>76.499719999999996</v>
          </cell>
          <cell r="AC17">
            <v>76.499719999999996</v>
          </cell>
          <cell r="AD17">
            <v>76.499719999999996</v>
          </cell>
          <cell r="AE17">
            <v>76.499719999999996</v>
          </cell>
          <cell r="AF17">
            <v>76.499719999999996</v>
          </cell>
          <cell r="AG17">
            <v>76.499719999999996</v>
          </cell>
          <cell r="AH17">
            <v>76.499719999999996</v>
          </cell>
          <cell r="AI17">
            <v>71.163390750345116</v>
          </cell>
          <cell r="AJ17">
            <v>71.374587356674837</v>
          </cell>
          <cell r="AK17">
            <v>71.59971224252314</v>
          </cell>
          <cell r="AL17">
            <v>71.854101971634108</v>
          </cell>
          <cell r="AM17">
            <v>72.100698301549542</v>
          </cell>
          <cell r="AN17">
            <v>72.352458303283981</v>
          </cell>
          <cell r="AO17">
            <v>72.602795846197907</v>
          </cell>
          <cell r="AP17">
            <v>72.837085161696834</v>
          </cell>
        </row>
        <row r="18">
          <cell r="C18" t="str">
            <v>RICHM</v>
          </cell>
          <cell r="W18">
            <v>46.226289024535482</v>
          </cell>
          <cell r="X18">
            <v>49.426456331389311</v>
          </cell>
          <cell r="Y18">
            <v>49.396948161822785</v>
          </cell>
          <cell r="Z18">
            <v>49.007772110635877</v>
          </cell>
          <cell r="AA18">
            <v>50.500279999999997</v>
          </cell>
          <cell r="AB18">
            <v>50.500279999999997</v>
          </cell>
          <cell r="AC18">
            <v>50.500279999999997</v>
          </cell>
          <cell r="AD18">
            <v>50.500279999999997</v>
          </cell>
          <cell r="AE18">
            <v>50.500279999999997</v>
          </cell>
          <cell r="AF18">
            <v>50.500279999999997</v>
          </cell>
          <cell r="AG18">
            <v>50.500279999999997</v>
          </cell>
          <cell r="AH18">
            <v>50.500279999999997</v>
          </cell>
          <cell r="AI18">
            <v>46.977572710616954</v>
          </cell>
          <cell r="AJ18">
            <v>47.11699136149177</v>
          </cell>
          <cell r="AK18">
            <v>47.265604582171626</v>
          </cell>
          <cell r="AL18">
            <v>47.433536602697032</v>
          </cell>
          <cell r="AM18">
            <v>47.596323913653229</v>
          </cell>
          <cell r="AN18">
            <v>47.762519954375854</v>
          </cell>
          <cell r="AO18">
            <v>47.927776977691302</v>
          </cell>
          <cell r="AP18">
            <v>48.082439975591221</v>
          </cell>
        </row>
        <row r="19">
          <cell r="C19" t="str">
            <v>RICHM</v>
          </cell>
          <cell r="W19">
            <v>46.226289024535482</v>
          </cell>
          <cell r="X19">
            <v>49.426456331389311</v>
          </cell>
          <cell r="Y19">
            <v>49.396948161822785</v>
          </cell>
          <cell r="Z19">
            <v>49.007772110635877</v>
          </cell>
          <cell r="AA19">
            <v>50.500279999999997</v>
          </cell>
          <cell r="AB19">
            <v>50.500279999999997</v>
          </cell>
          <cell r="AC19">
            <v>50.500279999999997</v>
          </cell>
          <cell r="AD19">
            <v>50.500279999999997</v>
          </cell>
          <cell r="AE19">
            <v>50.500279999999997</v>
          </cell>
          <cell r="AF19">
            <v>50.500279999999997</v>
          </cell>
          <cell r="AG19">
            <v>50.500279999999997</v>
          </cell>
          <cell r="AH19">
            <v>50.500279999999997</v>
          </cell>
          <cell r="AI19">
            <v>46.977572710616954</v>
          </cell>
          <cell r="AJ19">
            <v>47.11699136149177</v>
          </cell>
          <cell r="AK19">
            <v>47.265604582171626</v>
          </cell>
          <cell r="AL19">
            <v>47.433536602697032</v>
          </cell>
          <cell r="AM19">
            <v>47.596323913653229</v>
          </cell>
          <cell r="AN19">
            <v>47.762519954375854</v>
          </cell>
          <cell r="AO19">
            <v>47.927776977691302</v>
          </cell>
          <cell r="AP19">
            <v>48.082439975591221</v>
          </cell>
        </row>
        <row r="20">
          <cell r="C20" t="str">
            <v>VAUG1</v>
          </cell>
          <cell r="W20">
            <v>76.167787916993561</v>
          </cell>
          <cell r="X20">
            <v>75.710640921564661</v>
          </cell>
          <cell r="Y20">
            <v>75.239235075865949</v>
          </cell>
          <cell r="Z20">
            <v>74.878470889501855</v>
          </cell>
          <cell r="AA20">
            <v>76.5</v>
          </cell>
          <cell r="AB20">
            <v>76.5</v>
          </cell>
          <cell r="AC20">
            <v>76.5</v>
          </cell>
          <cell r="AD20">
            <v>76.5</v>
          </cell>
          <cell r="AE20">
            <v>76.5</v>
          </cell>
          <cell r="AF20">
            <v>76.5</v>
          </cell>
          <cell r="AG20">
            <v>76.5</v>
          </cell>
          <cell r="AH20">
            <v>72.672193897361709</v>
          </cell>
          <cell r="AI20">
            <v>72.617853194487779</v>
          </cell>
          <cell r="AJ20">
            <v>72.594377816520932</v>
          </cell>
          <cell r="AK20">
            <v>72.584041619858553</v>
          </cell>
          <cell r="AL20">
            <v>72.59714495023411</v>
          </cell>
          <cell r="AM20">
            <v>72.606220764277168</v>
          </cell>
          <cell r="AN20">
            <v>72.610306709971198</v>
          </cell>
          <cell r="AO20">
            <v>72.614376008300951</v>
          </cell>
          <cell r="AP20">
            <v>72.609076119641031</v>
          </cell>
        </row>
        <row r="21">
          <cell r="C21" t="str">
            <v>VAUG1</v>
          </cell>
          <cell r="W21">
            <v>76.167787916993561</v>
          </cell>
          <cell r="X21">
            <v>75.710640921564661</v>
          </cell>
          <cell r="Y21">
            <v>75.239235075865949</v>
          </cell>
          <cell r="Z21">
            <v>74.878470889501855</v>
          </cell>
          <cell r="AA21">
            <v>76.5</v>
          </cell>
          <cell r="AB21">
            <v>76.5</v>
          </cell>
          <cell r="AC21">
            <v>76.5</v>
          </cell>
          <cell r="AD21">
            <v>76.5</v>
          </cell>
          <cell r="AE21">
            <v>76.5</v>
          </cell>
          <cell r="AF21">
            <v>76.5</v>
          </cell>
          <cell r="AG21">
            <v>76.5</v>
          </cell>
          <cell r="AH21">
            <v>72.672193897361709</v>
          </cell>
          <cell r="AI21">
            <v>72.617853194487779</v>
          </cell>
          <cell r="AJ21">
            <v>72.594377816520932</v>
          </cell>
          <cell r="AK21">
            <v>72.584041619858553</v>
          </cell>
          <cell r="AL21">
            <v>72.59714495023411</v>
          </cell>
          <cell r="AM21">
            <v>72.606220764277168</v>
          </cell>
          <cell r="AN21">
            <v>72.610306709971198</v>
          </cell>
          <cell r="AO21">
            <v>72.614376008300951</v>
          </cell>
          <cell r="AP21">
            <v>72.609076119641031</v>
          </cell>
        </row>
        <row r="22">
          <cell r="C22" t="str">
            <v>VAUG1</v>
          </cell>
          <cell r="W22">
            <v>76.167787916993561</v>
          </cell>
          <cell r="X22">
            <v>75.710640921564661</v>
          </cell>
          <cell r="Y22">
            <v>75.239235075865949</v>
          </cell>
          <cell r="Z22">
            <v>74.878470889501855</v>
          </cell>
          <cell r="AA22">
            <v>76.5</v>
          </cell>
          <cell r="AB22">
            <v>76.5</v>
          </cell>
          <cell r="AC22">
            <v>76.5</v>
          </cell>
          <cell r="AD22">
            <v>76.5</v>
          </cell>
          <cell r="AE22">
            <v>76.5</v>
          </cell>
          <cell r="AF22">
            <v>76.5</v>
          </cell>
          <cell r="AG22">
            <v>76.5</v>
          </cell>
          <cell r="AH22">
            <v>72.672193897361709</v>
          </cell>
          <cell r="AI22">
            <v>72.617853194487779</v>
          </cell>
          <cell r="AJ22">
            <v>72.594377816520932</v>
          </cell>
          <cell r="AK22">
            <v>72.584041619858553</v>
          </cell>
          <cell r="AL22">
            <v>72.59714495023411</v>
          </cell>
          <cell r="AM22">
            <v>72.606220764277168</v>
          </cell>
          <cell r="AN22">
            <v>72.610306709971198</v>
          </cell>
          <cell r="AO22">
            <v>72.614376008300951</v>
          </cell>
          <cell r="AP22">
            <v>72.609076119641031</v>
          </cell>
        </row>
        <row r="23">
          <cell r="C23" t="str">
            <v>VAUG1</v>
          </cell>
          <cell r="W23">
            <v>76.167787916993561</v>
          </cell>
          <cell r="X23">
            <v>75.710640921564661</v>
          </cell>
          <cell r="Y23">
            <v>75.239235075865949</v>
          </cell>
          <cell r="Z23">
            <v>74.878470889501855</v>
          </cell>
          <cell r="AA23">
            <v>76.5</v>
          </cell>
          <cell r="AB23">
            <v>76.5</v>
          </cell>
          <cell r="AC23">
            <v>76.5</v>
          </cell>
          <cell r="AD23">
            <v>76.5</v>
          </cell>
          <cell r="AE23">
            <v>76.5</v>
          </cell>
          <cell r="AF23">
            <v>76.5</v>
          </cell>
          <cell r="AG23">
            <v>76.5</v>
          </cell>
          <cell r="AH23">
            <v>72.672193897361709</v>
          </cell>
          <cell r="AI23">
            <v>72.617853194487779</v>
          </cell>
          <cell r="AJ23">
            <v>72.594377816520932</v>
          </cell>
          <cell r="AK23">
            <v>72.584041619858553</v>
          </cell>
          <cell r="AL23">
            <v>72.59714495023411</v>
          </cell>
          <cell r="AM23">
            <v>72.606220764277168</v>
          </cell>
          <cell r="AN23">
            <v>72.610306709971198</v>
          </cell>
          <cell r="AO23">
            <v>72.614376008300951</v>
          </cell>
          <cell r="AP23">
            <v>72.609076119641031</v>
          </cell>
        </row>
        <row r="24">
          <cell r="C24" t="str">
            <v>VAUG2</v>
          </cell>
          <cell r="W24">
            <v>66.36357723622713</v>
          </cell>
          <cell r="X24">
            <v>71.230338734835769</v>
          </cell>
          <cell r="Y24">
            <v>75.187345324614412</v>
          </cell>
          <cell r="Z24">
            <v>74.705698266367591</v>
          </cell>
          <cell r="AA24">
            <v>76.5</v>
          </cell>
          <cell r="AB24">
            <v>76.5</v>
          </cell>
          <cell r="AC24">
            <v>76.5</v>
          </cell>
          <cell r="AD24">
            <v>76.5</v>
          </cell>
          <cell r="AE24">
            <v>76.5</v>
          </cell>
          <cell r="AF24">
            <v>76.5</v>
          </cell>
          <cell r="AG24">
            <v>76.5</v>
          </cell>
          <cell r="AH24">
            <v>71.892317575093841</v>
          </cell>
          <cell r="AI24">
            <v>71.764506634104038</v>
          </cell>
          <cell r="AJ24">
            <v>71.727384934268883</v>
          </cell>
          <cell r="AK24">
            <v>71.697198164123549</v>
          </cell>
          <cell r="AL24">
            <v>71.711189302361319</v>
          </cell>
          <cell r="AM24">
            <v>71.7220795553649</v>
          </cell>
          <cell r="AN24">
            <v>71.72675960129493</v>
          </cell>
          <cell r="AO24">
            <v>71.733118442838219</v>
          </cell>
          <cell r="AP24">
            <v>71.728240016645984</v>
          </cell>
        </row>
        <row r="25">
          <cell r="C25" t="str">
            <v>VAUG2</v>
          </cell>
          <cell r="W25">
            <v>66.36357723622713</v>
          </cell>
          <cell r="X25">
            <v>71.230338734835769</v>
          </cell>
          <cell r="Y25">
            <v>75.187345324614412</v>
          </cell>
          <cell r="Z25">
            <v>74.705698266367591</v>
          </cell>
          <cell r="AA25">
            <v>76.5</v>
          </cell>
          <cell r="AB25">
            <v>76.5</v>
          </cell>
          <cell r="AC25">
            <v>76.5</v>
          </cell>
          <cell r="AD25">
            <v>76.5</v>
          </cell>
          <cell r="AE25">
            <v>76.5</v>
          </cell>
          <cell r="AF25">
            <v>76.5</v>
          </cell>
          <cell r="AG25">
            <v>76.5</v>
          </cell>
          <cell r="AH25">
            <v>71.892317575093841</v>
          </cell>
          <cell r="AI25">
            <v>71.764506634104038</v>
          </cell>
          <cell r="AJ25">
            <v>71.727384934268883</v>
          </cell>
          <cell r="AK25">
            <v>71.697198164123549</v>
          </cell>
          <cell r="AL25">
            <v>71.711189302361319</v>
          </cell>
          <cell r="AM25">
            <v>71.7220795553649</v>
          </cell>
          <cell r="AN25">
            <v>71.72675960129493</v>
          </cell>
          <cell r="AO25">
            <v>71.733118442838219</v>
          </cell>
          <cell r="AP25">
            <v>71.728240016645984</v>
          </cell>
        </row>
        <row r="26">
          <cell r="C26" t="str">
            <v>VAUG3</v>
          </cell>
          <cell r="W26">
            <v>62.586342253004446</v>
          </cell>
          <cell r="X26">
            <v>66.603271038122685</v>
          </cell>
          <cell r="Y26">
            <v>74.947638983673258</v>
          </cell>
          <cell r="Z26">
            <v>74.387866469821063</v>
          </cell>
          <cell r="AA26">
            <v>76.5</v>
          </cell>
          <cell r="AB26">
            <v>76.5</v>
          </cell>
          <cell r="AC26">
            <v>76.5</v>
          </cell>
          <cell r="AD26">
            <v>76.5</v>
          </cell>
          <cell r="AE26">
            <v>76.5</v>
          </cell>
          <cell r="AF26">
            <v>76.5</v>
          </cell>
          <cell r="AG26">
            <v>76.5</v>
          </cell>
          <cell r="AH26">
            <v>76.5</v>
          </cell>
          <cell r="AI26">
            <v>71.105252375423291</v>
          </cell>
          <cell r="AJ26">
            <v>71.055767832413679</v>
          </cell>
          <cell r="AK26">
            <v>71.03533864606473</v>
          </cell>
          <cell r="AL26">
            <v>71.037856971839574</v>
          </cell>
          <cell r="AM26">
            <v>71.032309761252463</v>
          </cell>
          <cell r="AN26">
            <v>71.03250051350966</v>
          </cell>
          <cell r="AO26">
            <v>71.03074875874627</v>
          </cell>
          <cell r="AP26">
            <v>71.013778532735145</v>
          </cell>
        </row>
        <row r="27">
          <cell r="C27" t="str">
            <v>VAUG3</v>
          </cell>
          <cell r="W27">
            <v>62.586342253004446</v>
          </cell>
          <cell r="X27">
            <v>66.603271038122685</v>
          </cell>
          <cell r="Y27">
            <v>74.947638983673258</v>
          </cell>
          <cell r="Z27">
            <v>74.387866469821063</v>
          </cell>
          <cell r="AA27">
            <v>76.5</v>
          </cell>
          <cell r="AB27">
            <v>76.5</v>
          </cell>
          <cell r="AC27">
            <v>76.5</v>
          </cell>
          <cell r="AD27">
            <v>76.5</v>
          </cell>
          <cell r="AE27">
            <v>76.5</v>
          </cell>
          <cell r="AF27">
            <v>76.5</v>
          </cell>
          <cell r="AG27">
            <v>76.5</v>
          </cell>
          <cell r="AH27">
            <v>76.5</v>
          </cell>
          <cell r="AI27">
            <v>71.105252375423291</v>
          </cell>
          <cell r="AJ27">
            <v>71.055767832413679</v>
          </cell>
          <cell r="AK27">
            <v>71.03533864606473</v>
          </cell>
          <cell r="AL27">
            <v>71.037856971839574</v>
          </cell>
          <cell r="AM27">
            <v>71.032309761252463</v>
          </cell>
          <cell r="AN27">
            <v>71.03250051350966</v>
          </cell>
          <cell r="AO27">
            <v>71.03074875874627</v>
          </cell>
          <cell r="AP27">
            <v>71.013778532735145</v>
          </cell>
        </row>
        <row r="28">
          <cell r="C28" t="str">
            <v>VAUG4</v>
          </cell>
          <cell r="W28">
            <v>43.003679824185909</v>
          </cell>
          <cell r="X28">
            <v>48.870402311247858</v>
          </cell>
          <cell r="Y28">
            <v>49.357922862335968</v>
          </cell>
          <cell r="Z28">
            <v>69.004478711319308</v>
          </cell>
          <cell r="AA28">
            <v>76.5</v>
          </cell>
          <cell r="AB28">
            <v>76.5</v>
          </cell>
          <cell r="AC28">
            <v>76.5</v>
          </cell>
          <cell r="AD28">
            <v>76.5</v>
          </cell>
          <cell r="AE28">
            <v>76.5</v>
          </cell>
          <cell r="AF28">
            <v>76.5</v>
          </cell>
          <cell r="AG28">
            <v>76.5</v>
          </cell>
          <cell r="AH28">
            <v>76.5</v>
          </cell>
          <cell r="AI28">
            <v>71.608625573609871</v>
          </cell>
          <cell r="AJ28">
            <v>70.294377629223092</v>
          </cell>
          <cell r="AK28">
            <v>70.25571358821901</v>
          </cell>
          <cell r="AL28">
            <v>70.258260549836578</v>
          </cell>
          <cell r="AM28">
            <v>70.25327167490056</v>
          </cell>
          <cell r="AN28">
            <v>70.253708901095962</v>
          </cell>
          <cell r="AO28">
            <v>70.253562283172101</v>
          </cell>
          <cell r="AP28">
            <v>70.236131826193883</v>
          </cell>
        </row>
        <row r="29">
          <cell r="C29" t="str">
            <v>VAUG4</v>
          </cell>
          <cell r="W29">
            <v>43.003679824185909</v>
          </cell>
          <cell r="X29">
            <v>48.870402311247858</v>
          </cell>
          <cell r="Y29">
            <v>49.357922862335968</v>
          </cell>
          <cell r="Z29">
            <v>69.004478711319308</v>
          </cell>
          <cell r="AA29">
            <v>76.5</v>
          </cell>
          <cell r="AB29">
            <v>76.5</v>
          </cell>
          <cell r="AC29">
            <v>76.5</v>
          </cell>
          <cell r="AD29">
            <v>76.5</v>
          </cell>
          <cell r="AE29">
            <v>76.5</v>
          </cell>
          <cell r="AF29">
            <v>76.5</v>
          </cell>
          <cell r="AG29">
            <v>76.5</v>
          </cell>
          <cell r="AH29">
            <v>76.5</v>
          </cell>
          <cell r="AI29">
            <v>71.608625573609871</v>
          </cell>
          <cell r="AJ29">
            <v>70.294377629223092</v>
          </cell>
          <cell r="AK29">
            <v>70.25571358821901</v>
          </cell>
          <cell r="AL29">
            <v>70.258260549836578</v>
          </cell>
          <cell r="AM29">
            <v>70.25327167490056</v>
          </cell>
          <cell r="AN29">
            <v>70.253708901095962</v>
          </cell>
          <cell r="AO29">
            <v>70.253562283172101</v>
          </cell>
          <cell r="AP29">
            <v>70.236131826193883</v>
          </cell>
        </row>
        <row r="30">
          <cell r="C30" t="str">
            <v>WOODB27</v>
          </cell>
          <cell r="W30">
            <v>81.021166567743407</v>
          </cell>
          <cell r="X30">
            <v>80.729111921915361</v>
          </cell>
          <cell r="Y30">
            <v>80.435514522033316</v>
          </cell>
          <cell r="Z30">
            <v>80.254265521358974</v>
          </cell>
          <cell r="AA30">
            <v>80.070520571218282</v>
          </cell>
          <cell r="AB30">
            <v>79.699749234970824</v>
          </cell>
          <cell r="AC30">
            <v>79.382659840651229</v>
          </cell>
          <cell r="AD30">
            <v>79.219616679496283</v>
          </cell>
          <cell r="AE30">
            <v>79.116694097445304</v>
          </cell>
          <cell r="AF30">
            <v>79.046551306127697</v>
          </cell>
          <cell r="AG30">
            <v>78.93121511680593</v>
          </cell>
          <cell r="AH30">
            <v>78.790052106390007</v>
          </cell>
          <cell r="AI30">
            <v>78.743195151267571</v>
          </cell>
          <cell r="AJ30">
            <v>78.735292245943384</v>
          </cell>
          <cell r="AK30">
            <v>78.731657138673057</v>
          </cell>
          <cell r="AL30">
            <v>78.744746604553001</v>
          </cell>
          <cell r="AM30">
            <v>78.756461420834398</v>
          </cell>
          <cell r="AN30">
            <v>78.760759092760594</v>
          </cell>
          <cell r="AO30">
            <v>78.765745143875122</v>
          </cell>
          <cell r="AP30">
            <v>78.766244478579011</v>
          </cell>
        </row>
        <row r="31">
          <cell r="C31" t="str">
            <v>WOODB44</v>
          </cell>
          <cell r="W31">
            <v>73.009436224676932</v>
          </cell>
          <cell r="X31">
            <v>75.505917397033272</v>
          </cell>
          <cell r="Y31">
            <v>77.926228459126506</v>
          </cell>
          <cell r="Z31">
            <v>80.654588859646125</v>
          </cell>
          <cell r="AA31">
            <v>83.846969086300078</v>
          </cell>
          <cell r="AB31">
            <v>85.07492209695809</v>
          </cell>
          <cell r="AC31">
            <v>87.132201411314369</v>
          </cell>
          <cell r="AD31">
            <v>90.092900676075459</v>
          </cell>
          <cell r="AE31">
            <v>93.953181050535719</v>
          </cell>
          <cell r="AF31">
            <v>94.418548238408121</v>
          </cell>
          <cell r="AG31">
            <v>94.208836220259741</v>
          </cell>
          <cell r="AH31">
            <v>93.90298560509278</v>
          </cell>
          <cell r="AI31">
            <v>93.762811459836257</v>
          </cell>
          <cell r="AJ31">
            <v>93.698557826060735</v>
          </cell>
          <cell r="AK31">
            <v>93.659340759234624</v>
          </cell>
          <cell r="AL31">
            <v>93.650804742969783</v>
          </cell>
          <cell r="AM31">
            <v>93.639537845695941</v>
          </cell>
          <cell r="AN31">
            <v>93.636762599849504</v>
          </cell>
          <cell r="AO31">
            <v>93.634582240209895</v>
          </cell>
          <cell r="AP31">
            <v>93.623626933456762</v>
          </cell>
        </row>
        <row r="32">
          <cell r="C32" t="str">
            <v/>
          </cell>
          <cell r="AC32"/>
          <cell r="AH32"/>
        </row>
        <row r="33">
          <cell r="C33" t="str">
            <v/>
          </cell>
          <cell r="AC33"/>
          <cell r="AH33"/>
        </row>
        <row r="34">
          <cell r="C34" t="str">
            <v/>
          </cell>
          <cell r="AC34"/>
          <cell r="AH34"/>
        </row>
        <row r="35">
          <cell r="C35" t="str">
            <v/>
          </cell>
          <cell r="AC35"/>
          <cell r="AH35"/>
        </row>
        <row r="36">
          <cell r="C36" t="str">
            <v/>
          </cell>
          <cell r="AC36"/>
          <cell r="AH36"/>
        </row>
        <row r="37">
          <cell r="C37" t="str">
            <v>MARK5</v>
          </cell>
          <cell r="W37">
            <v>0</v>
          </cell>
          <cell r="X37">
            <v>0</v>
          </cell>
          <cell r="Y37">
            <v>0</v>
          </cell>
          <cell r="Z37">
            <v>0</v>
          </cell>
          <cell r="AA37">
            <v>1.76283630743999</v>
          </cell>
          <cell r="AB37">
            <v>13.528542810927696</v>
          </cell>
          <cell r="AC37">
            <v>31.673191775244618</v>
          </cell>
          <cell r="AD37">
            <v>76.5</v>
          </cell>
          <cell r="AE37">
            <v>72.096299399003797</v>
          </cell>
          <cell r="AF37">
            <v>73.190605907031198</v>
          </cell>
          <cell r="AG37">
            <v>71.629433940362247</v>
          </cell>
          <cell r="AH37">
            <v>71.315033487843948</v>
          </cell>
          <cell r="AI37">
            <v>71.173619389210032</v>
          </cell>
          <cell r="AJ37">
            <v>71.12009599307666</v>
          </cell>
          <cell r="AK37">
            <v>71.095321661485812</v>
          </cell>
          <cell r="AL37">
            <v>71.099667159594219</v>
          </cell>
          <cell r="AM37">
            <v>71.096817085322243</v>
          </cell>
          <cell r="AN37">
            <v>71.097758867159115</v>
          </cell>
          <cell r="AO37">
            <v>71.09754173278246</v>
          </cell>
          <cell r="AP37">
            <v>71.08242209377191</v>
          </cell>
        </row>
        <row r="38">
          <cell r="C38" t="str">
            <v>MARK5</v>
          </cell>
          <cell r="W38">
            <v>0</v>
          </cell>
          <cell r="X38">
            <v>0</v>
          </cell>
          <cell r="Y38">
            <v>0</v>
          </cell>
          <cell r="Z38">
            <v>0</v>
          </cell>
          <cell r="AA38">
            <v>1.76283630743999</v>
          </cell>
          <cell r="AB38">
            <v>13.528542810927696</v>
          </cell>
          <cell r="AC38">
            <v>31.673191775244618</v>
          </cell>
          <cell r="AD38">
            <v>76.5</v>
          </cell>
          <cell r="AE38">
            <v>72.096299399003797</v>
          </cell>
          <cell r="AF38">
            <v>73.190605907031198</v>
          </cell>
          <cell r="AG38">
            <v>71.629433940362247</v>
          </cell>
          <cell r="AH38">
            <v>71.315033487843948</v>
          </cell>
          <cell r="AI38">
            <v>71.173619389210032</v>
          </cell>
          <cell r="AJ38">
            <v>71.12009599307666</v>
          </cell>
          <cell r="AK38">
            <v>71.095321661485812</v>
          </cell>
          <cell r="AL38">
            <v>71.099667159594219</v>
          </cell>
          <cell r="AM38">
            <v>71.096817085322243</v>
          </cell>
          <cell r="AN38">
            <v>71.097758867159115</v>
          </cell>
          <cell r="AO38">
            <v>71.09754173278246</v>
          </cell>
          <cell r="AP38">
            <v>71.08242209377191</v>
          </cell>
        </row>
        <row r="39">
          <cell r="C39" t="str">
            <v>MARK6</v>
          </cell>
          <cell r="W39">
            <v>0</v>
          </cell>
          <cell r="X39">
            <v>0</v>
          </cell>
          <cell r="Y39">
            <v>0</v>
          </cell>
          <cell r="Z39">
            <v>0</v>
          </cell>
          <cell r="AA39">
            <v>0</v>
          </cell>
          <cell r="AB39">
            <v>0</v>
          </cell>
          <cell r="AC39">
            <v>0</v>
          </cell>
          <cell r="AD39">
            <v>0</v>
          </cell>
          <cell r="AE39">
            <v>0</v>
          </cell>
          <cell r="AF39">
            <v>0</v>
          </cell>
          <cell r="AG39">
            <v>19.803431736453096</v>
          </cell>
          <cell r="AH39">
            <v>49.081523047516129</v>
          </cell>
          <cell r="AI39">
            <v>71.173619389210032</v>
          </cell>
          <cell r="AJ39">
            <v>71.12009599307666</v>
          </cell>
          <cell r="AK39">
            <v>71.095321661485812</v>
          </cell>
          <cell r="AL39">
            <v>71.099667159594219</v>
          </cell>
          <cell r="AM39">
            <v>71.096817085322243</v>
          </cell>
          <cell r="AN39">
            <v>71.097758867159115</v>
          </cell>
          <cell r="AO39">
            <v>71.09754173278246</v>
          </cell>
          <cell r="AP39">
            <v>71.08242209377191</v>
          </cell>
        </row>
        <row r="40">
          <cell r="C40" t="str">
            <v>MARK6</v>
          </cell>
          <cell r="W40">
            <v>0</v>
          </cell>
          <cell r="X40">
            <v>0</v>
          </cell>
          <cell r="Y40">
            <v>0</v>
          </cell>
          <cell r="Z40">
            <v>0</v>
          </cell>
          <cell r="AA40">
            <v>0</v>
          </cell>
          <cell r="AB40">
            <v>0</v>
          </cell>
          <cell r="AC40">
            <v>0</v>
          </cell>
          <cell r="AD40">
            <v>0</v>
          </cell>
          <cell r="AE40">
            <v>0</v>
          </cell>
          <cell r="AF40">
            <v>0</v>
          </cell>
          <cell r="AG40">
            <v>19.803431736453096</v>
          </cell>
          <cell r="AH40">
            <v>49.081523047516129</v>
          </cell>
          <cell r="AI40">
            <v>71.173619389210032</v>
          </cell>
          <cell r="AJ40">
            <v>71.12009599307666</v>
          </cell>
          <cell r="AK40">
            <v>71.095321661485812</v>
          </cell>
          <cell r="AL40">
            <v>71.099667159594219</v>
          </cell>
          <cell r="AM40">
            <v>71.096817085322243</v>
          </cell>
          <cell r="AN40">
            <v>71.097758867159115</v>
          </cell>
          <cell r="AO40">
            <v>71.09754173278246</v>
          </cell>
          <cell r="AP40">
            <v>71.08242209377191</v>
          </cell>
        </row>
        <row r="41">
          <cell r="C41" t="str">
            <v>MARK7</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12.965233423220122</v>
          </cell>
          <cell r="AM41">
            <v>40.567007395742685</v>
          </cell>
          <cell r="AN41">
            <v>62.733316647493332</v>
          </cell>
          <cell r="AO41">
            <v>71.09754173278246</v>
          </cell>
          <cell r="AP41">
            <v>71.08242209377191</v>
          </cell>
        </row>
        <row r="42">
          <cell r="C42" t="str">
            <v>MARK7</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12.965233423220122</v>
          </cell>
          <cell r="AM42">
            <v>40.567007395742685</v>
          </cell>
          <cell r="AN42">
            <v>62.733316647493332</v>
          </cell>
          <cell r="AO42">
            <v>71.09754173278246</v>
          </cell>
          <cell r="AP42">
            <v>71.08242209377191</v>
          </cell>
        </row>
        <row r="43">
          <cell r="C43" t="str">
            <v>RICH3</v>
          </cell>
          <cell r="W43">
            <v>0</v>
          </cell>
          <cell r="X43">
            <v>0</v>
          </cell>
          <cell r="Y43">
            <v>0</v>
          </cell>
          <cell r="Z43">
            <v>0</v>
          </cell>
          <cell r="AA43">
            <v>0</v>
          </cell>
          <cell r="AB43">
            <v>0</v>
          </cell>
          <cell r="AC43">
            <v>13.649096231332022</v>
          </cell>
          <cell r="AD43">
            <v>2.539003292692847</v>
          </cell>
          <cell r="AE43">
            <v>24.830772673570067</v>
          </cell>
          <cell r="AF43">
            <v>23.164795200302422</v>
          </cell>
          <cell r="AG43">
            <v>76.5</v>
          </cell>
          <cell r="AH43">
            <v>76.5</v>
          </cell>
          <cell r="AI43">
            <v>70.786165389814201</v>
          </cell>
          <cell r="AJ43">
            <v>70.725746450292533</v>
          </cell>
          <cell r="AK43">
            <v>70.698219485150815</v>
          </cell>
          <cell r="AL43">
            <v>70.699678163822654</v>
          </cell>
          <cell r="AM43">
            <v>70.692839991924274</v>
          </cell>
          <cell r="AN43">
            <v>70.692719448278368</v>
          </cell>
          <cell r="AO43">
            <v>70.69091475396722</v>
          </cell>
          <cell r="AP43">
            <v>70.672612295679073</v>
          </cell>
        </row>
        <row r="44">
          <cell r="C44" t="str">
            <v>RICH3</v>
          </cell>
          <cell r="W44">
            <v>0</v>
          </cell>
          <cell r="X44">
            <v>0</v>
          </cell>
          <cell r="Y44">
            <v>0</v>
          </cell>
          <cell r="Z44">
            <v>0</v>
          </cell>
          <cell r="AA44">
            <v>0</v>
          </cell>
          <cell r="AB44">
            <v>0</v>
          </cell>
          <cell r="AC44">
            <v>13.649096231332022</v>
          </cell>
          <cell r="AD44">
            <v>2.539003292692847</v>
          </cell>
          <cell r="AE44">
            <v>24.830772673570067</v>
          </cell>
          <cell r="AF44">
            <v>23.164795200302422</v>
          </cell>
          <cell r="AG44">
            <v>76.5</v>
          </cell>
          <cell r="AH44">
            <v>76.5</v>
          </cell>
          <cell r="AI44">
            <v>70.786165389814201</v>
          </cell>
          <cell r="AJ44">
            <v>70.725746450292533</v>
          </cell>
          <cell r="AK44">
            <v>70.698219485150815</v>
          </cell>
          <cell r="AL44">
            <v>70.699678163822654</v>
          </cell>
          <cell r="AM44">
            <v>70.692839991924274</v>
          </cell>
          <cell r="AN44">
            <v>70.692719448278368</v>
          </cell>
          <cell r="AO44">
            <v>70.69091475396722</v>
          </cell>
          <cell r="AP44">
            <v>70.672612295679073</v>
          </cell>
        </row>
        <row r="45">
          <cell r="C45" t="str">
            <v>VAUG5</v>
          </cell>
          <cell r="W45">
            <v>0</v>
          </cell>
          <cell r="X45">
            <v>0</v>
          </cell>
          <cell r="Y45">
            <v>0</v>
          </cell>
          <cell r="Z45">
            <v>0</v>
          </cell>
          <cell r="AA45">
            <v>0</v>
          </cell>
          <cell r="AB45">
            <v>0</v>
          </cell>
          <cell r="AC45">
            <v>0</v>
          </cell>
          <cell r="AD45">
            <v>0</v>
          </cell>
          <cell r="AE45">
            <v>17.394620794243437</v>
          </cell>
          <cell r="AF45">
            <v>49.506229329832315</v>
          </cell>
          <cell r="AG45">
            <v>16.69325788305737</v>
          </cell>
          <cell r="AH45">
            <v>25.9329318611547</v>
          </cell>
          <cell r="AI45">
            <v>75.396755915994419</v>
          </cell>
          <cell r="AJ45">
            <v>71.158562710985095</v>
          </cell>
          <cell r="AK45">
            <v>71.13813352463616</v>
          </cell>
          <cell r="AL45">
            <v>71.140651850411004</v>
          </cell>
          <cell r="AM45">
            <v>71.135104639823894</v>
          </cell>
          <cell r="AN45">
            <v>71.13529539208109</v>
          </cell>
          <cell r="AO45">
            <v>71.1335436373177</v>
          </cell>
          <cell r="AP45">
            <v>71.116573411306575</v>
          </cell>
        </row>
        <row r="46">
          <cell r="C46" t="str">
            <v>VAUG5</v>
          </cell>
          <cell r="W46">
            <v>0</v>
          </cell>
          <cell r="X46">
            <v>0</v>
          </cell>
          <cell r="Y46">
            <v>0</v>
          </cell>
          <cell r="Z46">
            <v>0</v>
          </cell>
          <cell r="AA46">
            <v>0</v>
          </cell>
          <cell r="AB46">
            <v>0</v>
          </cell>
          <cell r="AC46">
            <v>0</v>
          </cell>
          <cell r="AD46">
            <v>0</v>
          </cell>
          <cell r="AE46">
            <v>17.394620794243437</v>
          </cell>
          <cell r="AF46">
            <v>49.506229329832315</v>
          </cell>
          <cell r="AG46">
            <v>16.69325788305737</v>
          </cell>
          <cell r="AH46">
            <v>25.9329318611547</v>
          </cell>
          <cell r="AI46">
            <v>75.396755915994419</v>
          </cell>
          <cell r="AJ46">
            <v>71.158562710985095</v>
          </cell>
          <cell r="AK46">
            <v>71.13813352463616</v>
          </cell>
          <cell r="AL46">
            <v>71.140651850411004</v>
          </cell>
          <cell r="AM46">
            <v>71.135104639823894</v>
          </cell>
          <cell r="AN46">
            <v>71.13529539208109</v>
          </cell>
          <cell r="AO46">
            <v>71.1335436373177</v>
          </cell>
          <cell r="AP46">
            <v>71.116573411306575</v>
          </cell>
        </row>
        <row r="47">
          <cell r="C47" t="str">
            <v>VAUG7</v>
          </cell>
          <cell r="W47">
            <v>0</v>
          </cell>
          <cell r="X47">
            <v>0</v>
          </cell>
          <cell r="Y47">
            <v>0</v>
          </cell>
          <cell r="Z47">
            <v>0</v>
          </cell>
          <cell r="AA47">
            <v>0</v>
          </cell>
          <cell r="AB47">
            <v>0</v>
          </cell>
          <cell r="AC47">
            <v>0</v>
          </cell>
          <cell r="AD47">
            <v>0</v>
          </cell>
          <cell r="AE47">
            <v>0</v>
          </cell>
          <cell r="AF47">
            <v>0</v>
          </cell>
          <cell r="AG47">
            <v>0</v>
          </cell>
          <cell r="AH47">
            <v>0</v>
          </cell>
          <cell r="AI47">
            <v>0</v>
          </cell>
          <cell r="AJ47">
            <v>30.974903768311169</v>
          </cell>
          <cell r="AK47">
            <v>57.328966428677376</v>
          </cell>
          <cell r="AL47">
            <v>71.140651850411004</v>
          </cell>
          <cell r="AM47">
            <v>71.135104639823894</v>
          </cell>
          <cell r="AN47">
            <v>71.13529539208109</v>
          </cell>
          <cell r="AO47">
            <v>71.1335436373177</v>
          </cell>
          <cell r="AP47">
            <v>71.116573411306575</v>
          </cell>
        </row>
        <row r="48">
          <cell r="C48" t="str">
            <v>VAUG7</v>
          </cell>
          <cell r="W48">
            <v>0</v>
          </cell>
          <cell r="X48">
            <v>0</v>
          </cell>
          <cell r="Y48">
            <v>0</v>
          </cell>
          <cell r="Z48">
            <v>0</v>
          </cell>
          <cell r="AA48">
            <v>0</v>
          </cell>
          <cell r="AB48">
            <v>0</v>
          </cell>
          <cell r="AC48">
            <v>0</v>
          </cell>
          <cell r="AD48">
            <v>0</v>
          </cell>
          <cell r="AE48">
            <v>0</v>
          </cell>
          <cell r="AF48">
            <v>0</v>
          </cell>
          <cell r="AG48">
            <v>0</v>
          </cell>
          <cell r="AH48">
            <v>0</v>
          </cell>
          <cell r="AI48">
            <v>0</v>
          </cell>
          <cell r="AJ48">
            <v>30.974903768311169</v>
          </cell>
          <cell r="AK48">
            <v>57.328966428677376</v>
          </cell>
          <cell r="AL48">
            <v>71.140651850411004</v>
          </cell>
          <cell r="AM48">
            <v>71.135104639823894</v>
          </cell>
          <cell r="AN48">
            <v>71.13529539208109</v>
          </cell>
          <cell r="AO48">
            <v>71.1335436373177</v>
          </cell>
          <cell r="AP48">
            <v>71.116573411306575</v>
          </cell>
        </row>
        <row r="49">
          <cell r="C49" t="str">
            <v>NORTH</v>
          </cell>
          <cell r="W49">
            <v>1.9186154532236515</v>
          </cell>
          <cell r="X49">
            <v>15.832884706516609</v>
          </cell>
          <cell r="Y49">
            <v>31.715489461197649</v>
          </cell>
          <cell r="Z49">
            <v>64.736871588710869</v>
          </cell>
          <cell r="AA49">
            <v>92.306632552999488</v>
          </cell>
          <cell r="AB49">
            <v>129.69088990588853</v>
          </cell>
          <cell r="AC49">
            <v>161.39192957242437</v>
          </cell>
          <cell r="AD49">
            <v>170</v>
          </cell>
          <cell r="AE49">
            <v>170</v>
          </cell>
          <cell r="AF49">
            <v>170</v>
          </cell>
          <cell r="AG49">
            <v>170</v>
          </cell>
          <cell r="AH49">
            <v>170</v>
          </cell>
          <cell r="AI49">
            <v>170</v>
          </cell>
          <cell r="AJ49">
            <v>170</v>
          </cell>
          <cell r="AK49">
            <v>170</v>
          </cell>
          <cell r="AL49">
            <v>170</v>
          </cell>
          <cell r="AM49">
            <v>170</v>
          </cell>
          <cell r="AN49">
            <v>170</v>
          </cell>
          <cell r="AO49">
            <v>170</v>
          </cell>
          <cell r="AP49">
            <v>170</v>
          </cell>
        </row>
        <row r="50">
          <cell r="C50" t="str">
            <v>NORTH</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row>
        <row r="51">
          <cell r="W51">
            <v>0</v>
          </cell>
          <cell r="X51">
            <v>0</v>
          </cell>
          <cell r="Y51">
            <v>0</v>
          </cell>
          <cell r="Z51">
            <v>0</v>
          </cell>
          <cell r="AA51">
            <v>0</v>
          </cell>
          <cell r="AB51">
            <v>0</v>
          </cell>
          <cell r="AC51">
            <v>0</v>
          </cell>
          <cell r="AD51">
            <v>60.266998724542276</v>
          </cell>
          <cell r="AE51">
            <v>99.286659041085386</v>
          </cell>
          <cell r="AF51">
            <v>142.05879735517078</v>
          </cell>
          <cell r="AG51">
            <v>170</v>
          </cell>
          <cell r="AH51">
            <v>170</v>
          </cell>
          <cell r="AI51">
            <v>170</v>
          </cell>
          <cell r="AJ51">
            <v>170</v>
          </cell>
          <cell r="AK51">
            <v>170</v>
          </cell>
          <cell r="AL51">
            <v>170</v>
          </cell>
          <cell r="AM51">
            <v>170</v>
          </cell>
          <cell r="AN51">
            <v>170</v>
          </cell>
          <cell r="AO51">
            <v>170</v>
          </cell>
          <cell r="AP51">
            <v>170</v>
          </cell>
        </row>
        <row r="52">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row>
        <row r="53">
          <cell r="W53">
            <v>0</v>
          </cell>
          <cell r="X53">
            <v>0</v>
          </cell>
          <cell r="Y53">
            <v>0</v>
          </cell>
          <cell r="Z53">
            <v>0</v>
          </cell>
          <cell r="AA53">
            <v>0</v>
          </cell>
          <cell r="AB53">
            <v>0</v>
          </cell>
          <cell r="AC53">
            <v>0</v>
          </cell>
          <cell r="AD53">
            <v>0</v>
          </cell>
          <cell r="AE53">
            <v>0</v>
          </cell>
          <cell r="AF53">
            <v>0</v>
          </cell>
          <cell r="AG53">
            <v>13.213960951203035</v>
          </cell>
          <cell r="AH53">
            <v>59.899800174218967</v>
          </cell>
          <cell r="AI53">
            <v>105.578779658298</v>
          </cell>
          <cell r="AJ53">
            <v>152.26798736106122</v>
          </cell>
          <cell r="AK53">
            <v>170</v>
          </cell>
          <cell r="AL53">
            <v>170</v>
          </cell>
          <cell r="AM53">
            <v>170</v>
          </cell>
          <cell r="AN53">
            <v>170</v>
          </cell>
          <cell r="AO53">
            <v>170</v>
          </cell>
          <cell r="AP53">
            <v>170</v>
          </cell>
        </row>
        <row r="54">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row>
        <row r="55">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30.066226383058165</v>
          </cell>
          <cell r="AL55">
            <v>74.258125246528834</v>
          </cell>
          <cell r="AM55">
            <v>120.55570646023864</v>
          </cell>
          <cell r="AN55">
            <v>159.92969965172483</v>
          </cell>
          <cell r="AO55">
            <v>170</v>
          </cell>
          <cell r="AP55">
            <v>170</v>
          </cell>
        </row>
        <row r="56">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row>
        <row r="57">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31.110529800662334</v>
          </cell>
          <cell r="AP57">
            <v>74.512706227556578</v>
          </cell>
        </row>
        <row r="58">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row>
        <row r="59">
          <cell r="C59" t="str">
            <v/>
          </cell>
          <cell r="AC59"/>
          <cell r="AH59"/>
        </row>
        <row r="60">
          <cell r="C60" t="str">
            <v>VAUG6</v>
          </cell>
          <cell r="W60">
            <v>0</v>
          </cell>
          <cell r="X60">
            <v>0</v>
          </cell>
          <cell r="Y60">
            <v>0</v>
          </cell>
          <cell r="Z60">
            <v>0</v>
          </cell>
          <cell r="AA60">
            <v>15.192105271071458</v>
          </cell>
          <cell r="AB60">
            <v>14.678692817644144</v>
          </cell>
          <cell r="AC60">
            <v>24.42335087658844</v>
          </cell>
          <cell r="AD60">
            <v>24.132961833100559</v>
          </cell>
          <cell r="AE60">
            <v>27.802217738470048</v>
          </cell>
          <cell r="AF60">
            <v>37.889505136681272</v>
          </cell>
          <cell r="AG60">
            <v>46.117755305245481</v>
          </cell>
          <cell r="AH60">
            <v>45.227483137885734</v>
          </cell>
          <cell r="AI60">
            <v>47.694788438100446</v>
          </cell>
          <cell r="AJ60">
            <v>51.891907885968045</v>
          </cell>
          <cell r="AK60">
            <v>51.757312006020925</v>
          </cell>
          <cell r="AL60">
            <v>51.775126695204307</v>
          </cell>
          <cell r="AM60">
            <v>51.79307948703913</v>
          </cell>
          <cell r="AN60">
            <v>51.798915392190615</v>
          </cell>
          <cell r="AO60">
            <v>51.805111416156798</v>
          </cell>
          <cell r="AP60">
            <v>51.811673129895233</v>
          </cell>
        </row>
        <row r="61">
          <cell r="C61" t="str">
            <v>VAUG6</v>
          </cell>
          <cell r="W61">
            <v>0</v>
          </cell>
          <cell r="X61">
            <v>0</v>
          </cell>
          <cell r="Y61">
            <v>0</v>
          </cell>
          <cell r="Z61">
            <v>0</v>
          </cell>
          <cell r="AA61">
            <v>15.192105271071458</v>
          </cell>
          <cell r="AB61">
            <v>14.678692817644144</v>
          </cell>
          <cell r="AC61">
            <v>24.42335087658844</v>
          </cell>
          <cell r="AD61">
            <v>24.132961833100559</v>
          </cell>
          <cell r="AE61">
            <v>27.802217738470048</v>
          </cell>
          <cell r="AF61">
            <v>37.889505136681272</v>
          </cell>
          <cell r="AG61">
            <v>46.117755305245481</v>
          </cell>
          <cell r="AH61">
            <v>45.227483137885734</v>
          </cell>
          <cell r="AI61">
            <v>47.694788438100446</v>
          </cell>
          <cell r="AJ61">
            <v>51.891907885968045</v>
          </cell>
          <cell r="AK61">
            <v>51.757312006020925</v>
          </cell>
          <cell r="AL61">
            <v>51.775126695204307</v>
          </cell>
          <cell r="AM61">
            <v>51.79307948703913</v>
          </cell>
          <cell r="AN61">
            <v>51.798915392190615</v>
          </cell>
          <cell r="AO61">
            <v>51.805111416156798</v>
          </cell>
          <cell r="AP61">
            <v>51.811673129895233</v>
          </cell>
        </row>
        <row r="62">
          <cell r="C62" t="str">
            <v>COMME</v>
          </cell>
          <cell r="W62">
            <v>0</v>
          </cell>
          <cell r="X62">
            <v>0</v>
          </cell>
          <cell r="Y62">
            <v>0</v>
          </cell>
          <cell r="Z62">
            <v>16</v>
          </cell>
          <cell r="AA62">
            <v>15.5</v>
          </cell>
          <cell r="AB62">
            <v>25</v>
          </cell>
          <cell r="AC62">
            <v>26</v>
          </cell>
          <cell r="AD62">
            <v>27.5</v>
          </cell>
          <cell r="AE62">
            <v>36</v>
          </cell>
          <cell r="AF62">
            <v>51</v>
          </cell>
          <cell r="AG62">
            <v>51</v>
          </cell>
          <cell r="AH62">
            <v>51</v>
          </cell>
          <cell r="AI62">
            <v>51</v>
          </cell>
          <cell r="AJ62">
            <v>51</v>
          </cell>
          <cell r="AK62">
            <v>51</v>
          </cell>
          <cell r="AL62">
            <v>51</v>
          </cell>
          <cell r="AM62">
            <v>51</v>
          </cell>
          <cell r="AN62">
            <v>51</v>
          </cell>
          <cell r="AO62">
            <v>51</v>
          </cell>
          <cell r="AP62">
            <v>51</v>
          </cell>
        </row>
        <row r="63">
          <cell r="C63" t="str">
            <v>COMME</v>
          </cell>
          <cell r="W63">
            <v>0</v>
          </cell>
          <cell r="X63">
            <v>0</v>
          </cell>
          <cell r="Y63">
            <v>0</v>
          </cell>
          <cell r="Z63">
            <v>16</v>
          </cell>
          <cell r="AA63">
            <v>15.5</v>
          </cell>
          <cell r="AB63">
            <v>25</v>
          </cell>
          <cell r="AC63">
            <v>26</v>
          </cell>
          <cell r="AD63">
            <v>27.5</v>
          </cell>
          <cell r="AE63">
            <v>36</v>
          </cell>
          <cell r="AF63">
            <v>51</v>
          </cell>
          <cell r="AG63">
            <v>51</v>
          </cell>
          <cell r="AH63">
            <v>51</v>
          </cell>
          <cell r="AI63">
            <v>51</v>
          </cell>
          <cell r="AJ63">
            <v>51</v>
          </cell>
          <cell r="AK63">
            <v>51</v>
          </cell>
          <cell r="AL63">
            <v>51</v>
          </cell>
          <cell r="AM63">
            <v>51</v>
          </cell>
          <cell r="AN63">
            <v>51</v>
          </cell>
          <cell r="AO63">
            <v>51</v>
          </cell>
          <cell r="AP63">
            <v>51</v>
          </cell>
        </row>
        <row r="64">
          <cell r="C64" t="str">
            <v>METRS</v>
          </cell>
          <cell r="W64">
            <v>0</v>
          </cell>
          <cell r="X64">
            <v>0</v>
          </cell>
          <cell r="Y64">
            <v>0</v>
          </cell>
          <cell r="Z64">
            <v>0</v>
          </cell>
          <cell r="AA64">
            <v>0</v>
          </cell>
          <cell r="AB64">
            <v>0</v>
          </cell>
          <cell r="AC64">
            <v>33.678000000000004</v>
          </cell>
          <cell r="AD64">
            <v>33.678000000000004</v>
          </cell>
          <cell r="AE64">
            <v>33.678000000000004</v>
          </cell>
          <cell r="AF64">
            <v>33.678000000000004</v>
          </cell>
          <cell r="AG64">
            <v>33.678000000000004</v>
          </cell>
          <cell r="AH64">
            <v>33.678000000000004</v>
          </cell>
          <cell r="AI64">
            <v>33.678000000000004</v>
          </cell>
          <cell r="AJ64">
            <v>33.678000000000004</v>
          </cell>
          <cell r="AK64">
            <v>33.678000000000004</v>
          </cell>
          <cell r="AL64">
            <v>33.678000000000004</v>
          </cell>
          <cell r="AM64">
            <v>33.678000000000004</v>
          </cell>
          <cell r="AN64">
            <v>33.678000000000004</v>
          </cell>
          <cell r="AO64">
            <v>33.678000000000004</v>
          </cell>
          <cell r="AP64">
            <v>33.678000000000004</v>
          </cell>
        </row>
        <row r="65">
          <cell r="C65" t="str">
            <v>METRN</v>
          </cell>
          <cell r="W65">
            <v>0</v>
          </cell>
          <cell r="X65">
            <v>0</v>
          </cell>
          <cell r="Y65">
            <v>0</v>
          </cell>
          <cell r="Z65">
            <v>0</v>
          </cell>
          <cell r="AA65">
            <v>0</v>
          </cell>
          <cell r="AB65">
            <v>0</v>
          </cell>
          <cell r="AC65">
            <v>75.087000000000003</v>
          </cell>
          <cell r="AD65">
            <v>75.087000000000003</v>
          </cell>
          <cell r="AE65">
            <v>75.087000000000003</v>
          </cell>
          <cell r="AF65">
            <v>75.087000000000003</v>
          </cell>
          <cell r="AG65">
            <v>75.087000000000003</v>
          </cell>
          <cell r="AH65">
            <v>75.087000000000003</v>
          </cell>
          <cell r="AI65">
            <v>75.087000000000003</v>
          </cell>
          <cell r="AJ65">
            <v>75.087000000000003</v>
          </cell>
          <cell r="AK65">
            <v>75.087000000000003</v>
          </cell>
          <cell r="AL65">
            <v>75.087000000000003</v>
          </cell>
          <cell r="AM65">
            <v>75.087000000000003</v>
          </cell>
          <cell r="AN65">
            <v>75.087000000000003</v>
          </cell>
          <cell r="AO65">
            <v>75.087000000000003</v>
          </cell>
          <cell r="AP65">
            <v>75.087000000000003</v>
          </cell>
        </row>
        <row r="66">
          <cell r="C66" t="str">
            <v>IBM_C</v>
          </cell>
          <cell r="AC66"/>
          <cell r="AH66"/>
        </row>
        <row r="67">
          <cell r="AC67"/>
          <cell r="AH67"/>
        </row>
        <row r="68">
          <cell r="W68">
            <v>2425.1749655556905</v>
          </cell>
          <cell r="X68">
            <v>2539.4200006816027</v>
          </cell>
          <cell r="Y68">
            <v>2642.1549826947989</v>
          </cell>
          <cell r="Z68">
            <v>2796.4830304795482</v>
          </cell>
          <cell r="AA68">
            <v>2945.1044071276096</v>
          </cell>
          <cell r="AB68">
            <v>3033.8657722137364</v>
          </cell>
          <cell r="AC68">
            <v>3276.3494457045572</v>
          </cell>
          <cell r="AD68">
            <v>3415.8616989823613</v>
          </cell>
          <cell r="AE68">
            <v>3552.550411379334</v>
          </cell>
          <cell r="AF68">
            <v>3708.4438673364225</v>
          </cell>
          <cell r="AG68">
            <v>3839.5160501284931</v>
          </cell>
          <cell r="AH68">
            <v>3934.0418159630608</v>
          </cell>
          <cell r="AI68">
            <v>4036.4908801438437</v>
          </cell>
          <cell r="AJ68">
            <v>4141.7222786398697</v>
          </cell>
          <cell r="AK68">
            <v>4241.8669619970624</v>
          </cell>
          <cell r="AL68">
            <v>4340.6217905909261</v>
          </cell>
          <cell r="AM68">
            <v>4442.8972989587664</v>
          </cell>
          <cell r="AN68">
            <v>4527.489404359505</v>
          </cell>
          <cell r="AO68">
            <v>4586.2547615172271</v>
          </cell>
          <cell r="AP68">
            <v>4629.9636998662809</v>
          </cell>
        </row>
        <row r="69">
          <cell r="Z69">
            <v>371.30806492385773</v>
          </cell>
          <cell r="AC69"/>
          <cell r="AH69"/>
        </row>
        <row r="70">
          <cell r="W70">
            <v>458.86740986324617</v>
          </cell>
          <cell r="X70">
            <v>484.02863883236125</v>
          </cell>
          <cell r="Y70">
            <v>522.45964722089775</v>
          </cell>
          <cell r="Z70">
            <v>534.44712870300918</v>
          </cell>
          <cell r="AA70">
            <v>596.56166193485899</v>
          </cell>
          <cell r="AB70">
            <v>606.73340054820994</v>
          </cell>
          <cell r="AC70">
            <v>644.21369512288629</v>
          </cell>
          <cell r="AD70">
            <v>645.13454174469962</v>
          </cell>
          <cell r="AE70">
            <v>655.54344828185162</v>
          </cell>
          <cell r="AF70">
            <v>675.69046363859616</v>
          </cell>
          <cell r="AG70">
            <v>690.81433903769289</v>
          </cell>
          <cell r="AH70">
            <v>687.35050589395246</v>
          </cell>
          <cell r="AI70">
            <v>680.59528845574084</v>
          </cell>
          <cell r="AJ70">
            <v>688.45263747208571</v>
          </cell>
          <cell r="AK70">
            <v>687.87253951385037</v>
          </cell>
          <cell r="AL70">
            <v>687.87574358958159</v>
          </cell>
          <cell r="AM70">
            <v>687.84228000573819</v>
          </cell>
          <cell r="AN70">
            <v>687.84910731292644</v>
          </cell>
          <cell r="AO70">
            <v>687.85755000984932</v>
          </cell>
          <cell r="AP70">
            <v>687.76972111785983</v>
          </cell>
        </row>
        <row r="71">
          <cell r="AC71"/>
          <cell r="AH71"/>
        </row>
        <row r="72">
          <cell r="AC72"/>
          <cell r="AH72">
            <v>657.69237025850362</v>
          </cell>
          <cell r="AI72" t="str">
            <v>MW</v>
          </cell>
          <cell r="AJ72" t="str">
            <v>increase in demand, mostly from the East? May need to consider pairing with Bowmanville + SMRs, and Essa-Kleinburg wouldn't have Bruce C yet</v>
          </cell>
        </row>
        <row r="73">
          <cell r="AC73"/>
          <cell r="AH73"/>
        </row>
        <row r="74">
          <cell r="AC74"/>
          <cell r="AH74"/>
        </row>
        <row r="75">
          <cell r="AC75"/>
          <cell r="AH75"/>
        </row>
        <row r="76">
          <cell r="AC76">
            <v>740.29819246266402</v>
          </cell>
          <cell r="AD76">
            <v>718.07800658538576</v>
          </cell>
          <cell r="AE76">
            <v>762.66154534714019</v>
          </cell>
          <cell r="AF76">
            <v>759.32959040060496</v>
          </cell>
          <cell r="AG76">
            <v>866</v>
          </cell>
          <cell r="AH76">
            <v>841.47341073963435</v>
          </cell>
          <cell r="AI76">
            <v>811.85468374771165</v>
          </cell>
          <cell r="AJ76">
            <v>812.26693147153969</v>
          </cell>
          <cell r="AK76">
            <v>812.85763542737243</v>
          </cell>
          <cell r="AL76">
            <v>813.78559188196664</v>
          </cell>
        </row>
        <row r="77">
          <cell r="AC77">
            <v>644.21369512288618</v>
          </cell>
          <cell r="AD77">
            <v>645.13454174469973</v>
          </cell>
          <cell r="AE77">
            <v>655.54344828185162</v>
          </cell>
          <cell r="AF77">
            <v>675.69046363859604</v>
          </cell>
          <cell r="AG77">
            <v>690.814339037693</v>
          </cell>
          <cell r="AH77">
            <v>687.35050589395257</v>
          </cell>
          <cell r="AI77">
            <v>680.59528845574073</v>
          </cell>
          <cell r="AJ77">
            <v>688.45263747208571</v>
          </cell>
          <cell r="AK77">
            <v>687.87253951385037</v>
          </cell>
          <cell r="AL77">
            <v>687.8757435895817</v>
          </cell>
        </row>
        <row r="79">
          <cell r="AC79">
            <v>501</v>
          </cell>
          <cell r="AD79">
            <v>561.2669987245423</v>
          </cell>
          <cell r="AE79">
            <v>600.28665904108539</v>
          </cell>
          <cell r="AF79">
            <v>643.05879735517078</v>
          </cell>
          <cell r="AG79">
            <v>671</v>
          </cell>
          <cell r="AH79">
            <v>671</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zoomScaleNormal="100" workbookViewId="0">
      <selection activeCell="B14" sqref="B14"/>
    </sheetView>
  </sheetViews>
  <sheetFormatPr defaultColWidth="8.81640625" defaultRowHeight="14.5" x14ac:dyDescent="0.35"/>
  <cols>
    <col min="1" max="1" width="8.81640625" style="1"/>
    <col min="2" max="2" width="147.54296875" style="1" customWidth="1"/>
    <col min="3" max="16384" width="8.81640625" style="1"/>
  </cols>
  <sheetData>
    <row r="1" spans="1:9" x14ac:dyDescent="0.35">
      <c r="A1" s="30" t="s">
        <v>26</v>
      </c>
      <c r="B1" s="31"/>
      <c r="C1" s="31"/>
      <c r="D1" s="31"/>
      <c r="E1" s="31"/>
      <c r="F1" s="31"/>
      <c r="G1" s="31"/>
      <c r="H1" s="31"/>
      <c r="I1" s="31"/>
    </row>
    <row r="2" spans="1:9" x14ac:dyDescent="0.35">
      <c r="A2" s="31"/>
      <c r="B2" s="31"/>
      <c r="C2" s="31"/>
      <c r="D2" s="31"/>
      <c r="E2" s="31"/>
      <c r="F2" s="31"/>
      <c r="G2" s="31"/>
      <c r="H2" s="31"/>
      <c r="I2" s="31"/>
    </row>
    <row r="3" spans="1:9" x14ac:dyDescent="0.35">
      <c r="A3" s="31"/>
      <c r="B3" s="31"/>
      <c r="C3" s="31"/>
      <c r="D3" s="31"/>
      <c r="E3" s="31"/>
      <c r="F3" s="31"/>
      <c r="G3" s="31"/>
      <c r="H3" s="31"/>
      <c r="I3" s="31"/>
    </row>
    <row r="4" spans="1:9" x14ac:dyDescent="0.35">
      <c r="A4" s="4"/>
      <c r="B4" s="5"/>
      <c r="C4" s="4"/>
    </row>
    <row r="5" spans="1:9" x14ac:dyDescent="0.35">
      <c r="A5" s="4"/>
      <c r="B5" s="12" t="s">
        <v>6</v>
      </c>
      <c r="C5" s="4"/>
    </row>
    <row r="6" spans="1:9" x14ac:dyDescent="0.35">
      <c r="A6" s="4"/>
      <c r="B6" s="12" t="s">
        <v>7</v>
      </c>
      <c r="C6" s="4"/>
    </row>
    <row r="7" spans="1:9" x14ac:dyDescent="0.35">
      <c r="A7" s="4"/>
      <c r="B7" s="12" t="s">
        <v>18</v>
      </c>
      <c r="C7" s="4"/>
    </row>
    <row r="8" spans="1:9" x14ac:dyDescent="0.35">
      <c r="A8" s="4"/>
      <c r="B8" s="12" t="s">
        <v>19</v>
      </c>
      <c r="C8" s="4"/>
    </row>
    <row r="9" spans="1:9" x14ac:dyDescent="0.35">
      <c r="A9" s="4"/>
      <c r="B9" s="12" t="s">
        <v>20</v>
      </c>
      <c r="C9" s="4"/>
    </row>
    <row r="10" spans="1:9" x14ac:dyDescent="0.35">
      <c r="A10" s="4"/>
      <c r="B10" s="12" t="s">
        <v>21</v>
      </c>
      <c r="C10" s="4"/>
    </row>
    <row r="11" spans="1:9" x14ac:dyDescent="0.35">
      <c r="A11" s="4"/>
      <c r="B11" s="29" t="s">
        <v>86</v>
      </c>
      <c r="C11" s="4"/>
    </row>
    <row r="12" spans="1:9" x14ac:dyDescent="0.35">
      <c r="A12" s="4"/>
      <c r="B12" s="29" t="s">
        <v>87</v>
      </c>
      <c r="C12" s="4"/>
    </row>
    <row r="14" spans="1:9" ht="140" x14ac:dyDescent="0.35">
      <c r="B14" s="6" t="s">
        <v>5</v>
      </c>
    </row>
  </sheetData>
  <mergeCells count="1">
    <mergeCell ref="A1:I3"/>
  </mergeCells>
  <hyperlinks>
    <hyperlink ref="B5" location="'Table 2'!A1" display="Table 2: IRRP CDM (Codes and Standards + Energy Efficiency) Forecast Winter" xr:uid="{00000000-0004-0000-0000-000000000000}"/>
    <hyperlink ref="B6" location="'Table 3'!A1" display="Table 3: IRRP CDM (Codes and Standards + Energy Efficiency) Forecast Summer" xr:uid="{00000000-0004-0000-0000-000001000000}"/>
    <hyperlink ref="B7" location="'Table 4'!A1" display="Table 4: Distributed Generation Contribution Factor Assumptions Winter" xr:uid="{00000000-0004-0000-0000-000002000000}"/>
    <hyperlink ref="B8" location="'Table 5'!A1" display="Table 5: Distributed Generation Contribution Factor Assumptions Summer" xr:uid="{00000000-0004-0000-0000-000003000000}"/>
    <hyperlink ref="B9" location="'Table 6'!A1" display="Table 6: Installed Distributed Generation Output Assumptions Winter" xr:uid="{00000000-0004-0000-0000-000004000000}"/>
    <hyperlink ref="B10" location="'Table 7'!A1" display="Table 7: Installed Distributed Generation Output Assumptions Summer" xr:uid="{00000000-0004-0000-0000-000005000000}"/>
    <hyperlink ref="B11" location="'Table 8'!A1" display="Table 8: Extreme Winter Forecast Net of CDM+DG" xr:uid="{00000000-0004-0000-0000-000006000000}"/>
    <hyperlink ref="B12" location="'Table 9'!A1" display="Table 9: Extreme Summer Forecast Net of CDM+DG" xr:uid="{00000000-0004-0000-0000-000007000000}"/>
  </hyperlink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2"/>
  <sheetViews>
    <sheetView zoomScaleNormal="100" workbookViewId="0">
      <selection activeCell="B4" sqref="B4:B28"/>
    </sheetView>
  </sheetViews>
  <sheetFormatPr defaultColWidth="8.81640625" defaultRowHeight="14.5" x14ac:dyDescent="0.35"/>
  <cols>
    <col min="1" max="1" width="8.81640625" style="1"/>
    <col min="2" max="2" width="24.81640625" style="1" bestFit="1" customWidth="1"/>
    <col min="3" max="16384" width="8.81640625" style="1"/>
  </cols>
  <sheetData>
    <row r="1" spans="1:22" x14ac:dyDescent="0.35">
      <c r="A1" s="13" t="s">
        <v>10</v>
      </c>
      <c r="B1" s="14"/>
      <c r="C1" s="14"/>
      <c r="D1" s="14"/>
      <c r="E1" s="14"/>
      <c r="F1" s="14"/>
      <c r="G1" s="14"/>
      <c r="H1" s="14"/>
      <c r="I1" s="14"/>
      <c r="J1" s="14"/>
      <c r="K1" s="14"/>
      <c r="L1" s="14"/>
      <c r="M1" s="14"/>
      <c r="N1" s="14"/>
      <c r="O1" s="14"/>
      <c r="P1" s="14"/>
      <c r="Q1" s="14"/>
      <c r="R1" s="14"/>
      <c r="S1" s="14"/>
      <c r="T1" s="14"/>
      <c r="U1" s="14"/>
      <c r="V1" s="14"/>
    </row>
    <row r="2" spans="1:22" x14ac:dyDescent="0.35">
      <c r="A2" s="14"/>
      <c r="B2" s="32" t="s">
        <v>0</v>
      </c>
      <c r="C2" s="34" t="s">
        <v>8</v>
      </c>
      <c r="D2" s="34"/>
      <c r="E2" s="34"/>
      <c r="F2" s="34"/>
      <c r="G2" s="34"/>
      <c r="H2" s="34"/>
      <c r="I2" s="34"/>
      <c r="J2" s="34"/>
      <c r="K2" s="34"/>
      <c r="L2" s="34"/>
      <c r="M2" s="34"/>
      <c r="N2" s="34"/>
      <c r="O2" s="34"/>
      <c r="P2" s="34"/>
      <c r="Q2" s="34"/>
      <c r="R2" s="34"/>
      <c r="S2" s="34"/>
      <c r="T2" s="34"/>
      <c r="U2" s="34"/>
      <c r="V2" s="34"/>
    </row>
    <row r="3" spans="1:22" x14ac:dyDescent="0.35">
      <c r="A3" s="14"/>
      <c r="B3" s="33"/>
      <c r="C3" s="11">
        <v>2024</v>
      </c>
      <c r="D3" s="11">
        <v>2025</v>
      </c>
      <c r="E3" s="11">
        <v>2026</v>
      </c>
      <c r="F3" s="11">
        <v>2027</v>
      </c>
      <c r="G3" s="11">
        <v>2028</v>
      </c>
      <c r="H3" s="11">
        <v>2029</v>
      </c>
      <c r="I3" s="11">
        <v>2030</v>
      </c>
      <c r="J3" s="11">
        <v>2031</v>
      </c>
      <c r="K3" s="11">
        <v>2032</v>
      </c>
      <c r="L3" s="11">
        <v>2033</v>
      </c>
      <c r="M3" s="11">
        <v>2034</v>
      </c>
      <c r="N3" s="11">
        <v>2035</v>
      </c>
      <c r="O3" s="11">
        <v>2036</v>
      </c>
      <c r="P3" s="11">
        <v>2037</v>
      </c>
      <c r="Q3" s="11">
        <v>2038</v>
      </c>
      <c r="R3" s="11">
        <v>2039</v>
      </c>
      <c r="S3" s="11">
        <v>2040</v>
      </c>
      <c r="T3" s="11">
        <v>2041</v>
      </c>
      <c r="U3" s="11">
        <v>2042</v>
      </c>
      <c r="V3" s="11">
        <v>2043</v>
      </c>
    </row>
    <row r="4" spans="1:22" x14ac:dyDescent="0.35">
      <c r="A4" s="14"/>
      <c r="B4" s="3" t="s">
        <v>27</v>
      </c>
      <c r="C4" s="20">
        <v>1.5840674852454339</v>
      </c>
      <c r="D4" s="20">
        <v>2.7655031024834713</v>
      </c>
      <c r="E4" s="20">
        <v>4.0534139368530697</v>
      </c>
      <c r="F4" s="20">
        <v>6.1239029343529712</v>
      </c>
      <c r="G4" s="20">
        <v>8.3044574758647478</v>
      </c>
      <c r="H4" s="20">
        <v>11.688050886216587</v>
      </c>
      <c r="I4" s="20">
        <v>14.906372095155604</v>
      </c>
      <c r="J4" s="20">
        <v>17.63595575410276</v>
      </c>
      <c r="K4" s="20">
        <v>19.902710946106414</v>
      </c>
      <c r="L4" s="20">
        <v>21.987860490757377</v>
      </c>
      <c r="M4" s="20">
        <v>24.173077154750555</v>
      </c>
      <c r="N4" s="20">
        <v>26.567601491305417</v>
      </c>
      <c r="O4" s="20">
        <v>28.922877695494947</v>
      </c>
      <c r="P4" s="20">
        <v>30.630690593013469</v>
      </c>
      <c r="Q4" s="20">
        <v>33.975768054997253</v>
      </c>
      <c r="R4" s="20">
        <v>35.746057615587006</v>
      </c>
      <c r="S4" s="20">
        <v>37.701868147327417</v>
      </c>
      <c r="T4" s="20">
        <v>38.63223912668473</v>
      </c>
      <c r="U4" s="20">
        <v>39.682899833563567</v>
      </c>
      <c r="V4" s="20">
        <v>40.491649989629252</v>
      </c>
    </row>
    <row r="5" spans="1:22" x14ac:dyDescent="0.35">
      <c r="A5" s="14"/>
      <c r="B5" s="3" t="s">
        <v>28</v>
      </c>
      <c r="C5" s="20">
        <v>0.4529843733894417</v>
      </c>
      <c r="D5" s="20">
        <v>0.83242634245541847</v>
      </c>
      <c r="E5" s="20">
        <v>1.2629362297688129</v>
      </c>
      <c r="F5" s="20">
        <v>1.9697164458841072</v>
      </c>
      <c r="G5" s="20">
        <v>2.7049953963123277</v>
      </c>
      <c r="H5" s="20">
        <v>3.4283076713104212</v>
      </c>
      <c r="I5" s="20">
        <v>4.0322432681370142</v>
      </c>
      <c r="J5" s="20">
        <v>4.3742035887897535</v>
      </c>
      <c r="K5" s="20">
        <v>4.5839407103362202</v>
      </c>
      <c r="L5" s="20">
        <v>4.7443264585963956</v>
      </c>
      <c r="M5" s="20">
        <v>5.0817594301088738</v>
      </c>
      <c r="N5" s="20">
        <v>5.4947083732647197</v>
      </c>
      <c r="O5" s="20">
        <v>5.7802603457658188</v>
      </c>
      <c r="P5" s="20">
        <v>5.9235531607131318</v>
      </c>
      <c r="Q5" s="20">
        <v>7.4385842369340995</v>
      </c>
      <c r="R5" s="20">
        <v>7.4788577514551058</v>
      </c>
      <c r="S5" s="20">
        <v>7.5293338806342138</v>
      </c>
      <c r="T5" s="20">
        <v>7.5425452591030506</v>
      </c>
      <c r="U5" s="20">
        <v>7.6026874494748107</v>
      </c>
      <c r="V5" s="20">
        <v>7.6462241035444931</v>
      </c>
    </row>
    <row r="6" spans="1:22" x14ac:dyDescent="0.35">
      <c r="A6" s="14"/>
      <c r="B6" s="3" t="s">
        <v>29</v>
      </c>
      <c r="C6" s="20">
        <v>0.9653581883119553</v>
      </c>
      <c r="D6" s="20">
        <v>1.8228909622287639</v>
      </c>
      <c r="E6" s="20">
        <v>2.7363421372770991</v>
      </c>
      <c r="F6" s="20">
        <v>3.6895331164847383</v>
      </c>
      <c r="G6" s="20">
        <v>4.7208111157112542</v>
      </c>
      <c r="H6" s="20">
        <v>6.3929550492894194</v>
      </c>
      <c r="I6" s="20">
        <v>8.1466323140304304</v>
      </c>
      <c r="J6" s="20">
        <v>9.5184003963056831</v>
      </c>
      <c r="K6" s="20">
        <v>10.872764229731725</v>
      </c>
      <c r="L6" s="20">
        <v>12.263422239144303</v>
      </c>
      <c r="M6" s="20">
        <v>12.977919527021246</v>
      </c>
      <c r="N6" s="20">
        <v>13.807739672680214</v>
      </c>
      <c r="O6" s="20">
        <v>14.372027258758859</v>
      </c>
      <c r="P6" s="20">
        <v>14.447293839154032</v>
      </c>
      <c r="Q6" s="20">
        <v>15.182029294402174</v>
      </c>
      <c r="R6" s="20">
        <v>15.170286803895145</v>
      </c>
      <c r="S6" s="20">
        <v>15.164552506800428</v>
      </c>
      <c r="T6" s="20">
        <v>14.434966051960895</v>
      </c>
      <c r="U6" s="20">
        <v>14.467994347597207</v>
      </c>
      <c r="V6" s="20">
        <v>14.506926460747378</v>
      </c>
    </row>
    <row r="7" spans="1:22" x14ac:dyDescent="0.35">
      <c r="A7" s="14"/>
      <c r="B7" s="3" t="s">
        <v>30</v>
      </c>
      <c r="C7" s="20">
        <v>1.0033575212739982</v>
      </c>
      <c r="D7" s="20">
        <v>1.7213332586064287</v>
      </c>
      <c r="E7" s="20">
        <v>2.4725943094570466</v>
      </c>
      <c r="F7" s="20">
        <v>3.6894522392651918</v>
      </c>
      <c r="G7" s="20">
        <v>4.9359890787239129</v>
      </c>
      <c r="H7" s="20">
        <v>6.6767708053147707</v>
      </c>
      <c r="I7" s="20">
        <v>8.4360174626041857</v>
      </c>
      <c r="J7" s="20">
        <v>9.8201441580952853</v>
      </c>
      <c r="K7" s="20">
        <v>10.907822737757613</v>
      </c>
      <c r="L7" s="20">
        <v>11.935407477442311</v>
      </c>
      <c r="M7" s="20">
        <v>13.180451294479113</v>
      </c>
      <c r="N7" s="20">
        <v>14.640982270449584</v>
      </c>
      <c r="O7" s="20">
        <v>16.094546134672544</v>
      </c>
      <c r="P7" s="20">
        <v>17.066841441717376</v>
      </c>
      <c r="Q7" s="20">
        <v>19.037840934677646</v>
      </c>
      <c r="R7" s="20">
        <v>20.013811442966318</v>
      </c>
      <c r="S7" s="20">
        <v>21.069879372017756</v>
      </c>
      <c r="T7" s="20">
        <v>21.640068240421527</v>
      </c>
      <c r="U7" s="20">
        <v>22.269042941739077</v>
      </c>
      <c r="V7" s="20">
        <v>22.876258826144472</v>
      </c>
    </row>
    <row r="8" spans="1:22" x14ac:dyDescent="0.35">
      <c r="A8" s="14"/>
      <c r="B8" s="3" t="s">
        <v>31</v>
      </c>
      <c r="C8" s="20">
        <v>2.1672794722946258</v>
      </c>
      <c r="D8" s="20">
        <v>3.9075740896952751</v>
      </c>
      <c r="E8" s="20">
        <v>5.5811325579666882</v>
      </c>
      <c r="F8" s="20">
        <v>8.4963472794909762</v>
      </c>
      <c r="G8" s="20">
        <v>11.672689998519701</v>
      </c>
      <c r="H8" s="20">
        <v>15.398388505155639</v>
      </c>
      <c r="I8" s="20">
        <v>19.592052718009661</v>
      </c>
      <c r="J8" s="20">
        <v>20.830801145955149</v>
      </c>
      <c r="K8" s="20">
        <v>22.120658333574454</v>
      </c>
      <c r="L8" s="20">
        <v>23.537221851526716</v>
      </c>
      <c r="M8" s="20">
        <v>24.630939812491203</v>
      </c>
      <c r="N8" s="20">
        <v>26.224986077032863</v>
      </c>
      <c r="O8" s="20">
        <v>27.486387706138657</v>
      </c>
      <c r="P8" s="20">
        <v>28.007358777751477</v>
      </c>
      <c r="Q8" s="20">
        <v>28.125609623676151</v>
      </c>
      <c r="R8" s="20">
        <v>28.240057112799096</v>
      </c>
      <c r="S8" s="20">
        <v>28.377647283198904</v>
      </c>
      <c r="T8" s="20">
        <v>28.504909465960203</v>
      </c>
      <c r="U8" s="20">
        <v>28.687329299966716</v>
      </c>
      <c r="V8" s="20">
        <v>28.907433857404541</v>
      </c>
    </row>
    <row r="9" spans="1:22" x14ac:dyDescent="0.35">
      <c r="A9" s="14"/>
      <c r="B9" s="3" t="s">
        <v>32</v>
      </c>
      <c r="C9" s="20">
        <v>0.28810578045565916</v>
      </c>
      <c r="D9" s="20">
        <v>0.61174065443172032</v>
      </c>
      <c r="E9" s="20">
        <v>0.93315708323466928</v>
      </c>
      <c r="F9" s="20">
        <v>1.1490577702639753</v>
      </c>
      <c r="G9" s="20">
        <v>1.4440295068661477</v>
      </c>
      <c r="H9" s="20">
        <v>1.9241887414653625</v>
      </c>
      <c r="I9" s="20">
        <v>2.5178875283149509</v>
      </c>
      <c r="J9" s="20">
        <v>2.8943255090829489</v>
      </c>
      <c r="K9" s="20">
        <v>3.2903647459621266</v>
      </c>
      <c r="L9" s="20">
        <v>3.6889269817468415</v>
      </c>
      <c r="M9" s="20">
        <v>3.8843088795877319</v>
      </c>
      <c r="N9" s="20">
        <v>4.0812061997399471</v>
      </c>
      <c r="O9" s="20">
        <v>4.2344822192472371</v>
      </c>
      <c r="P9" s="20">
        <v>4.2574636843359634</v>
      </c>
      <c r="Q9" s="20">
        <v>4.2572741415468851</v>
      </c>
      <c r="R9" s="20">
        <v>4.2556119988093881</v>
      </c>
      <c r="S9" s="20">
        <v>4.2554465675114574</v>
      </c>
      <c r="T9" s="20">
        <v>4.2545045133214261</v>
      </c>
      <c r="U9" s="20">
        <v>4.2585857321422456</v>
      </c>
      <c r="V9" s="20">
        <v>4.2649176652817014</v>
      </c>
    </row>
    <row r="10" spans="1:22" x14ac:dyDescent="0.35">
      <c r="A10" s="14"/>
      <c r="B10" s="3" t="s">
        <v>33</v>
      </c>
      <c r="C10" s="20">
        <v>0.84344667925682237</v>
      </c>
      <c r="D10" s="20">
        <v>1.5380222344959016</v>
      </c>
      <c r="E10" s="20">
        <v>2.1465703118640946</v>
      </c>
      <c r="F10" s="20">
        <v>2.9689574071049116</v>
      </c>
      <c r="G10" s="20">
        <v>3.8161366541536887</v>
      </c>
      <c r="H10" s="20">
        <v>5.1962587051583116</v>
      </c>
      <c r="I10" s="20">
        <v>6.5803380353727263</v>
      </c>
      <c r="J10" s="20">
        <v>7.7331066941287681</v>
      </c>
      <c r="K10" s="20">
        <v>8.8519694498929766</v>
      </c>
      <c r="L10" s="20">
        <v>10.009156923832137</v>
      </c>
      <c r="M10" s="20">
        <v>10.603696455674999</v>
      </c>
      <c r="N10" s="20">
        <v>11.312506313217243</v>
      </c>
      <c r="O10" s="20">
        <v>11.778421572085362</v>
      </c>
      <c r="P10" s="20">
        <v>11.861575751035456</v>
      </c>
      <c r="Q10" s="20">
        <v>11.874367142443896</v>
      </c>
      <c r="R10" s="20">
        <v>11.863992297703621</v>
      </c>
      <c r="S10" s="20">
        <v>11.858305982336139</v>
      </c>
      <c r="T10" s="20">
        <v>11.851220137020869</v>
      </c>
      <c r="U10" s="20">
        <v>11.882654616510683</v>
      </c>
      <c r="V10" s="20">
        <v>11.918248881092154</v>
      </c>
    </row>
    <row r="11" spans="1:22" x14ac:dyDescent="0.35">
      <c r="A11" s="14"/>
      <c r="B11" s="3" t="s">
        <v>34</v>
      </c>
      <c r="C11" s="20">
        <v>1.648321405566773</v>
      </c>
      <c r="D11" s="20">
        <v>3.0719236028293313</v>
      </c>
      <c r="E11" s="20">
        <v>4.4893056633785955</v>
      </c>
      <c r="F11" s="20">
        <v>6.1945170148488797</v>
      </c>
      <c r="G11" s="20">
        <v>7.9750280116198056</v>
      </c>
      <c r="H11" s="20">
        <v>10.666040200307494</v>
      </c>
      <c r="I11" s="20">
        <v>13.414151937130111</v>
      </c>
      <c r="J11" s="20">
        <v>15.774055034427661</v>
      </c>
      <c r="K11" s="20">
        <v>17.453046191812746</v>
      </c>
      <c r="L11" s="20">
        <v>19.471161576800732</v>
      </c>
      <c r="M11" s="20">
        <v>20.680291567652272</v>
      </c>
      <c r="N11" s="20">
        <v>22.178701231367675</v>
      </c>
      <c r="O11" s="20">
        <v>23.24302610669357</v>
      </c>
      <c r="P11" s="20">
        <v>23.470288611690265</v>
      </c>
      <c r="Q11" s="20">
        <v>23.478903371299626</v>
      </c>
      <c r="R11" s="20">
        <v>23.460496641129424</v>
      </c>
      <c r="S11" s="20">
        <v>23.455096788311206</v>
      </c>
      <c r="T11" s="20">
        <v>23.44374003027005</v>
      </c>
      <c r="U11" s="20">
        <v>23.493505273972854</v>
      </c>
      <c r="V11" s="20">
        <v>23.560613706668594</v>
      </c>
    </row>
    <row r="12" spans="1:22" x14ac:dyDescent="0.35">
      <c r="A12" s="14"/>
      <c r="B12" s="3" t="s">
        <v>35</v>
      </c>
      <c r="C12" s="20">
        <v>0.7958749148432418</v>
      </c>
      <c r="D12" s="20">
        <v>1.4655084530896887</v>
      </c>
      <c r="E12" s="20">
        <v>2.1439312182883139</v>
      </c>
      <c r="F12" s="20">
        <v>3.9590287671346616</v>
      </c>
      <c r="G12" s="20">
        <v>5.0756920356774309</v>
      </c>
      <c r="H12" s="20">
        <v>6.8418527337104766</v>
      </c>
      <c r="I12" s="20">
        <v>8.6810258712510837</v>
      </c>
      <c r="J12" s="20">
        <v>10.085564229295985</v>
      </c>
      <c r="K12" s="20">
        <v>11.480895660896138</v>
      </c>
      <c r="L12" s="20">
        <v>12.899768191420726</v>
      </c>
      <c r="M12" s="20">
        <v>13.667496563844702</v>
      </c>
      <c r="N12" s="20">
        <v>14.579275010213875</v>
      </c>
      <c r="O12" s="20">
        <v>15.210405801890529</v>
      </c>
      <c r="P12" s="20">
        <v>15.304369100592528</v>
      </c>
      <c r="Q12" s="20">
        <v>15.773741553438141</v>
      </c>
      <c r="R12" s="20">
        <v>15.30247874467269</v>
      </c>
      <c r="S12" s="20">
        <v>15.297540394378697</v>
      </c>
      <c r="T12" s="20">
        <v>15.289859251960895</v>
      </c>
      <c r="U12" s="20">
        <v>15.323731305705044</v>
      </c>
      <c r="V12" s="20">
        <v>15.365636095816367</v>
      </c>
    </row>
    <row r="13" spans="1:22" x14ac:dyDescent="0.35">
      <c r="A13" s="14"/>
      <c r="B13" s="3" t="s">
        <v>36</v>
      </c>
      <c r="C13" s="20">
        <v>0</v>
      </c>
      <c r="D13" s="20">
        <v>0</v>
      </c>
      <c r="E13" s="20">
        <v>0</v>
      </c>
      <c r="F13" s="20">
        <v>0</v>
      </c>
      <c r="G13" s="20">
        <v>2.2006196558547368</v>
      </c>
      <c r="H13" s="20">
        <v>4.9058816759810542</v>
      </c>
      <c r="I13" s="20">
        <v>9.3222981399158673</v>
      </c>
      <c r="J13" s="20">
        <v>10.766160828884345</v>
      </c>
      <c r="K13" s="20">
        <v>12.210653378293435</v>
      </c>
      <c r="L13" s="20">
        <v>13.904501863578652</v>
      </c>
      <c r="M13" s="20">
        <v>14.494989008032853</v>
      </c>
      <c r="N13" s="20">
        <v>15.50511741525427</v>
      </c>
      <c r="O13" s="20">
        <v>16.216460053648536</v>
      </c>
      <c r="P13" s="20">
        <v>16.332859414318722</v>
      </c>
      <c r="Q13" s="20">
        <v>16.340596190994933</v>
      </c>
      <c r="R13" s="20">
        <v>16.327982605256896</v>
      </c>
      <c r="S13" s="20">
        <v>16.323671717004071</v>
      </c>
      <c r="T13" s="20">
        <v>16.315731091960895</v>
      </c>
      <c r="U13" s="20">
        <v>16.350615655434446</v>
      </c>
      <c r="V13" s="20">
        <v>16.396087657899148</v>
      </c>
    </row>
    <row r="14" spans="1:22" x14ac:dyDescent="0.35">
      <c r="A14" s="14"/>
      <c r="B14" s="3" t="s">
        <v>46</v>
      </c>
      <c r="C14" s="20">
        <v>0</v>
      </c>
      <c r="D14" s="20">
        <v>0</v>
      </c>
      <c r="E14" s="20">
        <v>0</v>
      </c>
      <c r="F14" s="20">
        <v>0</v>
      </c>
      <c r="G14" s="20">
        <v>0</v>
      </c>
      <c r="H14" s="20">
        <v>0</v>
      </c>
      <c r="I14" s="20">
        <v>0</v>
      </c>
      <c r="J14" s="20">
        <v>0</v>
      </c>
      <c r="K14" s="20">
        <v>0</v>
      </c>
      <c r="L14" s="20">
        <v>0</v>
      </c>
      <c r="M14" s="20">
        <v>4.0074381375149652</v>
      </c>
      <c r="N14" s="20">
        <v>10.671169044616175</v>
      </c>
      <c r="O14" s="20">
        <v>16.216460053648536</v>
      </c>
      <c r="P14" s="20">
        <v>16.332859414318722</v>
      </c>
      <c r="Q14" s="20">
        <v>17.157626000544681</v>
      </c>
      <c r="R14" s="20">
        <v>16.817822083414601</v>
      </c>
      <c r="S14" s="20">
        <v>16.323671717004071</v>
      </c>
      <c r="T14" s="20">
        <v>16.315731091960895</v>
      </c>
      <c r="U14" s="20">
        <v>16.350615655434446</v>
      </c>
      <c r="V14" s="20">
        <v>16.396087657899148</v>
      </c>
    </row>
    <row r="15" spans="1:22" x14ac:dyDescent="0.35">
      <c r="A15" s="14"/>
      <c r="B15" s="3" t="s">
        <v>48</v>
      </c>
      <c r="C15" s="20">
        <v>0</v>
      </c>
      <c r="D15" s="20">
        <v>0</v>
      </c>
      <c r="E15" s="20">
        <v>0</v>
      </c>
      <c r="F15" s="20">
        <v>0</v>
      </c>
      <c r="G15" s="20">
        <v>0</v>
      </c>
      <c r="H15" s="20">
        <v>0</v>
      </c>
      <c r="I15" s="20">
        <v>0</v>
      </c>
      <c r="J15" s="20">
        <v>0</v>
      </c>
      <c r="K15" s="20">
        <v>0</v>
      </c>
      <c r="L15" s="20">
        <v>0</v>
      </c>
      <c r="M15" s="20">
        <v>0</v>
      </c>
      <c r="N15" s="20">
        <v>0</v>
      </c>
      <c r="O15" s="20">
        <v>0</v>
      </c>
      <c r="P15" s="20">
        <v>0</v>
      </c>
      <c r="Q15" s="20">
        <v>0</v>
      </c>
      <c r="R15" s="20">
        <v>16.327982605256896</v>
      </c>
      <c r="S15" s="20">
        <v>16.486908434174111</v>
      </c>
      <c r="T15" s="20">
        <v>16.315731091960895</v>
      </c>
      <c r="U15" s="20">
        <v>16.350615655434446</v>
      </c>
      <c r="V15" s="20">
        <v>16.396087657899148</v>
      </c>
    </row>
    <row r="16" spans="1:22" x14ac:dyDescent="0.35">
      <c r="A16" s="14"/>
      <c r="B16" s="3" t="s">
        <v>50</v>
      </c>
      <c r="C16" s="20">
        <v>0</v>
      </c>
      <c r="D16" s="20">
        <v>0</v>
      </c>
      <c r="E16" s="20">
        <v>0</v>
      </c>
      <c r="F16" s="20">
        <v>0</v>
      </c>
      <c r="G16" s="20">
        <v>0</v>
      </c>
      <c r="H16" s="20">
        <v>0</v>
      </c>
      <c r="I16" s="20">
        <v>0</v>
      </c>
      <c r="J16" s="20">
        <v>0</v>
      </c>
      <c r="K16" s="20">
        <v>0</v>
      </c>
      <c r="L16" s="20">
        <v>0</v>
      </c>
      <c r="M16" s="20">
        <v>0</v>
      </c>
      <c r="N16" s="20">
        <v>0</v>
      </c>
      <c r="O16" s="20">
        <v>0</v>
      </c>
      <c r="P16" s="20">
        <v>0</v>
      </c>
      <c r="Q16" s="20">
        <v>0</v>
      </c>
      <c r="R16" s="20">
        <v>0</v>
      </c>
      <c r="S16" s="20">
        <v>0</v>
      </c>
      <c r="T16" s="20">
        <v>13.378899495407936</v>
      </c>
      <c r="U16" s="20">
        <v>16.350615655434446</v>
      </c>
      <c r="V16" s="20">
        <v>16.396087657899148</v>
      </c>
    </row>
    <row r="17" spans="1:22" x14ac:dyDescent="0.35">
      <c r="A17" s="14"/>
      <c r="B17" s="3" t="s">
        <v>37</v>
      </c>
      <c r="C17" s="20">
        <v>0</v>
      </c>
      <c r="D17" s="20">
        <v>0</v>
      </c>
      <c r="E17" s="20">
        <v>0</v>
      </c>
      <c r="F17" s="20">
        <v>0</v>
      </c>
      <c r="G17" s="20">
        <v>0</v>
      </c>
      <c r="H17" s="20">
        <v>0.53038930885053648</v>
      </c>
      <c r="I17" s="20">
        <v>1.1462163886609478</v>
      </c>
      <c r="J17" s="20">
        <v>3.2295241769069247</v>
      </c>
      <c r="K17" s="20">
        <v>4.3063185561847757</v>
      </c>
      <c r="L17" s="20">
        <v>5.4788428824748499</v>
      </c>
      <c r="M17" s="20">
        <v>6.981092205126564</v>
      </c>
      <c r="N17" s="20">
        <v>8.803530077543062</v>
      </c>
      <c r="O17" s="20">
        <v>10.452130084056982</v>
      </c>
      <c r="P17" s="20">
        <v>11.976154857315255</v>
      </c>
      <c r="Q17" s="20">
        <v>15.502448552550897</v>
      </c>
      <c r="R17" s="20">
        <v>16.88488684100744</v>
      </c>
      <c r="S17" s="20">
        <v>18.41447492188864</v>
      </c>
      <c r="T17" s="20">
        <v>20.008329049701416</v>
      </c>
      <c r="U17" s="20">
        <v>21.821821145238157</v>
      </c>
      <c r="V17" s="20">
        <v>23.731797502684156</v>
      </c>
    </row>
    <row r="18" spans="1:22" x14ac:dyDescent="0.35">
      <c r="A18" s="14"/>
      <c r="B18" s="3" t="s">
        <v>38</v>
      </c>
      <c r="C18" s="20">
        <v>1.9709147010665389</v>
      </c>
      <c r="D18" s="20">
        <v>3.8228084638349009</v>
      </c>
      <c r="E18" s="20">
        <v>5.3281837312737874</v>
      </c>
      <c r="F18" s="20">
        <v>7.3147377980001114</v>
      </c>
      <c r="G18" s="20">
        <v>9.4027253963935689</v>
      </c>
      <c r="H18" s="20">
        <v>12.63128415398184</v>
      </c>
      <c r="I18" s="20">
        <v>15.94358630859416</v>
      </c>
      <c r="J18" s="20">
        <v>18.441385311767156</v>
      </c>
      <c r="K18" s="20">
        <v>20.930359271461505</v>
      </c>
      <c r="L18" s="20">
        <v>23.439751226989337</v>
      </c>
      <c r="M18" s="20">
        <v>24.868251702518133</v>
      </c>
      <c r="N18" s="20">
        <v>26.607370790212844</v>
      </c>
      <c r="O18" s="20">
        <v>27.921839493535096</v>
      </c>
      <c r="P18" s="20">
        <v>28.040313871520418</v>
      </c>
      <c r="Q18" s="20">
        <v>28.055361106200436</v>
      </c>
      <c r="R18" s="20">
        <v>28.033203529093953</v>
      </c>
      <c r="S18" s="20">
        <v>28.025145805944504</v>
      </c>
      <c r="T18" s="20">
        <v>28.011071295216272</v>
      </c>
      <c r="U18" s="20">
        <v>28.072972233960488</v>
      </c>
      <c r="V18" s="20">
        <v>28.152440880037297</v>
      </c>
    </row>
    <row r="19" spans="1:22" x14ac:dyDescent="0.35">
      <c r="A19" s="14"/>
      <c r="B19" s="3" t="s">
        <v>39</v>
      </c>
      <c r="C19" s="20">
        <v>0</v>
      </c>
      <c r="D19" s="20">
        <v>0</v>
      </c>
      <c r="E19" s="20">
        <v>0</v>
      </c>
      <c r="F19" s="20">
        <v>0</v>
      </c>
      <c r="G19" s="20">
        <v>0</v>
      </c>
      <c r="H19" s="20">
        <v>0</v>
      </c>
      <c r="I19" s="20">
        <v>1.8772209720263142</v>
      </c>
      <c r="J19" s="20">
        <v>6.8655522975905248</v>
      </c>
      <c r="K19" s="20">
        <v>13.126266331509182</v>
      </c>
      <c r="L19" s="20">
        <v>14.714050422108825</v>
      </c>
      <c r="M19" s="20">
        <v>15.61213705986385</v>
      </c>
      <c r="N19" s="20">
        <v>16.70838807935916</v>
      </c>
      <c r="O19" s="20">
        <v>17.468306933918747</v>
      </c>
      <c r="P19" s="20">
        <v>17.590375256752761</v>
      </c>
      <c r="Q19" s="20">
        <v>18.481154615824288</v>
      </c>
      <c r="R19" s="20">
        <v>18.46617544354277</v>
      </c>
      <c r="S19" s="20">
        <v>17.581300753368481</v>
      </c>
      <c r="T19" s="20">
        <v>17.572149637601051</v>
      </c>
      <c r="U19" s="20">
        <v>17.612445808063018</v>
      </c>
      <c r="V19" s="20">
        <v>17.663319331291067</v>
      </c>
    </row>
    <row r="20" spans="1:22" x14ac:dyDescent="0.35">
      <c r="A20" s="14"/>
      <c r="B20" s="3" t="s">
        <v>40</v>
      </c>
      <c r="C20" s="20">
        <v>1.8273390521843913</v>
      </c>
      <c r="D20" s="20">
        <v>3.453937500681</v>
      </c>
      <c r="E20" s="20">
        <v>4.9313264829584167</v>
      </c>
      <c r="F20" s="20">
        <v>6.4998138733331157</v>
      </c>
      <c r="G20" s="20">
        <v>8.2922104814980404</v>
      </c>
      <c r="H20" s="20">
        <v>11.054376930020334</v>
      </c>
      <c r="I20" s="20">
        <v>14.106805037529485</v>
      </c>
      <c r="J20" s="20">
        <v>16.900253052685343</v>
      </c>
      <c r="K20" s="20">
        <v>18.321774810440729</v>
      </c>
      <c r="L20" s="20">
        <v>20.450516961317913</v>
      </c>
      <c r="M20" s="20">
        <v>21.652700999320139</v>
      </c>
      <c r="N20" s="20">
        <v>23.049720613548473</v>
      </c>
      <c r="O20" s="20">
        <v>24.03467690354104</v>
      </c>
      <c r="P20" s="20">
        <v>24.244817146112219</v>
      </c>
      <c r="Q20" s="20">
        <v>25.460435714014032</v>
      </c>
      <c r="R20" s="20">
        <v>25.444565272227624</v>
      </c>
      <c r="S20" s="20">
        <v>25.441258187473426</v>
      </c>
      <c r="T20" s="20">
        <v>24.220776873840947</v>
      </c>
      <c r="U20" s="20">
        <v>24.259996580634152</v>
      </c>
      <c r="V20" s="20">
        <v>24.316187120903415</v>
      </c>
    </row>
    <row r="21" spans="1:22" x14ac:dyDescent="0.35">
      <c r="A21" s="14"/>
      <c r="B21" s="3" t="s">
        <v>41</v>
      </c>
      <c r="C21" s="20">
        <v>0.97782094091637195</v>
      </c>
      <c r="D21" s="20">
        <v>1.9013687296411272</v>
      </c>
      <c r="E21" s="20">
        <v>2.7921588818369578</v>
      </c>
      <c r="F21" s="20">
        <v>3.7210965885274137</v>
      </c>
      <c r="G21" s="20">
        <v>4.7690386309297264</v>
      </c>
      <c r="H21" s="20">
        <v>6.2341817054507924</v>
      </c>
      <c r="I21" s="20">
        <v>7.8585477426888568</v>
      </c>
      <c r="J21" s="20">
        <v>8.7929837517390794</v>
      </c>
      <c r="K21" s="20">
        <v>9.8042474550659868</v>
      </c>
      <c r="L21" s="20">
        <v>10.754463692688844</v>
      </c>
      <c r="M21" s="20">
        <v>11.43312656645605</v>
      </c>
      <c r="N21" s="20">
        <v>12.276326088003307</v>
      </c>
      <c r="O21" s="20">
        <v>12.942992840468094</v>
      </c>
      <c r="P21" s="20">
        <v>13.080328707049592</v>
      </c>
      <c r="Q21" s="20">
        <v>13.724590476065041</v>
      </c>
      <c r="R21" s="20">
        <v>13.71703307553822</v>
      </c>
      <c r="S21" s="20">
        <v>13.719242352485329</v>
      </c>
      <c r="T21" s="20">
        <v>13.062596468146895</v>
      </c>
      <c r="U21" s="20">
        <v>13.076657043794825</v>
      </c>
      <c r="V21" s="20">
        <v>13.106457049965496</v>
      </c>
    </row>
    <row r="22" spans="1:22" x14ac:dyDescent="0.35">
      <c r="A22" s="14"/>
      <c r="B22" s="3" t="s">
        <v>42</v>
      </c>
      <c r="C22" s="20">
        <v>1.0176072492469102</v>
      </c>
      <c r="D22" s="20">
        <v>1.9841426562585227</v>
      </c>
      <c r="E22" s="20">
        <v>3.1338638505330705</v>
      </c>
      <c r="F22" s="20">
        <v>4.2990607574889292</v>
      </c>
      <c r="G22" s="20">
        <v>5.5218793367662826</v>
      </c>
      <c r="H22" s="20">
        <v>7.4582986976888828</v>
      </c>
      <c r="I22" s="20">
        <v>9.4383428566691396</v>
      </c>
      <c r="J22" s="20">
        <v>10.988716271865041</v>
      </c>
      <c r="K22" s="20">
        <v>12.518134900344769</v>
      </c>
      <c r="L22" s="20">
        <v>14.077704469832403</v>
      </c>
      <c r="M22" s="20">
        <v>14.922560023040393</v>
      </c>
      <c r="N22" s="20">
        <v>15.936852741825497</v>
      </c>
      <c r="O22" s="20">
        <v>16.629928390787075</v>
      </c>
      <c r="P22" s="20">
        <v>16.733299995314269</v>
      </c>
      <c r="Q22" s="20">
        <v>17.583156113032238</v>
      </c>
      <c r="R22" s="20">
        <v>17.568859565531589</v>
      </c>
      <c r="S22" s="20">
        <v>16.726191317847338</v>
      </c>
      <c r="T22" s="20">
        <v>16.717256437601055</v>
      </c>
      <c r="U22" s="20">
        <v>16.756708849955185</v>
      </c>
      <c r="V22" s="20">
        <v>16.804609696222084</v>
      </c>
    </row>
    <row r="23" spans="1:22" x14ac:dyDescent="0.35">
      <c r="A23" s="14"/>
      <c r="B23" s="3" t="s">
        <v>43</v>
      </c>
      <c r="C23" s="20">
        <v>0.81514189315845553</v>
      </c>
      <c r="D23" s="20">
        <v>1.6465265698727616</v>
      </c>
      <c r="E23" s="20">
        <v>2.285848699661202</v>
      </c>
      <c r="F23" s="20">
        <v>4.4515313226584734</v>
      </c>
      <c r="G23" s="20">
        <v>6.1696208554474596</v>
      </c>
      <c r="H23" s="20">
        <v>8.2198068319585058</v>
      </c>
      <c r="I23" s="20">
        <v>10.318814335026739</v>
      </c>
      <c r="J23" s="20">
        <v>11.812741908645945</v>
      </c>
      <c r="K23" s="20">
        <v>13.325181468042734</v>
      </c>
      <c r="L23" s="20">
        <v>14.819334451154566</v>
      </c>
      <c r="M23" s="20">
        <v>15.750015520365212</v>
      </c>
      <c r="N23" s="20">
        <v>16.914491349865497</v>
      </c>
      <c r="O23" s="20">
        <v>17.720966713591011</v>
      </c>
      <c r="P23" s="20">
        <v>17.907285954703035</v>
      </c>
      <c r="Q23" s="20">
        <v>18.806564271097709</v>
      </c>
      <c r="R23" s="20">
        <v>18.792147523983981</v>
      </c>
      <c r="S23" s="20">
        <v>18.788861729872831</v>
      </c>
      <c r="T23" s="20">
        <v>17.885915431334208</v>
      </c>
      <c r="U23" s="20">
        <v>17.921886221358054</v>
      </c>
      <c r="V23" s="20">
        <v>17.972703408771352</v>
      </c>
    </row>
    <row r="24" spans="1:22" x14ac:dyDescent="0.35">
      <c r="A24" s="14"/>
      <c r="B24" s="3" t="s">
        <v>44</v>
      </c>
      <c r="C24" s="20">
        <v>0</v>
      </c>
      <c r="D24" s="20">
        <v>0</v>
      </c>
      <c r="E24" s="20">
        <v>0</v>
      </c>
      <c r="F24" s="20">
        <v>0</v>
      </c>
      <c r="G24" s="20">
        <v>0</v>
      </c>
      <c r="H24" s="20">
        <v>0</v>
      </c>
      <c r="I24" s="20">
        <v>0</v>
      </c>
      <c r="J24" s="20">
        <v>0</v>
      </c>
      <c r="K24" s="20">
        <v>3.0190795936125623</v>
      </c>
      <c r="L24" s="20">
        <v>9.6887730762964193</v>
      </c>
      <c r="M24" s="20">
        <v>14.922560023040393</v>
      </c>
      <c r="N24" s="20">
        <v>15.936852741825497</v>
      </c>
      <c r="O24" s="20">
        <v>16.598871527681755</v>
      </c>
      <c r="P24" s="20">
        <v>16.733299995314269</v>
      </c>
      <c r="Q24" s="20">
        <v>17.583156113032238</v>
      </c>
      <c r="R24" s="20">
        <v>16.73224720526818</v>
      </c>
      <c r="S24" s="20">
        <v>17.562500883739705</v>
      </c>
      <c r="T24" s="20">
        <v>16.717256437601055</v>
      </c>
      <c r="U24" s="20">
        <v>16.756708849955185</v>
      </c>
      <c r="V24" s="20">
        <v>16.804609696222084</v>
      </c>
    </row>
    <row r="25" spans="1:22" x14ac:dyDescent="0.35">
      <c r="A25" s="14"/>
      <c r="B25" s="3" t="s">
        <v>47</v>
      </c>
      <c r="C25" s="20">
        <v>0</v>
      </c>
      <c r="D25" s="20">
        <v>0</v>
      </c>
      <c r="E25" s="20">
        <v>0</v>
      </c>
      <c r="F25" s="20">
        <v>0</v>
      </c>
      <c r="G25" s="20">
        <v>0</v>
      </c>
      <c r="H25" s="20">
        <v>0</v>
      </c>
      <c r="I25" s="20">
        <v>0</v>
      </c>
      <c r="J25" s="20">
        <v>0</v>
      </c>
      <c r="K25" s="20">
        <v>0</v>
      </c>
      <c r="L25" s="20">
        <v>0</v>
      </c>
      <c r="M25" s="20">
        <v>0</v>
      </c>
      <c r="N25" s="20">
        <v>0</v>
      </c>
      <c r="O25" s="20">
        <v>0</v>
      </c>
      <c r="P25" s="20">
        <v>12.549974996485702</v>
      </c>
      <c r="Q25" s="20">
        <v>17.583156113032238</v>
      </c>
      <c r="R25" s="20">
        <v>16.73224720526818</v>
      </c>
      <c r="S25" s="20">
        <v>16.726191317847338</v>
      </c>
      <c r="T25" s="20">
        <v>16.717256437601055</v>
      </c>
      <c r="U25" s="20">
        <v>16.756708849955185</v>
      </c>
      <c r="V25" s="20">
        <v>16.804609696222084</v>
      </c>
    </row>
    <row r="26" spans="1:22" x14ac:dyDescent="0.35">
      <c r="A26" s="14"/>
      <c r="B26" s="3" t="s">
        <v>49</v>
      </c>
      <c r="C26" s="20">
        <v>0</v>
      </c>
      <c r="D26" s="20">
        <v>0</v>
      </c>
      <c r="E26" s="20">
        <v>0</v>
      </c>
      <c r="F26" s="20">
        <v>0</v>
      </c>
      <c r="G26" s="20">
        <v>0</v>
      </c>
      <c r="H26" s="20">
        <v>0</v>
      </c>
      <c r="I26" s="20">
        <v>0</v>
      </c>
      <c r="J26" s="20">
        <v>0</v>
      </c>
      <c r="K26" s="20">
        <v>0</v>
      </c>
      <c r="L26" s="20">
        <v>0</v>
      </c>
      <c r="M26" s="20">
        <v>0</v>
      </c>
      <c r="N26" s="20">
        <v>0</v>
      </c>
      <c r="O26" s="20">
        <v>0</v>
      </c>
      <c r="P26" s="20">
        <v>0</v>
      </c>
      <c r="Q26" s="20">
        <v>0</v>
      </c>
      <c r="R26" s="20">
        <v>0</v>
      </c>
      <c r="S26" s="20">
        <v>16.726191317847338</v>
      </c>
      <c r="T26" s="20">
        <v>16.717256437601055</v>
      </c>
      <c r="U26" s="20">
        <v>16.756708849955185</v>
      </c>
      <c r="V26" s="20">
        <v>16.804609696222084</v>
      </c>
    </row>
    <row r="27" spans="1:22" x14ac:dyDescent="0.35">
      <c r="A27" s="14"/>
      <c r="B27" s="3" t="s">
        <v>51</v>
      </c>
      <c r="C27" s="20">
        <v>0</v>
      </c>
      <c r="D27" s="20">
        <v>0</v>
      </c>
      <c r="E27" s="20">
        <v>0</v>
      </c>
      <c r="F27" s="20">
        <v>0</v>
      </c>
      <c r="G27" s="20">
        <v>0</v>
      </c>
      <c r="H27" s="20">
        <v>0</v>
      </c>
      <c r="I27" s="20">
        <v>0</v>
      </c>
      <c r="J27" s="20">
        <v>0</v>
      </c>
      <c r="K27" s="20">
        <v>0</v>
      </c>
      <c r="L27" s="20">
        <v>0</v>
      </c>
      <c r="M27" s="20">
        <v>0</v>
      </c>
      <c r="N27" s="20">
        <v>0</v>
      </c>
      <c r="O27" s="20">
        <v>0</v>
      </c>
      <c r="P27" s="20">
        <v>0</v>
      </c>
      <c r="Q27" s="20">
        <v>0</v>
      </c>
      <c r="R27" s="20">
        <v>0</v>
      </c>
      <c r="S27" s="20">
        <v>0</v>
      </c>
      <c r="T27" s="20">
        <v>0</v>
      </c>
      <c r="U27" s="20">
        <v>5.7810645532345397</v>
      </c>
      <c r="V27" s="20">
        <v>14.872079581156544</v>
      </c>
    </row>
    <row r="28" spans="1:22" x14ac:dyDescent="0.35">
      <c r="A28" s="14"/>
      <c r="B28" s="3" t="s">
        <v>45</v>
      </c>
      <c r="C28" s="20">
        <v>0.54800617227522586</v>
      </c>
      <c r="D28" s="20">
        <v>1.0832487286301751</v>
      </c>
      <c r="E28" s="20">
        <v>1.6676936520374439</v>
      </c>
      <c r="F28" s="20">
        <v>2.1810638809432863</v>
      </c>
      <c r="G28" s="20">
        <v>2.7831715274925566</v>
      </c>
      <c r="H28" s="20">
        <v>3.6753179468557549</v>
      </c>
      <c r="I28" s="20">
        <v>4.7008199319557367</v>
      </c>
      <c r="J28" s="20">
        <v>5.2372585638914089</v>
      </c>
      <c r="K28" s="20">
        <v>5.8367044336558607</v>
      </c>
      <c r="L28" s="20">
        <v>6.8246078079484072</v>
      </c>
      <c r="M28" s="20">
        <v>7.1117214516824738</v>
      </c>
      <c r="N28" s="20">
        <v>7.7531005942699327</v>
      </c>
      <c r="O28" s="20">
        <v>8.3547133462626455</v>
      </c>
      <c r="P28" s="20">
        <v>8.4679726178070531</v>
      </c>
      <c r="Q28" s="20">
        <v>8.4644673007817168</v>
      </c>
      <c r="R28" s="20">
        <v>8.4606131351116627</v>
      </c>
      <c r="S28" s="20">
        <v>8.4612504944436662</v>
      </c>
      <c r="T28" s="20">
        <v>8.4593305756869697</v>
      </c>
      <c r="U28" s="20">
        <v>8.4674865112298185</v>
      </c>
      <c r="V28" s="20">
        <v>8.4830308597287729</v>
      </c>
    </row>
    <row r="29" spans="1:22" x14ac:dyDescent="0.35">
      <c r="A29" s="13" t="s">
        <v>10</v>
      </c>
      <c r="B29" s="14"/>
      <c r="C29" s="14"/>
      <c r="D29" s="14"/>
      <c r="E29" s="14"/>
      <c r="F29" s="14"/>
      <c r="G29" s="14"/>
      <c r="H29" s="14"/>
      <c r="I29" s="14"/>
      <c r="J29" s="14"/>
      <c r="K29" s="14"/>
      <c r="L29" s="14"/>
      <c r="M29" s="14"/>
      <c r="N29" s="14"/>
      <c r="O29" s="14"/>
      <c r="P29" s="14"/>
      <c r="Q29" s="14"/>
      <c r="R29" s="14"/>
      <c r="S29" s="14"/>
      <c r="T29" s="14"/>
      <c r="U29" s="14"/>
      <c r="V29" s="14"/>
    </row>
    <row r="30" spans="1:22" ht="15" customHeight="1" x14ac:dyDescent="0.35">
      <c r="A30" s="14"/>
      <c r="B30" s="35" t="s">
        <v>3</v>
      </c>
      <c r="C30" s="35"/>
      <c r="D30" s="35"/>
      <c r="E30" s="35"/>
      <c r="F30" s="35"/>
      <c r="G30" s="35"/>
      <c r="H30" s="35"/>
      <c r="I30" s="35"/>
      <c r="J30" s="35"/>
      <c r="K30" s="35"/>
      <c r="L30" s="35"/>
      <c r="M30" s="35"/>
      <c r="N30" s="35"/>
      <c r="O30" s="35"/>
      <c r="P30" s="35"/>
      <c r="Q30" s="35"/>
      <c r="R30" s="35"/>
      <c r="S30" s="35"/>
      <c r="T30" s="35"/>
      <c r="U30" s="35"/>
      <c r="V30" s="35"/>
    </row>
    <row r="31" spans="1:22" x14ac:dyDescent="0.35">
      <c r="A31" s="14"/>
      <c r="B31" s="35"/>
      <c r="C31" s="35"/>
      <c r="D31" s="35"/>
      <c r="E31" s="35"/>
      <c r="F31" s="35"/>
      <c r="G31" s="35"/>
      <c r="H31" s="35"/>
      <c r="I31" s="35"/>
      <c r="J31" s="35"/>
      <c r="K31" s="35"/>
      <c r="L31" s="35"/>
      <c r="M31" s="35"/>
      <c r="N31" s="35"/>
      <c r="O31" s="35"/>
      <c r="P31" s="35"/>
      <c r="Q31" s="35"/>
      <c r="R31" s="35"/>
      <c r="S31" s="35"/>
      <c r="T31" s="35"/>
      <c r="U31" s="35"/>
      <c r="V31" s="35"/>
    </row>
    <row r="32" spans="1:22" x14ac:dyDescent="0.35">
      <c r="A32" s="14"/>
      <c r="B32" s="35"/>
      <c r="C32" s="35"/>
      <c r="D32" s="35"/>
      <c r="E32" s="35"/>
      <c r="F32" s="35"/>
      <c r="G32" s="35"/>
      <c r="H32" s="35"/>
      <c r="I32" s="35"/>
      <c r="J32" s="35"/>
      <c r="K32" s="35"/>
      <c r="L32" s="35"/>
      <c r="M32" s="35"/>
      <c r="N32" s="35"/>
      <c r="O32" s="35"/>
      <c r="P32" s="35"/>
      <c r="Q32" s="35"/>
      <c r="R32" s="35"/>
      <c r="S32" s="35"/>
      <c r="T32" s="35"/>
      <c r="U32" s="35"/>
      <c r="V32" s="35"/>
    </row>
  </sheetData>
  <sortState xmlns:xlrd2="http://schemas.microsoft.com/office/spreadsheetml/2017/richdata2" ref="B4:B28">
    <sortCondition ref="B4:B28"/>
  </sortState>
  <mergeCells count="3">
    <mergeCell ref="B2:B3"/>
    <mergeCell ref="C2:V2"/>
    <mergeCell ref="B30:V32"/>
  </mergeCells>
  <conditionalFormatting sqref="C4:V28">
    <cfRule type="cellIs" dxfId="5" priority="2" operator="greaterThan">
      <formula>#REF!</formula>
    </cfRule>
  </conditionalFormatting>
  <hyperlinks>
    <hyperlink ref="A1" location="Menu!A1" display="Back to main menu" xr:uid="{00000000-0004-0000-0100-000000000000}"/>
    <hyperlink ref="A29" location="Menu!A1" display="Back to main menu"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2"/>
  <sheetViews>
    <sheetView zoomScaleNormal="100" workbookViewId="0">
      <selection activeCell="C17" sqref="C17"/>
    </sheetView>
  </sheetViews>
  <sheetFormatPr defaultColWidth="8.81640625" defaultRowHeight="14" x14ac:dyDescent="0.3"/>
  <cols>
    <col min="1" max="1" width="8.81640625" style="14"/>
    <col min="2" max="2" width="24.81640625" style="14" bestFit="1" customWidth="1"/>
    <col min="3" max="16384" width="8.81640625" style="14"/>
  </cols>
  <sheetData>
    <row r="1" spans="1:22" x14ac:dyDescent="0.3">
      <c r="A1" s="13" t="s">
        <v>10</v>
      </c>
    </row>
    <row r="2" spans="1:22" x14ac:dyDescent="0.3">
      <c r="B2" s="32" t="s">
        <v>0</v>
      </c>
      <c r="C2" s="34" t="s">
        <v>9</v>
      </c>
      <c r="D2" s="34"/>
      <c r="E2" s="34"/>
      <c r="F2" s="34"/>
      <c r="G2" s="34"/>
      <c r="H2" s="34"/>
      <c r="I2" s="34"/>
      <c r="J2" s="34"/>
      <c r="K2" s="34"/>
      <c r="L2" s="34"/>
      <c r="M2" s="34"/>
      <c r="N2" s="34"/>
      <c r="O2" s="34"/>
      <c r="P2" s="34"/>
      <c r="Q2" s="34"/>
      <c r="R2" s="34"/>
      <c r="S2" s="34"/>
      <c r="T2" s="34"/>
      <c r="U2" s="34"/>
      <c r="V2" s="34"/>
    </row>
    <row r="3" spans="1:22" x14ac:dyDescent="0.3">
      <c r="B3" s="33"/>
      <c r="C3" s="11">
        <v>2024</v>
      </c>
      <c r="D3" s="11">
        <v>2025</v>
      </c>
      <c r="E3" s="11">
        <v>2026</v>
      </c>
      <c r="F3" s="11">
        <v>2027</v>
      </c>
      <c r="G3" s="11">
        <v>2028</v>
      </c>
      <c r="H3" s="11">
        <v>2029</v>
      </c>
      <c r="I3" s="11">
        <v>2030</v>
      </c>
      <c r="J3" s="11">
        <v>2031</v>
      </c>
      <c r="K3" s="11">
        <v>2032</v>
      </c>
      <c r="L3" s="11">
        <v>2033</v>
      </c>
      <c r="M3" s="11">
        <v>2034</v>
      </c>
      <c r="N3" s="11">
        <v>2035</v>
      </c>
      <c r="O3" s="11">
        <v>2036</v>
      </c>
      <c r="P3" s="11">
        <v>2037</v>
      </c>
      <c r="Q3" s="11">
        <v>2038</v>
      </c>
      <c r="R3" s="11">
        <v>2039</v>
      </c>
      <c r="S3" s="11">
        <v>2040</v>
      </c>
      <c r="T3" s="11">
        <v>2041</v>
      </c>
      <c r="U3" s="11">
        <v>2042</v>
      </c>
      <c r="V3" s="11">
        <v>2043</v>
      </c>
    </row>
    <row r="4" spans="1:22" x14ac:dyDescent="0.3">
      <c r="B4" s="3" t="s">
        <v>27</v>
      </c>
      <c r="C4" s="20">
        <v>2.6100623735387822</v>
      </c>
      <c r="D4" s="20">
        <v>4.6725671077197868</v>
      </c>
      <c r="E4" s="20">
        <v>6.8828872249584023</v>
      </c>
      <c r="F4" s="20">
        <v>10.068201728663752</v>
      </c>
      <c r="G4" s="20">
        <v>13.346662857782075</v>
      </c>
      <c r="H4" s="20">
        <v>17.165113632633943</v>
      </c>
      <c r="I4" s="20">
        <v>20.736370247495046</v>
      </c>
      <c r="J4" s="20">
        <v>23.473697041696497</v>
      </c>
      <c r="K4" s="20">
        <v>25.519058080676601</v>
      </c>
      <c r="L4" s="20">
        <v>27.591894243920947</v>
      </c>
      <c r="M4" s="20">
        <v>29.81521928655016</v>
      </c>
      <c r="N4" s="20">
        <v>32.561914227451915</v>
      </c>
      <c r="O4" s="20">
        <v>34.792549617541468</v>
      </c>
      <c r="P4" s="20">
        <v>36.478287793852594</v>
      </c>
      <c r="Q4" s="20">
        <v>37.703329270106238</v>
      </c>
      <c r="R4" s="20">
        <v>38.95276771420842</v>
      </c>
      <c r="S4" s="20">
        <v>40.279553289643275</v>
      </c>
      <c r="T4" s="20">
        <v>40.961543979743432</v>
      </c>
      <c r="U4" s="20">
        <v>41.757496540869425</v>
      </c>
      <c r="V4" s="20">
        <v>42.609402419331843</v>
      </c>
    </row>
    <row r="5" spans="1:22" x14ac:dyDescent="0.3">
      <c r="B5" s="3" t="s">
        <v>28</v>
      </c>
      <c r="C5" s="20">
        <v>1.3174178100338221</v>
      </c>
      <c r="D5" s="20">
        <v>2.5466187062989922</v>
      </c>
      <c r="E5" s="20">
        <v>3.9591767811983494</v>
      </c>
      <c r="F5" s="20">
        <v>6.0670094451750982</v>
      </c>
      <c r="G5" s="20">
        <v>8.237537059070057</v>
      </c>
      <c r="H5" s="20">
        <v>10.256296587098161</v>
      </c>
      <c r="I5" s="20">
        <v>11.93594581777811</v>
      </c>
      <c r="J5" s="20">
        <v>12.909386673079039</v>
      </c>
      <c r="K5" s="20">
        <v>13.429395850215929</v>
      </c>
      <c r="L5" s="20">
        <v>13.993217271297128</v>
      </c>
      <c r="M5" s="20">
        <v>14.686493518333673</v>
      </c>
      <c r="N5" s="20">
        <v>15.800350635263889</v>
      </c>
      <c r="O5" s="20">
        <v>16.566807811297021</v>
      </c>
      <c r="P5" s="20">
        <v>16.940699000744264</v>
      </c>
      <c r="Q5" s="20">
        <v>17.041305873752965</v>
      </c>
      <c r="R5" s="20">
        <v>17.115345521843029</v>
      </c>
      <c r="S5" s="20">
        <v>17.206226732849615</v>
      </c>
      <c r="T5" s="20">
        <v>17.204803017266613</v>
      </c>
      <c r="U5" s="20">
        <v>17.301268100909734</v>
      </c>
      <c r="V5" s="20">
        <v>17.361173592558643</v>
      </c>
    </row>
    <row r="6" spans="1:22" x14ac:dyDescent="0.3">
      <c r="B6" s="3" t="s">
        <v>29</v>
      </c>
      <c r="C6" s="20">
        <v>1.1939068860242736</v>
      </c>
      <c r="D6" s="20">
        <v>2.2604393552001332</v>
      </c>
      <c r="E6" s="20">
        <v>3.5364791140700333</v>
      </c>
      <c r="F6" s="20">
        <v>4.5840667655218947</v>
      </c>
      <c r="G6" s="20">
        <v>5.6218519818735659</v>
      </c>
      <c r="H6" s="20">
        <v>6.8739394212447511</v>
      </c>
      <c r="I6" s="20">
        <v>8.0913817153494012</v>
      </c>
      <c r="J6" s="20">
        <v>8.9063381459182303</v>
      </c>
      <c r="K6" s="20">
        <v>9.5327627901994312</v>
      </c>
      <c r="L6" s="20">
        <v>10.056426852125739</v>
      </c>
      <c r="M6" s="20">
        <v>10.542348188738396</v>
      </c>
      <c r="N6" s="20">
        <v>11.123214537141216</v>
      </c>
      <c r="O6" s="20">
        <v>11.389287650941887</v>
      </c>
      <c r="P6" s="20">
        <v>11.531140124703501</v>
      </c>
      <c r="Q6" s="20">
        <v>11.603700231143396</v>
      </c>
      <c r="R6" s="20">
        <v>11.643948507340189</v>
      </c>
      <c r="S6" s="20">
        <v>11.697985675883064</v>
      </c>
      <c r="T6" s="20">
        <v>11.712291770868456</v>
      </c>
      <c r="U6" s="20">
        <v>11.731136009580727</v>
      </c>
      <c r="V6" s="20">
        <v>11.775256675061334</v>
      </c>
    </row>
    <row r="7" spans="1:22" x14ac:dyDescent="0.3">
      <c r="B7" s="3" t="s">
        <v>30</v>
      </c>
      <c r="C7" s="20">
        <v>1.511323873715352</v>
      </c>
      <c r="D7" s="20">
        <v>2.6915239760497665</v>
      </c>
      <c r="E7" s="20">
        <v>3.9042977273638524</v>
      </c>
      <c r="F7" s="20">
        <v>5.659361890823873</v>
      </c>
      <c r="G7" s="20">
        <v>7.3597098436695463</v>
      </c>
      <c r="H7" s="20">
        <v>9.2659417021366792</v>
      </c>
      <c r="I7" s="20">
        <v>11.063549154589674</v>
      </c>
      <c r="J7" s="20">
        <v>12.27320308377594</v>
      </c>
      <c r="K7" s="20">
        <v>13.03404287688922</v>
      </c>
      <c r="L7" s="20">
        <v>13.82122121771069</v>
      </c>
      <c r="M7" s="20">
        <v>14.847976376982489</v>
      </c>
      <c r="N7" s="20">
        <v>16.258432203956261</v>
      </c>
      <c r="O7" s="20">
        <v>17.466224364188125</v>
      </c>
      <c r="P7" s="20">
        <v>18.309362036391498</v>
      </c>
      <c r="Q7" s="20">
        <v>18.862066003818974</v>
      </c>
      <c r="R7" s="20">
        <v>19.417383324120021</v>
      </c>
      <c r="S7" s="20">
        <v>19.997479275210807</v>
      </c>
      <c r="T7" s="20">
        <v>20.208285601781764</v>
      </c>
      <c r="U7" s="20">
        <v>20.46263023349406</v>
      </c>
      <c r="V7" s="20">
        <v>20.727653567938734</v>
      </c>
    </row>
    <row r="8" spans="1:22" x14ac:dyDescent="0.3">
      <c r="B8" s="3" t="s">
        <v>31</v>
      </c>
      <c r="C8" s="20">
        <v>2.8132649605978326</v>
      </c>
      <c r="D8" s="20">
        <v>5.2137005673074412</v>
      </c>
      <c r="E8" s="20">
        <v>7.7154815352485597</v>
      </c>
      <c r="F8" s="20">
        <v>11.735713235779475</v>
      </c>
      <c r="G8" s="20">
        <v>16.178276975873956</v>
      </c>
      <c r="H8" s="20">
        <v>20.957876911358504</v>
      </c>
      <c r="I8" s="20">
        <v>26.452682325676719</v>
      </c>
      <c r="J8" s="20">
        <v>28.68978498247531</v>
      </c>
      <c r="K8" s="20">
        <v>30.017780795674842</v>
      </c>
      <c r="L8" s="20">
        <v>31.092859623418164</v>
      </c>
      <c r="M8" s="20">
        <v>32.88363126063377</v>
      </c>
      <c r="N8" s="20">
        <v>35.187999764419473</v>
      </c>
      <c r="O8" s="20">
        <v>36.706603057509469</v>
      </c>
      <c r="P8" s="20">
        <v>37.507367492550323</v>
      </c>
      <c r="Q8" s="20">
        <v>38.068553288572595</v>
      </c>
      <c r="R8" s="20">
        <v>38.339861097755552</v>
      </c>
      <c r="S8" s="20">
        <v>38.642833802005661</v>
      </c>
      <c r="T8" s="20">
        <v>38.861154673603707</v>
      </c>
      <c r="U8" s="20">
        <v>39.077331695099943</v>
      </c>
      <c r="V8" s="20">
        <v>39.385500256111861</v>
      </c>
    </row>
    <row r="9" spans="1:22" x14ac:dyDescent="0.3">
      <c r="B9" s="3" t="s">
        <v>32</v>
      </c>
      <c r="C9" s="20">
        <v>0.40307929279912053</v>
      </c>
      <c r="D9" s="20">
        <v>0.85560267941456125</v>
      </c>
      <c r="E9" s="20">
        <v>1.3080394625544096</v>
      </c>
      <c r="F9" s="20">
        <v>1.5496975812304616</v>
      </c>
      <c r="G9" s="20">
        <v>1.8473962112598392</v>
      </c>
      <c r="H9" s="20">
        <v>2.2702942919971711</v>
      </c>
      <c r="I9" s="20">
        <v>2.7634030941936416</v>
      </c>
      <c r="J9" s="20">
        <v>3.014702611756654</v>
      </c>
      <c r="K9" s="20">
        <v>3.2208498594883554</v>
      </c>
      <c r="L9" s="20">
        <v>3.4182784210892523</v>
      </c>
      <c r="M9" s="20">
        <v>3.5441450691137799</v>
      </c>
      <c r="N9" s="20">
        <v>3.7367628152953767</v>
      </c>
      <c r="O9" s="20">
        <v>3.8033683566952412</v>
      </c>
      <c r="P9" s="20">
        <v>3.8359437917682611</v>
      </c>
      <c r="Q9" s="20">
        <v>3.855068320719484</v>
      </c>
      <c r="R9" s="20">
        <v>3.8615539897600804</v>
      </c>
      <c r="S9" s="20">
        <v>3.86983167615056</v>
      </c>
      <c r="T9" s="20">
        <v>3.87201764699034</v>
      </c>
      <c r="U9" s="20">
        <v>3.8742915237135396</v>
      </c>
      <c r="V9" s="20">
        <v>3.8811686215825332</v>
      </c>
    </row>
    <row r="10" spans="1:22" x14ac:dyDescent="0.3">
      <c r="B10" s="3" t="s">
        <v>33</v>
      </c>
      <c r="C10" s="20">
        <v>1.004480561171216</v>
      </c>
      <c r="D10" s="20">
        <v>1.8292373763342769</v>
      </c>
      <c r="E10" s="20">
        <v>2.6928471324104311</v>
      </c>
      <c r="F10" s="20">
        <v>3.5896433228872549</v>
      </c>
      <c r="G10" s="20">
        <v>4.4397407897273107</v>
      </c>
      <c r="H10" s="20">
        <v>5.4235980125503831</v>
      </c>
      <c r="I10" s="20">
        <v>6.3239101044088617</v>
      </c>
      <c r="J10" s="20">
        <v>6.9851847182188305</v>
      </c>
      <c r="K10" s="20">
        <v>7.4883284712645404</v>
      </c>
      <c r="L10" s="20">
        <v>7.8916065178820238</v>
      </c>
      <c r="M10" s="20">
        <v>8.2995128259019104</v>
      </c>
      <c r="N10" s="20">
        <v>8.7554315562995892</v>
      </c>
      <c r="O10" s="20">
        <v>8.9761159611366086</v>
      </c>
      <c r="P10" s="20">
        <v>9.0966822902090314</v>
      </c>
      <c r="Q10" s="20">
        <v>9.1560290677712519</v>
      </c>
      <c r="R10" s="20">
        <v>9.1929683183655229</v>
      </c>
      <c r="S10" s="20">
        <v>9.2429225630266281</v>
      </c>
      <c r="T10" s="20">
        <v>9.2561625107709453</v>
      </c>
      <c r="U10" s="20">
        <v>9.2741697395653624</v>
      </c>
      <c r="V10" s="20">
        <v>9.3147721077319883</v>
      </c>
    </row>
    <row r="11" spans="1:22" x14ac:dyDescent="0.3">
      <c r="B11" s="3" t="s">
        <v>34</v>
      </c>
      <c r="C11" s="20">
        <v>2.1329617264745289</v>
      </c>
      <c r="D11" s="20">
        <v>3.9626499950785337</v>
      </c>
      <c r="E11" s="20">
        <v>5.9600453192480387</v>
      </c>
      <c r="F11" s="20">
        <v>7.929126909193779</v>
      </c>
      <c r="G11" s="20">
        <v>9.7654707617064673</v>
      </c>
      <c r="H11" s="20">
        <v>11.853943931682819</v>
      </c>
      <c r="I11" s="20">
        <v>13.786327787697131</v>
      </c>
      <c r="J11" s="20">
        <v>15.400277033165876</v>
      </c>
      <c r="K11" s="20">
        <v>15.936520593680667</v>
      </c>
      <c r="L11" s="20">
        <v>16.637541259960592</v>
      </c>
      <c r="M11" s="20">
        <v>17.499489545639772</v>
      </c>
      <c r="N11" s="20">
        <v>18.546564598373152</v>
      </c>
      <c r="O11" s="20">
        <v>19.127474626905084</v>
      </c>
      <c r="P11" s="20">
        <v>19.418415576134905</v>
      </c>
      <c r="Q11" s="20">
        <v>19.580038284624866</v>
      </c>
      <c r="R11" s="20">
        <v>19.645101618181148</v>
      </c>
      <c r="S11" s="20">
        <v>19.731373817799618</v>
      </c>
      <c r="T11" s="20">
        <v>19.753946593104128</v>
      </c>
      <c r="U11" s="20">
        <v>19.780645549619187</v>
      </c>
      <c r="V11" s="20">
        <v>19.853513704231858</v>
      </c>
    </row>
    <row r="12" spans="1:22" x14ac:dyDescent="0.3">
      <c r="B12" s="3" t="s">
        <v>35</v>
      </c>
      <c r="C12" s="20">
        <v>1.0026144594354962</v>
      </c>
      <c r="D12" s="20">
        <v>1.8463357261192681</v>
      </c>
      <c r="E12" s="20">
        <v>2.8003326379395643</v>
      </c>
      <c r="F12" s="20">
        <v>4.9768110079794905</v>
      </c>
      <c r="G12" s="20">
        <v>6.1106853912379435</v>
      </c>
      <c r="H12" s="20">
        <v>7.4524783449070755</v>
      </c>
      <c r="I12" s="20">
        <v>8.7382054299825391</v>
      </c>
      <c r="J12" s="20">
        <v>9.5920152202204534</v>
      </c>
      <c r="K12" s="20">
        <v>10.223944052127846</v>
      </c>
      <c r="L12" s="20">
        <v>10.746809225362075</v>
      </c>
      <c r="M12" s="20">
        <v>11.277644065279674</v>
      </c>
      <c r="N12" s="20">
        <v>11.917738467433576</v>
      </c>
      <c r="O12" s="20">
        <v>12.233051379302928</v>
      </c>
      <c r="P12" s="20">
        <v>12.396772646088639</v>
      </c>
      <c r="Q12" s="20">
        <v>12.483528310114087</v>
      </c>
      <c r="R12" s="20">
        <v>12.525895880516886</v>
      </c>
      <c r="S12" s="20">
        <v>12.582514971682299</v>
      </c>
      <c r="T12" s="20">
        <v>12.597443658473903</v>
      </c>
      <c r="U12" s="20">
        <v>12.616393776281669</v>
      </c>
      <c r="V12" s="20">
        <v>12.663178906316341</v>
      </c>
    </row>
    <row r="13" spans="1:22" x14ac:dyDescent="0.3">
      <c r="B13" s="3" t="s">
        <v>36</v>
      </c>
      <c r="C13" s="20">
        <v>0</v>
      </c>
      <c r="D13" s="20">
        <v>0</v>
      </c>
      <c r="E13" s="20">
        <v>0</v>
      </c>
      <c r="F13" s="20">
        <v>0</v>
      </c>
      <c r="G13" s="20">
        <v>2.6789141929900788</v>
      </c>
      <c r="H13" s="20">
        <v>5.4151760648418268</v>
      </c>
      <c r="I13" s="20">
        <v>9.5143938875423064</v>
      </c>
      <c r="J13" s="20">
        <v>10.41482770938312</v>
      </c>
      <c r="K13" s="20">
        <v>11.053361566441945</v>
      </c>
      <c r="L13" s="20">
        <v>11.779537509832366</v>
      </c>
      <c r="M13" s="20">
        <v>12.159999117129203</v>
      </c>
      <c r="N13" s="20">
        <v>12.871167183784411</v>
      </c>
      <c r="O13" s="20">
        <v>13.24556785333618</v>
      </c>
      <c r="P13" s="20">
        <v>13.435531671750804</v>
      </c>
      <c r="Q13" s="20">
        <v>13.539322004878919</v>
      </c>
      <c r="R13" s="20">
        <v>13.584232728328923</v>
      </c>
      <c r="S13" s="20">
        <v>13.643950126641386</v>
      </c>
      <c r="T13" s="20">
        <v>13.659625923600441</v>
      </c>
      <c r="U13" s="20">
        <v>13.678703096322799</v>
      </c>
      <c r="V13" s="20">
        <v>13.728685583822347</v>
      </c>
    </row>
    <row r="14" spans="1:22" x14ac:dyDescent="0.3">
      <c r="B14" s="3" t="s">
        <v>46</v>
      </c>
      <c r="C14" s="20">
        <v>0</v>
      </c>
      <c r="D14" s="20">
        <v>0</v>
      </c>
      <c r="E14" s="20">
        <v>0</v>
      </c>
      <c r="F14" s="20">
        <v>0</v>
      </c>
      <c r="G14" s="20">
        <v>0</v>
      </c>
      <c r="H14" s="20">
        <v>0</v>
      </c>
      <c r="I14" s="20">
        <v>0</v>
      </c>
      <c r="J14" s="20">
        <v>0</v>
      </c>
      <c r="K14" s="20">
        <v>0</v>
      </c>
      <c r="L14" s="20">
        <v>0</v>
      </c>
      <c r="M14" s="20">
        <v>3.3618821088533677</v>
      </c>
      <c r="N14" s="20">
        <v>8.8583915323692715</v>
      </c>
      <c r="O14" s="20">
        <v>13.24556785333618</v>
      </c>
      <c r="P14" s="20">
        <v>13.435531671750804</v>
      </c>
      <c r="Q14" s="20">
        <v>13.539322004878919</v>
      </c>
      <c r="R14" s="20">
        <v>13.584232728328923</v>
      </c>
      <c r="S14" s="20">
        <v>13.643950126641386</v>
      </c>
      <c r="T14" s="20">
        <v>13.659625923600441</v>
      </c>
      <c r="U14" s="20">
        <v>13.678703096322799</v>
      </c>
      <c r="V14" s="20">
        <v>13.728685583822347</v>
      </c>
    </row>
    <row r="15" spans="1:22" x14ac:dyDescent="0.3">
      <c r="B15" s="3" t="s">
        <v>48</v>
      </c>
      <c r="C15" s="20">
        <v>0</v>
      </c>
      <c r="D15" s="20">
        <v>0</v>
      </c>
      <c r="E15" s="20">
        <v>0</v>
      </c>
      <c r="F15" s="20">
        <v>0</v>
      </c>
      <c r="G15" s="20">
        <v>0</v>
      </c>
      <c r="H15" s="20">
        <v>0</v>
      </c>
      <c r="I15" s="20">
        <v>0</v>
      </c>
      <c r="J15" s="20">
        <v>0</v>
      </c>
      <c r="K15" s="20">
        <v>0</v>
      </c>
      <c r="L15" s="20">
        <v>0</v>
      </c>
      <c r="M15" s="20">
        <v>0</v>
      </c>
      <c r="N15" s="20">
        <v>0</v>
      </c>
      <c r="O15" s="20">
        <v>0</v>
      </c>
      <c r="P15" s="20">
        <v>0</v>
      </c>
      <c r="Q15" s="20">
        <v>0</v>
      </c>
      <c r="R15" s="20">
        <v>2.4771247916364509</v>
      </c>
      <c r="S15" s="20">
        <v>7.7850774252012602</v>
      </c>
      <c r="T15" s="20">
        <v>12.052611109059214</v>
      </c>
      <c r="U15" s="20">
        <v>13.678703096322799</v>
      </c>
      <c r="V15" s="20">
        <v>13.728685583822347</v>
      </c>
    </row>
    <row r="16" spans="1:22" x14ac:dyDescent="0.3">
      <c r="B16" s="3" t="s">
        <v>50</v>
      </c>
      <c r="C16" s="20">
        <v>0</v>
      </c>
      <c r="D16" s="20">
        <v>0</v>
      </c>
      <c r="E16" s="20">
        <v>0</v>
      </c>
      <c r="F16" s="20">
        <v>0</v>
      </c>
      <c r="G16" s="20">
        <v>0</v>
      </c>
      <c r="H16" s="20">
        <v>0</v>
      </c>
      <c r="I16" s="20">
        <v>0</v>
      </c>
      <c r="J16" s="20">
        <v>0</v>
      </c>
      <c r="K16" s="20">
        <v>0</v>
      </c>
      <c r="L16" s="20">
        <v>0</v>
      </c>
      <c r="M16" s="20">
        <v>0</v>
      </c>
      <c r="N16" s="20">
        <v>0</v>
      </c>
      <c r="O16" s="20">
        <v>0</v>
      </c>
      <c r="P16" s="20">
        <v>0</v>
      </c>
      <c r="Q16" s="20">
        <v>0</v>
      </c>
      <c r="R16" s="20">
        <v>0</v>
      </c>
      <c r="S16" s="20">
        <v>0</v>
      </c>
      <c r="T16" s="20">
        <v>0</v>
      </c>
      <c r="U16" s="20">
        <v>0</v>
      </c>
      <c r="V16" s="20">
        <v>0</v>
      </c>
    </row>
    <row r="17" spans="1:22" x14ac:dyDescent="0.3">
      <c r="B17" s="3" t="s">
        <v>37</v>
      </c>
      <c r="C17" s="20">
        <v>0</v>
      </c>
      <c r="D17" s="20">
        <v>0</v>
      </c>
      <c r="E17" s="20">
        <v>0</v>
      </c>
      <c r="F17" s="20">
        <v>0</v>
      </c>
      <c r="G17" s="20">
        <v>0</v>
      </c>
      <c r="H17" s="20">
        <v>1.0331004461345437</v>
      </c>
      <c r="I17" s="20">
        <v>2.1938310384513358</v>
      </c>
      <c r="J17" s="20">
        <v>6.1204212232058106</v>
      </c>
      <c r="K17" s="20">
        <v>8.0814771285978946</v>
      </c>
      <c r="L17" s="20">
        <v>10.322194189050581</v>
      </c>
      <c r="M17" s="20">
        <v>12.987781632496645</v>
      </c>
      <c r="N17" s="20">
        <v>16.403756824910552</v>
      </c>
      <c r="O17" s="20">
        <v>19.47159470591334</v>
      </c>
      <c r="P17" s="20">
        <v>22.420332319226059</v>
      </c>
      <c r="Q17" s="20">
        <v>25.038932230139046</v>
      </c>
      <c r="R17" s="20">
        <v>27.285817946551447</v>
      </c>
      <c r="S17" s="20">
        <v>29.750732486268149</v>
      </c>
      <c r="T17" s="20">
        <v>32.260859625103549</v>
      </c>
      <c r="U17" s="20">
        <v>35.104793363556389</v>
      </c>
      <c r="V17" s="20">
        <v>38.119451938016972</v>
      </c>
    </row>
    <row r="18" spans="1:22" x14ac:dyDescent="0.3">
      <c r="B18" s="3" t="s">
        <v>38</v>
      </c>
      <c r="C18" s="20">
        <v>2.5085579383219536</v>
      </c>
      <c r="D18" s="20">
        <v>4.8548365729303447</v>
      </c>
      <c r="E18" s="20">
        <v>6.9962003111520605</v>
      </c>
      <c r="F18" s="20">
        <v>9.2547353686062852</v>
      </c>
      <c r="G18" s="20">
        <v>11.391413915044987</v>
      </c>
      <c r="H18" s="20">
        <v>13.857521497452709</v>
      </c>
      <c r="I18" s="20">
        <v>16.163689544222589</v>
      </c>
      <c r="J18" s="20">
        <v>17.707389676879515</v>
      </c>
      <c r="K18" s="20">
        <v>18.804253006288761</v>
      </c>
      <c r="L18" s="20">
        <v>19.694503014240322</v>
      </c>
      <c r="M18" s="20">
        <v>20.698817186450814</v>
      </c>
      <c r="N18" s="20">
        <v>21.90597512343264</v>
      </c>
      <c r="O18" s="20">
        <v>22.623305344496355</v>
      </c>
      <c r="P18" s="20">
        <v>23.030837329542862</v>
      </c>
      <c r="Q18" s="20">
        <v>23.290035231737409</v>
      </c>
      <c r="R18" s="20">
        <v>23.451627362773849</v>
      </c>
      <c r="S18" s="20">
        <v>23.640427832389832</v>
      </c>
      <c r="T18" s="20">
        <v>23.75095504253175</v>
      </c>
      <c r="U18" s="20">
        <v>23.868253809514016</v>
      </c>
      <c r="V18" s="20">
        <v>24.040933402190664</v>
      </c>
    </row>
    <row r="19" spans="1:22" x14ac:dyDescent="0.3">
      <c r="B19" s="3" t="s">
        <v>39</v>
      </c>
      <c r="C19" s="20">
        <v>0</v>
      </c>
      <c r="D19" s="20">
        <v>0</v>
      </c>
      <c r="E19" s="20">
        <v>0</v>
      </c>
      <c r="F19" s="20">
        <v>0</v>
      </c>
      <c r="G19" s="20">
        <v>0</v>
      </c>
      <c r="H19" s="20">
        <v>0</v>
      </c>
      <c r="I19" s="20">
        <v>1.8882185433835466</v>
      </c>
      <c r="J19" s="20">
        <v>6.5349776422347805</v>
      </c>
      <c r="K19" s="20">
        <v>11.689066747286049</v>
      </c>
      <c r="L19" s="20">
        <v>12.244203571375255</v>
      </c>
      <c r="M19" s="20">
        <v>12.875524414997839</v>
      </c>
      <c r="N19" s="20">
        <v>13.623932810031839</v>
      </c>
      <c r="O19" s="20">
        <v>14.020475852127847</v>
      </c>
      <c r="P19" s="20">
        <v>14.224230757319049</v>
      </c>
      <c r="Q19" s="20">
        <v>14.333526357548928</v>
      </c>
      <c r="R19" s="20">
        <v>14.384210719872046</v>
      </c>
      <c r="S19" s="20">
        <v>14.451904313437325</v>
      </c>
      <c r="T19" s="20">
        <v>14.469704761361932</v>
      </c>
      <c r="U19" s="20">
        <v>14.491957053953278</v>
      </c>
      <c r="V19" s="20">
        <v>14.548305180008025</v>
      </c>
    </row>
    <row r="20" spans="1:22" x14ac:dyDescent="0.3">
      <c r="B20" s="3" t="s">
        <v>40</v>
      </c>
      <c r="C20" s="20">
        <v>2.4499526461719872</v>
      </c>
      <c r="D20" s="20">
        <v>4.6349155279591159</v>
      </c>
      <c r="E20" s="20">
        <v>6.7327271130548043</v>
      </c>
      <c r="F20" s="20">
        <v>8.5388194250611082</v>
      </c>
      <c r="G20" s="20">
        <v>10.378356933470899</v>
      </c>
      <c r="H20" s="20">
        <v>12.651172704562704</v>
      </c>
      <c r="I20" s="20">
        <v>14.979049016843494</v>
      </c>
      <c r="J20" s="20">
        <v>17.061115561075109</v>
      </c>
      <c r="K20" s="20">
        <v>17.333932977858506</v>
      </c>
      <c r="L20" s="20">
        <v>18.202115409994263</v>
      </c>
      <c r="M20" s="20">
        <v>19.033271559209794</v>
      </c>
      <c r="N20" s="20">
        <v>20.138536500331156</v>
      </c>
      <c r="O20" s="20">
        <v>20.670765589728045</v>
      </c>
      <c r="P20" s="20">
        <v>20.933403177700683</v>
      </c>
      <c r="Q20" s="20">
        <v>21.083231304243078</v>
      </c>
      <c r="R20" s="20">
        <v>21.138021422074456</v>
      </c>
      <c r="S20" s="20">
        <v>21.209752665439282</v>
      </c>
      <c r="T20" s="20">
        <v>21.228527603928708</v>
      </c>
      <c r="U20" s="20">
        <v>21.249536218547838</v>
      </c>
      <c r="V20" s="20">
        <v>21.310222192144391</v>
      </c>
    </row>
    <row r="21" spans="1:22" x14ac:dyDescent="0.3">
      <c r="B21" s="3" t="s">
        <v>41</v>
      </c>
      <c r="C21" s="20">
        <v>1.401257239195459</v>
      </c>
      <c r="D21" s="20">
        <v>2.7245971897852903</v>
      </c>
      <c r="E21" s="20">
        <v>4.0014573198191883</v>
      </c>
      <c r="F21" s="20">
        <v>5.1462692195877819</v>
      </c>
      <c r="G21" s="20">
        <v>6.2566357881887029</v>
      </c>
      <c r="H21" s="20">
        <v>7.5677688226076443</v>
      </c>
      <c r="I21" s="20">
        <v>8.8848651672234222</v>
      </c>
      <c r="J21" s="20">
        <v>9.5919743376267483</v>
      </c>
      <c r="K21" s="20">
        <v>10.028108053728369</v>
      </c>
      <c r="L21" s="20">
        <v>10.407791443576887</v>
      </c>
      <c r="M21" s="20">
        <v>10.903602407605131</v>
      </c>
      <c r="N21" s="20">
        <v>11.599680861219165</v>
      </c>
      <c r="O21" s="20">
        <v>11.998767028726753</v>
      </c>
      <c r="P21" s="20">
        <v>12.182986917342534</v>
      </c>
      <c r="Q21" s="20">
        <v>12.297602127579655</v>
      </c>
      <c r="R21" s="20">
        <v>12.323221570770915</v>
      </c>
      <c r="S21" s="20">
        <v>12.35545831453225</v>
      </c>
      <c r="T21" s="20">
        <v>12.363657583305002</v>
      </c>
      <c r="U21" s="20">
        <v>12.369582804187491</v>
      </c>
      <c r="V21" s="20">
        <v>12.399082866050378</v>
      </c>
    </row>
    <row r="22" spans="1:22" x14ac:dyDescent="0.3">
      <c r="B22" s="3" t="s">
        <v>42</v>
      </c>
      <c r="C22" s="20">
        <v>1.2644474784224766</v>
      </c>
      <c r="D22" s="20">
        <v>2.4621117225385709</v>
      </c>
      <c r="E22" s="20">
        <v>4.0490283494693458</v>
      </c>
      <c r="F22" s="20">
        <v>5.3500911604486809</v>
      </c>
      <c r="G22" s="20">
        <v>6.5906796755015815</v>
      </c>
      <c r="H22" s="20">
        <v>8.03416104614886</v>
      </c>
      <c r="I22" s="20">
        <v>9.3843372970919514</v>
      </c>
      <c r="J22" s="20">
        <v>10.313790244310775</v>
      </c>
      <c r="K22" s="20">
        <v>10.997885485357633</v>
      </c>
      <c r="L22" s="20">
        <v>11.55382119813892</v>
      </c>
      <c r="M22" s="20">
        <v>12.140228538456563</v>
      </c>
      <c r="N22" s="20">
        <v>12.829408879739477</v>
      </c>
      <c r="O22" s="20">
        <v>13.176712123766803</v>
      </c>
      <c r="P22" s="20">
        <v>13.358598235933913</v>
      </c>
      <c r="Q22" s="20">
        <v>13.453698278578235</v>
      </c>
      <c r="R22" s="20">
        <v>13.502263346695349</v>
      </c>
      <c r="S22" s="20">
        <v>13.567375017638087</v>
      </c>
      <c r="T22" s="20">
        <v>13.584552873756483</v>
      </c>
      <c r="U22" s="20">
        <v>13.606699287252336</v>
      </c>
      <c r="V22" s="20">
        <v>13.660382948753023</v>
      </c>
    </row>
    <row r="23" spans="1:22" x14ac:dyDescent="0.3">
      <c r="B23" s="3" t="s">
        <v>43</v>
      </c>
      <c r="C23" s="20">
        <v>1.0711712908972693</v>
      </c>
      <c r="D23" s="20">
        <v>2.1570407097870925</v>
      </c>
      <c r="E23" s="20">
        <v>3.0688527394687486</v>
      </c>
      <c r="F23" s="20">
        <v>5.763137979213993</v>
      </c>
      <c r="G23" s="20">
        <v>7.6324825676049795</v>
      </c>
      <c r="H23" s="20">
        <v>9.2520279099032532</v>
      </c>
      <c r="I23" s="20">
        <v>10.750622747454942</v>
      </c>
      <c r="J23" s="20">
        <v>11.721221901406466</v>
      </c>
      <c r="K23" s="20">
        <v>12.365090181316095</v>
      </c>
      <c r="L23" s="20">
        <v>12.88170665325951</v>
      </c>
      <c r="M23" s="20">
        <v>13.551088059337461</v>
      </c>
      <c r="N23" s="20">
        <v>14.376574419230531</v>
      </c>
      <c r="O23" s="20">
        <v>15.109000205208996</v>
      </c>
      <c r="P23" s="20">
        <v>15.07916348279127</v>
      </c>
      <c r="Q23" s="20">
        <v>15.210733234745859</v>
      </c>
      <c r="R23" s="20">
        <v>15.259241031177524</v>
      </c>
      <c r="S23" s="20">
        <v>15.323236030818085</v>
      </c>
      <c r="T23" s="20">
        <v>15.339920939060061</v>
      </c>
      <c r="U23" s="20">
        <v>15.358857078876852</v>
      </c>
      <c r="V23" s="20">
        <v>15.413461202311726</v>
      </c>
    </row>
    <row r="24" spans="1:22" x14ac:dyDescent="0.3">
      <c r="B24" s="3" t="s">
        <v>44</v>
      </c>
      <c r="C24" s="20">
        <v>0</v>
      </c>
      <c r="D24" s="20">
        <v>0</v>
      </c>
      <c r="E24" s="20">
        <v>0</v>
      </c>
      <c r="F24" s="20">
        <v>0</v>
      </c>
      <c r="G24" s="20">
        <v>0</v>
      </c>
      <c r="H24" s="20">
        <v>0</v>
      </c>
      <c r="I24" s="20">
        <v>0</v>
      </c>
      <c r="J24" s="20">
        <v>0</v>
      </c>
      <c r="K24" s="20">
        <v>2.6524312052921348</v>
      </c>
      <c r="L24" s="20">
        <v>7.9517475304838445</v>
      </c>
      <c r="M24" s="20">
        <v>12.140228538456563</v>
      </c>
      <c r="N24" s="20">
        <v>12.829408879739477</v>
      </c>
      <c r="O24" s="20">
        <v>13.951812836929559</v>
      </c>
      <c r="P24" s="20">
        <v>13.358598235933913</v>
      </c>
      <c r="Q24" s="20">
        <v>13.453698278578235</v>
      </c>
      <c r="R24" s="20">
        <v>13.502263346695349</v>
      </c>
      <c r="S24" s="20">
        <v>13.567375017638087</v>
      </c>
      <c r="T24" s="20">
        <v>13.584552873756483</v>
      </c>
      <c r="U24" s="20">
        <v>13.606699287252336</v>
      </c>
      <c r="V24" s="20">
        <v>13.660382948753023</v>
      </c>
    </row>
    <row r="25" spans="1:22" x14ac:dyDescent="0.3">
      <c r="B25" s="3" t="s">
        <v>47</v>
      </c>
      <c r="C25" s="20">
        <v>0</v>
      </c>
      <c r="D25" s="20">
        <v>0</v>
      </c>
      <c r="E25" s="20">
        <v>0</v>
      </c>
      <c r="F25" s="20">
        <v>0</v>
      </c>
      <c r="G25" s="20">
        <v>0</v>
      </c>
      <c r="H25" s="20">
        <v>0</v>
      </c>
      <c r="I25" s="20">
        <v>0</v>
      </c>
      <c r="J25" s="20">
        <v>0</v>
      </c>
      <c r="K25" s="20">
        <v>0</v>
      </c>
      <c r="L25" s="20">
        <v>0</v>
      </c>
      <c r="M25" s="20">
        <v>0</v>
      </c>
      <c r="N25" s="20">
        <v>0</v>
      </c>
      <c r="O25" s="20">
        <v>0</v>
      </c>
      <c r="P25" s="20">
        <v>5.8149192321124099</v>
      </c>
      <c r="Q25" s="20">
        <v>10.842098024501285</v>
      </c>
      <c r="R25" s="20">
        <v>13.502263346695349</v>
      </c>
      <c r="S25" s="20">
        <v>13.567375017638087</v>
      </c>
      <c r="T25" s="20">
        <v>13.584552873756483</v>
      </c>
      <c r="U25" s="20">
        <v>13.606699287252336</v>
      </c>
      <c r="V25" s="20">
        <v>13.660382948753023</v>
      </c>
    </row>
    <row r="26" spans="1:22" x14ac:dyDescent="0.3">
      <c r="B26" s="3" t="s">
        <v>49</v>
      </c>
      <c r="C26" s="20">
        <v>0</v>
      </c>
      <c r="D26" s="20">
        <v>0</v>
      </c>
      <c r="E26" s="20">
        <v>0</v>
      </c>
      <c r="F26" s="20">
        <v>0</v>
      </c>
      <c r="G26" s="20">
        <v>0</v>
      </c>
      <c r="H26" s="20">
        <v>0</v>
      </c>
      <c r="I26" s="20">
        <v>0</v>
      </c>
      <c r="J26" s="20">
        <v>0</v>
      </c>
      <c r="K26" s="20">
        <v>0</v>
      </c>
      <c r="L26" s="20">
        <v>0</v>
      </c>
      <c r="M26" s="20">
        <v>0</v>
      </c>
      <c r="N26" s="20">
        <v>0</v>
      </c>
      <c r="O26" s="20">
        <v>0</v>
      </c>
      <c r="P26" s="20">
        <v>0</v>
      </c>
      <c r="Q26" s="20">
        <v>0</v>
      </c>
      <c r="R26" s="20">
        <v>0</v>
      </c>
      <c r="S26" s="20">
        <v>0</v>
      </c>
      <c r="T26" s="20">
        <v>0</v>
      </c>
      <c r="U26" s="20">
        <v>0</v>
      </c>
      <c r="V26" s="20">
        <v>0</v>
      </c>
    </row>
    <row r="27" spans="1:22" x14ac:dyDescent="0.3">
      <c r="B27" s="3" t="s">
        <v>51</v>
      </c>
      <c r="C27" s="20">
        <v>0</v>
      </c>
      <c r="D27" s="20">
        <v>0</v>
      </c>
      <c r="E27" s="20">
        <v>0</v>
      </c>
      <c r="F27" s="20">
        <v>0</v>
      </c>
      <c r="G27" s="20">
        <v>0</v>
      </c>
      <c r="H27" s="20">
        <v>0</v>
      </c>
      <c r="I27" s="20">
        <v>0</v>
      </c>
      <c r="J27" s="20">
        <v>0</v>
      </c>
      <c r="K27" s="20">
        <v>0</v>
      </c>
      <c r="L27" s="20">
        <v>0</v>
      </c>
      <c r="M27" s="20">
        <v>0</v>
      </c>
      <c r="N27" s="20">
        <v>0</v>
      </c>
      <c r="O27" s="20">
        <v>0</v>
      </c>
      <c r="P27" s="20">
        <v>0</v>
      </c>
      <c r="Q27" s="20">
        <v>0</v>
      </c>
      <c r="R27" s="20">
        <v>0</v>
      </c>
      <c r="S27" s="20">
        <v>0</v>
      </c>
      <c r="T27" s="20">
        <v>0</v>
      </c>
      <c r="U27" s="20">
        <v>0</v>
      </c>
      <c r="V27" s="20">
        <v>0</v>
      </c>
    </row>
    <row r="28" spans="1:22" x14ac:dyDescent="0.3">
      <c r="B28" s="3" t="s">
        <v>45</v>
      </c>
      <c r="C28" s="20">
        <v>0.88393665518039122</v>
      </c>
      <c r="D28" s="20">
        <v>1.7605358547787011</v>
      </c>
      <c r="E28" s="20">
        <v>2.6156737416732359</v>
      </c>
      <c r="F28" s="20">
        <v>3.2949323372655694</v>
      </c>
      <c r="G28" s="20">
        <v>4.0676410813173138</v>
      </c>
      <c r="H28" s="20">
        <v>5.0245117824019001</v>
      </c>
      <c r="I28" s="20">
        <v>6.1227086251786584</v>
      </c>
      <c r="J28" s="20">
        <v>6.7963013068124916</v>
      </c>
      <c r="K28" s="20">
        <v>7.3855895345605944</v>
      </c>
      <c r="L28" s="20">
        <v>7.784357801235835</v>
      </c>
      <c r="M28" s="20">
        <v>8.1096847007833492</v>
      </c>
      <c r="N28" s="20">
        <v>8.5857690892904515</v>
      </c>
      <c r="O28" s="20">
        <v>8.8051198857696154</v>
      </c>
      <c r="P28" s="20">
        <v>8.9065412576274117</v>
      </c>
      <c r="Q28" s="20">
        <v>8.9685375505284615</v>
      </c>
      <c r="R28" s="20">
        <v>8.9829023549134135</v>
      </c>
      <c r="S28" s="20">
        <v>9.0015193475888555</v>
      </c>
      <c r="T28" s="20">
        <v>9.0061943429089055</v>
      </c>
      <c r="U28" s="20">
        <v>9.0099684998936542</v>
      </c>
      <c r="V28" s="20">
        <v>9.0273926635235213</v>
      </c>
    </row>
    <row r="29" spans="1:22" x14ac:dyDescent="0.3">
      <c r="A29" s="13" t="s">
        <v>10</v>
      </c>
    </row>
    <row r="30" spans="1:22" x14ac:dyDescent="0.3">
      <c r="B30" s="35" t="s">
        <v>3</v>
      </c>
      <c r="C30" s="35"/>
      <c r="D30" s="35"/>
      <c r="E30" s="35"/>
      <c r="F30" s="35"/>
      <c r="G30" s="35"/>
      <c r="H30" s="35"/>
      <c r="I30" s="35"/>
      <c r="J30" s="35"/>
      <c r="K30" s="35"/>
      <c r="L30" s="35"/>
      <c r="M30" s="35"/>
      <c r="N30" s="35"/>
      <c r="O30" s="35"/>
      <c r="P30" s="35"/>
      <c r="Q30" s="35"/>
      <c r="R30" s="35"/>
      <c r="S30" s="35"/>
      <c r="T30" s="35"/>
      <c r="U30" s="35"/>
      <c r="V30" s="35"/>
    </row>
    <row r="31" spans="1:22" x14ac:dyDescent="0.3">
      <c r="B31" s="35"/>
      <c r="C31" s="35"/>
      <c r="D31" s="35"/>
      <c r="E31" s="35"/>
      <c r="F31" s="35"/>
      <c r="G31" s="35"/>
      <c r="H31" s="35"/>
      <c r="I31" s="35"/>
      <c r="J31" s="35"/>
      <c r="K31" s="35"/>
      <c r="L31" s="35"/>
      <c r="M31" s="35"/>
      <c r="N31" s="35"/>
      <c r="O31" s="35"/>
      <c r="P31" s="35"/>
      <c r="Q31" s="35"/>
      <c r="R31" s="35"/>
      <c r="S31" s="35"/>
      <c r="T31" s="35"/>
      <c r="U31" s="35"/>
      <c r="V31" s="35"/>
    </row>
    <row r="32" spans="1:22" x14ac:dyDescent="0.3">
      <c r="B32" s="35"/>
      <c r="C32" s="35"/>
      <c r="D32" s="35"/>
      <c r="E32" s="35"/>
      <c r="F32" s="35"/>
      <c r="G32" s="35"/>
      <c r="H32" s="35"/>
      <c r="I32" s="35"/>
      <c r="J32" s="35"/>
      <c r="K32" s="35"/>
      <c r="L32" s="35"/>
      <c r="M32" s="35"/>
      <c r="N32" s="35"/>
      <c r="O32" s="35"/>
      <c r="P32" s="35"/>
      <c r="Q32" s="35"/>
      <c r="R32" s="35"/>
      <c r="S32" s="35"/>
      <c r="T32" s="35"/>
      <c r="U32" s="35"/>
      <c r="V32" s="35"/>
    </row>
  </sheetData>
  <mergeCells count="3">
    <mergeCell ref="B2:B3"/>
    <mergeCell ref="B30:V32"/>
    <mergeCell ref="C2:V2"/>
  </mergeCells>
  <conditionalFormatting sqref="C4:V28">
    <cfRule type="cellIs" dxfId="4" priority="1" operator="greaterThan">
      <formula>#REF!</formula>
    </cfRule>
  </conditionalFormatting>
  <hyperlinks>
    <hyperlink ref="A1" location="Menu!A1" display="Back to main menu" xr:uid="{00000000-0004-0000-0200-000000000000}"/>
    <hyperlink ref="A29" location="Menu!A1" display="Back to main menu"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zoomScale="83" zoomScaleNormal="100" workbookViewId="0">
      <selection activeCell="E38" sqref="E38"/>
    </sheetView>
  </sheetViews>
  <sheetFormatPr defaultColWidth="8.81640625" defaultRowHeight="14" x14ac:dyDescent="0.3"/>
  <cols>
    <col min="1" max="1" width="67.26953125" style="14" bestFit="1" customWidth="1"/>
    <col min="2" max="3" width="14.1796875" style="14" customWidth="1"/>
    <col min="4" max="16384" width="8.81640625" style="14"/>
  </cols>
  <sheetData>
    <row r="1" spans="1:4" ht="14.5" thickBot="1" x14ac:dyDescent="0.35">
      <c r="A1" s="13" t="s">
        <v>10</v>
      </c>
      <c r="B1" s="15"/>
      <c r="C1" s="15"/>
      <c r="D1" s="15"/>
    </row>
    <row r="2" spans="1:4" ht="15.75" customHeight="1" x14ac:dyDescent="0.3">
      <c r="A2" s="40" t="s">
        <v>15</v>
      </c>
      <c r="B2" s="36" t="s">
        <v>14</v>
      </c>
      <c r="C2" s="37"/>
      <c r="D2" s="15"/>
    </row>
    <row r="3" spans="1:4" ht="15" customHeight="1" thickBot="1" x14ac:dyDescent="0.35">
      <c r="A3" s="41"/>
      <c r="B3" s="38"/>
      <c r="C3" s="39"/>
      <c r="D3" s="15"/>
    </row>
    <row r="4" spans="1:4" ht="28.5" thickBot="1" x14ac:dyDescent="0.35">
      <c r="A4" s="9" t="s">
        <v>11</v>
      </c>
      <c r="B4" s="23" t="s">
        <v>84</v>
      </c>
      <c r="C4" s="10" t="s">
        <v>85</v>
      </c>
      <c r="D4" s="15"/>
    </row>
    <row r="5" spans="1:4" ht="14.5" thickBot="1" x14ac:dyDescent="0.35">
      <c r="A5" s="7" t="s">
        <v>12</v>
      </c>
      <c r="B5" s="24">
        <v>0</v>
      </c>
      <c r="C5" s="8">
        <v>0</v>
      </c>
      <c r="D5" s="15"/>
    </row>
    <row r="6" spans="1:4" ht="14.5" thickBot="1" x14ac:dyDescent="0.35">
      <c r="A6" s="7" t="s">
        <v>13</v>
      </c>
      <c r="B6" s="24">
        <v>0.28999999999999998</v>
      </c>
      <c r="C6" s="8">
        <v>0.28999999999999998</v>
      </c>
      <c r="D6" s="15"/>
    </row>
    <row r="7" spans="1:4" ht="14.5" thickBot="1" x14ac:dyDescent="0.35">
      <c r="A7" s="7" t="s">
        <v>24</v>
      </c>
      <c r="B7" s="24">
        <v>0.5</v>
      </c>
      <c r="C7" s="8">
        <v>0.5</v>
      </c>
      <c r="D7" s="15"/>
    </row>
    <row r="8" spans="1:4" ht="14.5" thickBot="1" x14ac:dyDescent="0.35">
      <c r="A8" s="7" t="s">
        <v>25</v>
      </c>
      <c r="B8" s="24">
        <v>0.94240000000000002</v>
      </c>
      <c r="C8" s="8">
        <v>0.94240000000000002</v>
      </c>
      <c r="D8" s="22"/>
    </row>
    <row r="9" spans="1:4" x14ac:dyDescent="0.3">
      <c r="A9" s="13" t="s">
        <v>10</v>
      </c>
      <c r="B9" s="15"/>
      <c r="C9" s="15"/>
      <c r="D9" s="15"/>
    </row>
    <row r="10" spans="1:4" x14ac:dyDescent="0.3">
      <c r="A10" s="15"/>
      <c r="B10" s="15"/>
      <c r="C10" s="15"/>
      <c r="D10" s="15"/>
    </row>
  </sheetData>
  <mergeCells count="2">
    <mergeCell ref="B2:C3"/>
    <mergeCell ref="A2:A3"/>
  </mergeCells>
  <hyperlinks>
    <hyperlink ref="A1" location="Menu!A1" display="Back to main menu" xr:uid="{00000000-0004-0000-0300-000000000000}"/>
    <hyperlink ref="A9" location="Menu!A1" display="Back to main menu"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zoomScale="79" workbookViewId="0">
      <selection activeCell="A45" sqref="A45"/>
    </sheetView>
  </sheetViews>
  <sheetFormatPr defaultColWidth="8.81640625" defaultRowHeight="14" x14ac:dyDescent="0.3"/>
  <cols>
    <col min="1" max="1" width="67.26953125" style="14" bestFit="1" customWidth="1"/>
    <col min="2" max="2" width="15.7265625" style="14" customWidth="1"/>
    <col min="3" max="16384" width="8.81640625" style="14"/>
  </cols>
  <sheetData>
    <row r="1" spans="1:3" ht="14.5" thickBot="1" x14ac:dyDescent="0.35">
      <c r="A1" s="13" t="s">
        <v>10</v>
      </c>
      <c r="B1" s="15"/>
      <c r="C1" s="15"/>
    </row>
    <row r="2" spans="1:3" x14ac:dyDescent="0.3">
      <c r="A2" s="40" t="s">
        <v>16</v>
      </c>
      <c r="B2" s="36" t="s">
        <v>17</v>
      </c>
      <c r="C2" s="37"/>
    </row>
    <row r="3" spans="1:3" ht="14.5" thickBot="1" x14ac:dyDescent="0.35">
      <c r="A3" s="41"/>
      <c r="B3" s="38"/>
      <c r="C3" s="39"/>
    </row>
    <row r="4" spans="1:3" ht="28.5" thickBot="1" x14ac:dyDescent="0.35">
      <c r="A4" s="9" t="s">
        <v>11</v>
      </c>
      <c r="B4" s="25" t="s">
        <v>84</v>
      </c>
      <c r="C4" s="26" t="s">
        <v>85</v>
      </c>
    </row>
    <row r="5" spans="1:3" ht="14.5" thickBot="1" x14ac:dyDescent="0.35">
      <c r="A5" s="7" t="s">
        <v>12</v>
      </c>
      <c r="B5" s="27">
        <v>0.19</v>
      </c>
      <c r="C5" s="28">
        <v>0.23</v>
      </c>
    </row>
    <row r="6" spans="1:3" ht="14.5" thickBot="1" x14ac:dyDescent="0.35">
      <c r="A6" s="7" t="s">
        <v>13</v>
      </c>
      <c r="B6" s="27">
        <v>0.16</v>
      </c>
      <c r="C6" s="28">
        <v>0.16</v>
      </c>
    </row>
    <row r="7" spans="1:3" ht="14.5" thickBot="1" x14ac:dyDescent="0.35">
      <c r="A7" s="7" t="s">
        <v>24</v>
      </c>
      <c r="B7" s="27">
        <v>0.5</v>
      </c>
      <c r="C7" s="28">
        <v>0.5</v>
      </c>
    </row>
    <row r="8" spans="1:3" ht="14.5" thickBot="1" x14ac:dyDescent="0.35">
      <c r="A8" s="7" t="s">
        <v>25</v>
      </c>
      <c r="B8" s="27">
        <v>0.94240000000000002</v>
      </c>
      <c r="C8" s="28">
        <v>0.94240000000000002</v>
      </c>
    </row>
    <row r="9" spans="1:3" x14ac:dyDescent="0.3">
      <c r="A9" s="13" t="s">
        <v>10</v>
      </c>
      <c r="B9" s="15"/>
      <c r="C9" s="15"/>
    </row>
  </sheetData>
  <mergeCells count="2">
    <mergeCell ref="B2:C3"/>
    <mergeCell ref="A2:A3"/>
  </mergeCells>
  <hyperlinks>
    <hyperlink ref="A1" location="Menu!A1" display="Back to main menu" xr:uid="{00000000-0004-0000-0400-000000000000}"/>
    <hyperlink ref="A9" location="Menu!A1" display="Back to main menu" xr:uid="{00000000-0004-0000-0400-000001000000}"/>
  </hyperlink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31"/>
  <sheetViews>
    <sheetView zoomScaleNormal="100" workbookViewId="0">
      <selection activeCell="L17" sqref="L17"/>
    </sheetView>
  </sheetViews>
  <sheetFormatPr defaultColWidth="8.81640625" defaultRowHeight="14.5" x14ac:dyDescent="0.35"/>
  <cols>
    <col min="1" max="1" width="8.81640625" style="1"/>
    <col min="2" max="2" width="24.81640625" style="1" bestFit="1" customWidth="1"/>
    <col min="3" max="16384" width="8.81640625" style="1"/>
  </cols>
  <sheetData>
    <row r="1" spans="1:22" x14ac:dyDescent="0.35">
      <c r="A1" s="13" t="s">
        <v>10</v>
      </c>
      <c r="B1" s="14"/>
      <c r="C1" s="14"/>
      <c r="D1" s="14"/>
      <c r="E1" s="14"/>
      <c r="F1" s="14"/>
      <c r="G1" s="14"/>
      <c r="H1" s="14"/>
      <c r="I1" s="14"/>
      <c r="J1" s="14"/>
      <c r="K1" s="14"/>
      <c r="L1" s="14"/>
      <c r="M1" s="14"/>
      <c r="N1" s="14"/>
      <c r="O1" s="14"/>
      <c r="P1" s="14"/>
      <c r="Q1" s="14"/>
      <c r="R1" s="14"/>
      <c r="S1" s="14"/>
      <c r="T1" s="14"/>
      <c r="U1" s="14"/>
      <c r="V1" s="14"/>
    </row>
    <row r="2" spans="1:22" x14ac:dyDescent="0.35">
      <c r="A2" s="14"/>
      <c r="B2" s="32" t="s">
        <v>0</v>
      </c>
      <c r="C2" s="42" t="s">
        <v>22</v>
      </c>
      <c r="D2" s="43"/>
      <c r="E2" s="43"/>
      <c r="F2" s="43"/>
      <c r="G2" s="43"/>
      <c r="H2" s="43"/>
      <c r="I2" s="43"/>
      <c r="J2" s="43"/>
      <c r="K2" s="43"/>
      <c r="L2" s="43"/>
      <c r="M2" s="43"/>
      <c r="N2" s="43"/>
      <c r="O2" s="43"/>
      <c r="P2" s="43"/>
      <c r="Q2" s="43"/>
      <c r="R2" s="43"/>
      <c r="S2" s="43"/>
      <c r="T2" s="43"/>
      <c r="U2" s="43"/>
      <c r="V2" s="43"/>
    </row>
    <row r="3" spans="1:22" x14ac:dyDescent="0.35">
      <c r="A3" s="14"/>
      <c r="B3" s="33"/>
      <c r="C3" s="11">
        <v>2024</v>
      </c>
      <c r="D3" s="11">
        <v>2025</v>
      </c>
      <c r="E3" s="11">
        <v>2026</v>
      </c>
      <c r="F3" s="11">
        <v>2027</v>
      </c>
      <c r="G3" s="11">
        <v>2028</v>
      </c>
      <c r="H3" s="11">
        <v>2029</v>
      </c>
      <c r="I3" s="11">
        <v>2030</v>
      </c>
      <c r="J3" s="11">
        <v>2031</v>
      </c>
      <c r="K3" s="11">
        <v>2032</v>
      </c>
      <c r="L3" s="11">
        <v>2033</v>
      </c>
      <c r="M3" s="11">
        <v>2034</v>
      </c>
      <c r="N3" s="11">
        <v>2035</v>
      </c>
      <c r="O3" s="11">
        <v>2036</v>
      </c>
      <c r="P3" s="11">
        <v>2037</v>
      </c>
      <c r="Q3" s="11">
        <v>2038</v>
      </c>
      <c r="R3" s="11">
        <v>2039</v>
      </c>
      <c r="S3" s="11">
        <v>2040</v>
      </c>
      <c r="T3" s="11">
        <v>2041</v>
      </c>
      <c r="U3" s="11">
        <v>2042</v>
      </c>
      <c r="V3" s="11">
        <v>2043</v>
      </c>
    </row>
    <row r="4" spans="1:22" x14ac:dyDescent="0.35">
      <c r="A4" s="14"/>
      <c r="B4" s="3" t="s">
        <v>27</v>
      </c>
      <c r="C4" s="20">
        <v>0.99894400000000005</v>
      </c>
      <c r="D4" s="20">
        <v>0.99894400000000005</v>
      </c>
      <c r="E4" s="20">
        <v>0.99894400000000005</v>
      </c>
      <c r="F4" s="20">
        <v>0.99894400000000005</v>
      </c>
      <c r="G4" s="20">
        <v>0.99894400000000005</v>
      </c>
      <c r="H4" s="20">
        <v>0.99894400000000005</v>
      </c>
      <c r="I4" s="20">
        <v>0.99894400000000005</v>
      </c>
      <c r="J4" s="20">
        <v>0.99894400000000005</v>
      </c>
      <c r="K4" s="20">
        <v>0.99894400000000005</v>
      </c>
      <c r="L4" s="20">
        <v>0.99894400000000005</v>
      </c>
      <c r="M4" s="20">
        <v>0.99894400000000005</v>
      </c>
      <c r="N4" s="20">
        <v>0.99894400000000005</v>
      </c>
      <c r="O4" s="20">
        <v>0.99894400000000005</v>
      </c>
      <c r="P4" s="20">
        <v>0.99894400000000005</v>
      </c>
      <c r="Q4" s="20">
        <v>0.99894400000000005</v>
      </c>
      <c r="R4" s="20">
        <v>0.99894400000000005</v>
      </c>
      <c r="S4" s="20">
        <v>0.99894400000000005</v>
      </c>
      <c r="T4" s="20">
        <v>0.99894400000000005</v>
      </c>
      <c r="U4" s="20">
        <v>0.99894400000000005</v>
      </c>
      <c r="V4" s="20">
        <v>0.99894400000000005</v>
      </c>
    </row>
    <row r="5" spans="1:22" x14ac:dyDescent="0.35">
      <c r="A5" s="14"/>
      <c r="B5" s="3" t="s">
        <v>28</v>
      </c>
      <c r="C5" s="20">
        <v>0</v>
      </c>
      <c r="D5" s="20">
        <v>0</v>
      </c>
      <c r="E5" s="20">
        <v>0</v>
      </c>
      <c r="F5" s="20">
        <v>0</v>
      </c>
      <c r="G5" s="20">
        <v>0</v>
      </c>
      <c r="H5" s="20">
        <v>0</v>
      </c>
      <c r="I5" s="20">
        <v>0</v>
      </c>
      <c r="J5" s="20">
        <v>0</v>
      </c>
      <c r="K5" s="20">
        <v>0</v>
      </c>
      <c r="L5" s="20">
        <v>0</v>
      </c>
      <c r="M5" s="20">
        <v>0</v>
      </c>
      <c r="N5" s="20">
        <v>0</v>
      </c>
      <c r="O5" s="20">
        <v>0</v>
      </c>
      <c r="P5" s="20">
        <v>0</v>
      </c>
      <c r="Q5" s="20">
        <v>0</v>
      </c>
      <c r="R5" s="20">
        <v>0</v>
      </c>
      <c r="S5" s="20">
        <v>0</v>
      </c>
      <c r="T5" s="20">
        <v>0</v>
      </c>
      <c r="U5" s="20">
        <v>0</v>
      </c>
      <c r="V5" s="20">
        <v>0</v>
      </c>
    </row>
    <row r="6" spans="1:22" x14ac:dyDescent="0.35">
      <c r="A6" s="14"/>
      <c r="B6" s="3" t="s">
        <v>29</v>
      </c>
      <c r="C6" s="20">
        <v>0</v>
      </c>
      <c r="D6" s="20">
        <v>0</v>
      </c>
      <c r="E6" s="20">
        <v>0</v>
      </c>
      <c r="F6" s="20">
        <v>0</v>
      </c>
      <c r="G6" s="20">
        <v>0</v>
      </c>
      <c r="H6" s="20">
        <v>0</v>
      </c>
      <c r="I6" s="20">
        <v>0</v>
      </c>
      <c r="J6" s="20">
        <v>0</v>
      </c>
      <c r="K6" s="20">
        <v>0</v>
      </c>
      <c r="L6" s="20">
        <v>0</v>
      </c>
      <c r="M6" s="20">
        <v>0</v>
      </c>
      <c r="N6" s="20">
        <v>0</v>
      </c>
      <c r="O6" s="20">
        <v>0</v>
      </c>
      <c r="P6" s="20">
        <v>0</v>
      </c>
      <c r="Q6" s="20">
        <v>0</v>
      </c>
      <c r="R6" s="20">
        <v>0</v>
      </c>
      <c r="S6" s="20">
        <v>0</v>
      </c>
      <c r="T6" s="20">
        <v>0</v>
      </c>
      <c r="U6" s="20">
        <v>0</v>
      </c>
      <c r="V6" s="20">
        <v>0</v>
      </c>
    </row>
    <row r="7" spans="1:22" x14ac:dyDescent="0.35">
      <c r="A7" s="14"/>
      <c r="B7" s="3" t="s">
        <v>30</v>
      </c>
      <c r="C7" s="20">
        <v>2</v>
      </c>
      <c r="D7" s="20">
        <v>2</v>
      </c>
      <c r="E7" s="20">
        <v>2</v>
      </c>
      <c r="F7" s="20">
        <v>2</v>
      </c>
      <c r="G7" s="20">
        <v>2</v>
      </c>
      <c r="H7" s="20">
        <v>2</v>
      </c>
      <c r="I7" s="20">
        <v>2</v>
      </c>
      <c r="J7" s="20">
        <v>2</v>
      </c>
      <c r="K7" s="20">
        <v>2</v>
      </c>
      <c r="L7" s="20">
        <v>2</v>
      </c>
      <c r="M7" s="20">
        <v>2</v>
      </c>
      <c r="N7" s="20">
        <v>2</v>
      </c>
      <c r="O7" s="20">
        <v>2</v>
      </c>
      <c r="P7" s="20">
        <v>2</v>
      </c>
      <c r="Q7" s="20">
        <v>2</v>
      </c>
      <c r="R7" s="20">
        <v>2</v>
      </c>
      <c r="S7" s="20">
        <v>2</v>
      </c>
      <c r="T7" s="20">
        <v>2</v>
      </c>
      <c r="U7" s="20">
        <v>2</v>
      </c>
      <c r="V7" s="20">
        <v>2</v>
      </c>
    </row>
    <row r="8" spans="1:22" x14ac:dyDescent="0.35">
      <c r="A8" s="14"/>
      <c r="B8" s="3" t="s">
        <v>31</v>
      </c>
      <c r="C8" s="20">
        <v>3.0467792</v>
      </c>
      <c r="D8" s="20">
        <v>3.0467792</v>
      </c>
      <c r="E8" s="20">
        <v>3.0467792</v>
      </c>
      <c r="F8" s="20">
        <v>3.0467792</v>
      </c>
      <c r="G8" s="20">
        <v>3.0467792</v>
      </c>
      <c r="H8" s="20">
        <v>3.0467792</v>
      </c>
      <c r="I8" s="20">
        <v>3.0467792</v>
      </c>
      <c r="J8" s="20">
        <v>3.0467792</v>
      </c>
      <c r="K8" s="20">
        <v>3.0467792</v>
      </c>
      <c r="L8" s="20">
        <v>3.0467792</v>
      </c>
      <c r="M8" s="20">
        <v>3.0467792</v>
      </c>
      <c r="N8" s="20">
        <v>3.0467792</v>
      </c>
      <c r="O8" s="20">
        <v>3.0467792</v>
      </c>
      <c r="P8" s="20">
        <v>3.0467792</v>
      </c>
      <c r="Q8" s="20">
        <v>3.0467792</v>
      </c>
      <c r="R8" s="20">
        <v>3.0467792</v>
      </c>
      <c r="S8" s="20">
        <v>3.0467792</v>
      </c>
      <c r="T8" s="20">
        <v>3.0467792</v>
      </c>
      <c r="U8" s="20">
        <v>3.0467792</v>
      </c>
      <c r="V8" s="20">
        <v>3.0467792</v>
      </c>
    </row>
    <row r="9" spans="1:22" x14ac:dyDescent="0.35">
      <c r="A9" s="14"/>
      <c r="B9" s="3" t="s">
        <v>32</v>
      </c>
      <c r="C9" s="20">
        <v>0</v>
      </c>
      <c r="D9" s="20">
        <v>0</v>
      </c>
      <c r="E9" s="20">
        <v>0</v>
      </c>
      <c r="F9" s="20">
        <v>0</v>
      </c>
      <c r="G9" s="20">
        <v>0</v>
      </c>
      <c r="H9" s="20">
        <v>0</v>
      </c>
      <c r="I9" s="20">
        <v>0</v>
      </c>
      <c r="J9" s="20">
        <v>0</v>
      </c>
      <c r="K9" s="20">
        <v>0</v>
      </c>
      <c r="L9" s="20">
        <v>0</v>
      </c>
      <c r="M9" s="20">
        <v>0</v>
      </c>
      <c r="N9" s="20">
        <v>0</v>
      </c>
      <c r="O9" s="20">
        <v>0</v>
      </c>
      <c r="P9" s="20">
        <v>0</v>
      </c>
      <c r="Q9" s="20">
        <v>0</v>
      </c>
      <c r="R9" s="20">
        <v>0</v>
      </c>
      <c r="S9" s="20">
        <v>0</v>
      </c>
      <c r="T9" s="20">
        <v>0</v>
      </c>
      <c r="U9" s="20">
        <v>0</v>
      </c>
      <c r="V9" s="20">
        <v>0</v>
      </c>
    </row>
    <row r="10" spans="1:22" x14ac:dyDescent="0.35">
      <c r="A10" s="14"/>
      <c r="B10" s="3" t="s">
        <v>33</v>
      </c>
      <c r="C10" s="20">
        <v>3.67536</v>
      </c>
      <c r="D10" s="20">
        <v>3.67536</v>
      </c>
      <c r="E10" s="20">
        <v>3.67536</v>
      </c>
      <c r="F10" s="20">
        <v>3.67536</v>
      </c>
      <c r="G10" s="20">
        <v>3.67536</v>
      </c>
      <c r="H10" s="20">
        <v>3.67536</v>
      </c>
      <c r="I10" s="20">
        <v>3.67536</v>
      </c>
      <c r="J10" s="20">
        <v>3.67536</v>
      </c>
      <c r="K10" s="20">
        <v>3.67536</v>
      </c>
      <c r="L10" s="20">
        <v>3.67536</v>
      </c>
      <c r="M10" s="20">
        <v>3.67536</v>
      </c>
      <c r="N10" s="20">
        <v>3.67536</v>
      </c>
      <c r="O10" s="20">
        <v>3.67536</v>
      </c>
      <c r="P10" s="20">
        <v>3.67536</v>
      </c>
      <c r="Q10" s="20">
        <v>3.67536</v>
      </c>
      <c r="R10" s="20">
        <v>3.67536</v>
      </c>
      <c r="S10" s="20">
        <v>3.67536</v>
      </c>
      <c r="T10" s="20">
        <v>3.67536</v>
      </c>
      <c r="U10" s="20">
        <v>3.67536</v>
      </c>
      <c r="V10" s="20">
        <v>3.67536</v>
      </c>
    </row>
    <row r="11" spans="1:22" x14ac:dyDescent="0.35">
      <c r="A11" s="14"/>
      <c r="B11" s="3" t="s">
        <v>34</v>
      </c>
      <c r="C11" s="20">
        <v>7.4685199999999998</v>
      </c>
      <c r="D11" s="20">
        <v>7.4685199999999998</v>
      </c>
      <c r="E11" s="20">
        <v>7.4685199999999998</v>
      </c>
      <c r="F11" s="20">
        <v>7.4685199999999998</v>
      </c>
      <c r="G11" s="20">
        <v>2.7565200000000001</v>
      </c>
      <c r="H11" s="20">
        <v>2.7565200000000001</v>
      </c>
      <c r="I11" s="20">
        <v>2.7565200000000001</v>
      </c>
      <c r="J11" s="20">
        <v>2.7565200000000001</v>
      </c>
      <c r="K11" s="20">
        <v>2.7565200000000001</v>
      </c>
      <c r="L11" s="20">
        <v>2.7565200000000001</v>
      </c>
      <c r="M11" s="20">
        <v>2.7565200000000001</v>
      </c>
      <c r="N11" s="20">
        <v>2.7565200000000001</v>
      </c>
      <c r="O11" s="20">
        <v>2.7565200000000001</v>
      </c>
      <c r="P11" s="20">
        <v>2.7565200000000001</v>
      </c>
      <c r="Q11" s="20">
        <v>2.7565200000000001</v>
      </c>
      <c r="R11" s="20">
        <v>2.7565200000000001</v>
      </c>
      <c r="S11" s="20">
        <v>2.7565200000000001</v>
      </c>
      <c r="T11" s="20">
        <v>2.7565200000000001</v>
      </c>
      <c r="U11" s="20">
        <v>2.7565200000000001</v>
      </c>
      <c r="V11" s="20">
        <v>2.7565200000000001</v>
      </c>
    </row>
    <row r="12" spans="1:22" x14ac:dyDescent="0.35">
      <c r="A12" s="14"/>
      <c r="B12" s="3" t="s">
        <v>35</v>
      </c>
      <c r="C12" s="20">
        <v>0</v>
      </c>
      <c r="D12" s="20">
        <v>0</v>
      </c>
      <c r="E12" s="20">
        <v>0</v>
      </c>
      <c r="F12" s="20">
        <v>0</v>
      </c>
      <c r="G12" s="20">
        <v>0</v>
      </c>
      <c r="H12" s="20">
        <v>0</v>
      </c>
      <c r="I12" s="20">
        <v>0</v>
      </c>
      <c r="J12" s="20">
        <v>0</v>
      </c>
      <c r="K12" s="20">
        <v>0</v>
      </c>
      <c r="L12" s="20">
        <v>0</v>
      </c>
      <c r="M12" s="20">
        <v>0</v>
      </c>
      <c r="N12" s="20">
        <v>0</v>
      </c>
      <c r="O12" s="20">
        <v>0</v>
      </c>
      <c r="P12" s="20">
        <v>0</v>
      </c>
      <c r="Q12" s="20">
        <v>0</v>
      </c>
      <c r="R12" s="20">
        <v>0</v>
      </c>
      <c r="S12" s="20">
        <v>0</v>
      </c>
      <c r="T12" s="20">
        <v>0</v>
      </c>
      <c r="U12" s="20">
        <v>0</v>
      </c>
      <c r="V12" s="20">
        <v>0</v>
      </c>
    </row>
    <row r="13" spans="1:22" x14ac:dyDescent="0.35">
      <c r="A13" s="14"/>
      <c r="B13" s="3" t="s">
        <v>36</v>
      </c>
      <c r="C13" s="20">
        <v>0</v>
      </c>
      <c r="D13" s="20">
        <v>0</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row>
    <row r="14" spans="1:22" x14ac:dyDescent="0.35">
      <c r="A14" s="14"/>
      <c r="B14" s="3" t="s">
        <v>46</v>
      </c>
      <c r="C14" s="20">
        <v>0</v>
      </c>
      <c r="D14" s="20">
        <v>0</v>
      </c>
      <c r="E14" s="20">
        <v>0</v>
      </c>
      <c r="F14" s="20">
        <v>0</v>
      </c>
      <c r="G14" s="20">
        <v>0</v>
      </c>
      <c r="H14" s="20">
        <v>0</v>
      </c>
      <c r="I14" s="20">
        <v>0</v>
      </c>
      <c r="J14" s="20">
        <v>0</v>
      </c>
      <c r="K14" s="20">
        <v>0</v>
      </c>
      <c r="L14" s="20">
        <v>0</v>
      </c>
      <c r="M14" s="20">
        <v>0</v>
      </c>
      <c r="N14" s="20">
        <v>0</v>
      </c>
      <c r="O14" s="20">
        <v>0</v>
      </c>
      <c r="P14" s="20">
        <v>0</v>
      </c>
      <c r="Q14" s="20">
        <v>0</v>
      </c>
      <c r="R14" s="20">
        <v>0</v>
      </c>
      <c r="S14" s="20">
        <v>0</v>
      </c>
      <c r="T14" s="20">
        <v>0</v>
      </c>
      <c r="U14" s="20">
        <v>0</v>
      </c>
      <c r="V14" s="20">
        <v>0</v>
      </c>
    </row>
    <row r="15" spans="1:22" x14ac:dyDescent="0.35">
      <c r="A15" s="14"/>
      <c r="B15" s="3" t="s">
        <v>48</v>
      </c>
      <c r="C15" s="20">
        <v>0</v>
      </c>
      <c r="D15" s="20">
        <v>0</v>
      </c>
      <c r="E15" s="20">
        <v>0</v>
      </c>
      <c r="F15" s="20">
        <v>0</v>
      </c>
      <c r="G15" s="20">
        <v>0</v>
      </c>
      <c r="H15" s="20">
        <v>0</v>
      </c>
      <c r="I15" s="20">
        <v>0</v>
      </c>
      <c r="J15" s="20">
        <v>0</v>
      </c>
      <c r="K15" s="20">
        <v>0</v>
      </c>
      <c r="L15" s="20">
        <v>0</v>
      </c>
      <c r="M15" s="20">
        <v>0</v>
      </c>
      <c r="N15" s="20">
        <v>0</v>
      </c>
      <c r="O15" s="20">
        <v>0</v>
      </c>
      <c r="P15" s="20">
        <v>0</v>
      </c>
      <c r="Q15" s="20">
        <v>0</v>
      </c>
      <c r="R15" s="20">
        <v>0</v>
      </c>
      <c r="S15" s="20">
        <v>0</v>
      </c>
      <c r="T15" s="20">
        <v>0</v>
      </c>
      <c r="U15" s="20">
        <v>0</v>
      </c>
      <c r="V15" s="20">
        <v>0</v>
      </c>
    </row>
    <row r="16" spans="1:22" x14ac:dyDescent="0.35">
      <c r="A16" s="14"/>
      <c r="B16" s="3" t="s">
        <v>50</v>
      </c>
      <c r="C16" s="20">
        <v>0</v>
      </c>
      <c r="D16" s="20">
        <v>0</v>
      </c>
      <c r="E16" s="20">
        <v>0</v>
      </c>
      <c r="F16" s="20">
        <v>0</v>
      </c>
      <c r="G16" s="20">
        <v>0</v>
      </c>
      <c r="H16" s="20">
        <v>0</v>
      </c>
      <c r="I16" s="20">
        <v>0</v>
      </c>
      <c r="J16" s="20">
        <v>0</v>
      </c>
      <c r="K16" s="20">
        <v>0</v>
      </c>
      <c r="L16" s="20">
        <v>0</v>
      </c>
      <c r="M16" s="20">
        <v>0</v>
      </c>
      <c r="N16" s="20">
        <v>0</v>
      </c>
      <c r="O16" s="20">
        <v>0</v>
      </c>
      <c r="P16" s="20">
        <v>0</v>
      </c>
      <c r="Q16" s="20">
        <v>0</v>
      </c>
      <c r="R16" s="20">
        <v>0</v>
      </c>
      <c r="S16" s="20">
        <v>0</v>
      </c>
      <c r="T16" s="20">
        <v>0</v>
      </c>
      <c r="U16" s="20">
        <v>0</v>
      </c>
      <c r="V16" s="20">
        <v>0</v>
      </c>
    </row>
    <row r="17" spans="1:22" x14ac:dyDescent="0.35">
      <c r="A17" s="14"/>
      <c r="B17" s="3" t="s">
        <v>37</v>
      </c>
      <c r="C17" s="20">
        <v>0</v>
      </c>
      <c r="D17" s="20">
        <v>0</v>
      </c>
      <c r="E17" s="20">
        <v>0</v>
      </c>
      <c r="F17" s="20">
        <v>0</v>
      </c>
      <c r="G17" s="20">
        <v>0</v>
      </c>
      <c r="H17" s="20">
        <v>0</v>
      </c>
      <c r="I17" s="20">
        <v>0</v>
      </c>
      <c r="J17" s="20">
        <v>0</v>
      </c>
      <c r="K17" s="20">
        <v>0</v>
      </c>
      <c r="L17" s="20">
        <v>0</v>
      </c>
      <c r="M17" s="20">
        <v>0</v>
      </c>
      <c r="N17" s="20">
        <v>0</v>
      </c>
      <c r="O17" s="20">
        <v>0</v>
      </c>
      <c r="P17" s="20">
        <v>0</v>
      </c>
      <c r="Q17" s="20">
        <v>0</v>
      </c>
      <c r="R17" s="20">
        <v>0</v>
      </c>
      <c r="S17" s="20">
        <v>0</v>
      </c>
      <c r="T17" s="20">
        <v>0</v>
      </c>
      <c r="U17" s="20">
        <v>0</v>
      </c>
      <c r="V17" s="20">
        <v>0</v>
      </c>
    </row>
    <row r="18" spans="1:22" x14ac:dyDescent="0.35">
      <c r="A18" s="14"/>
      <c r="B18" s="3" t="s">
        <v>38</v>
      </c>
      <c r="C18" s="20">
        <v>0</v>
      </c>
      <c r="D18" s="20">
        <v>0</v>
      </c>
      <c r="E18" s="20">
        <v>0</v>
      </c>
      <c r="F18" s="20">
        <v>0</v>
      </c>
      <c r="G18" s="20">
        <v>0</v>
      </c>
      <c r="H18" s="20">
        <v>0</v>
      </c>
      <c r="I18" s="20">
        <v>0</v>
      </c>
      <c r="J18" s="20">
        <v>0</v>
      </c>
      <c r="K18" s="20">
        <v>0</v>
      </c>
      <c r="L18" s="20">
        <v>0</v>
      </c>
      <c r="M18" s="20">
        <v>0</v>
      </c>
      <c r="N18" s="20">
        <v>0</v>
      </c>
      <c r="O18" s="20">
        <v>0</v>
      </c>
      <c r="P18" s="20">
        <v>0</v>
      </c>
      <c r="Q18" s="20">
        <v>0</v>
      </c>
      <c r="R18" s="20">
        <v>0</v>
      </c>
      <c r="S18" s="20">
        <v>0</v>
      </c>
      <c r="T18" s="20">
        <v>0</v>
      </c>
      <c r="U18" s="20">
        <v>0</v>
      </c>
      <c r="V18" s="20">
        <v>0</v>
      </c>
    </row>
    <row r="19" spans="1:22" x14ac:dyDescent="0.35">
      <c r="A19" s="14"/>
      <c r="B19" s="3" t="s">
        <v>39</v>
      </c>
      <c r="C19" s="20">
        <v>0</v>
      </c>
      <c r="D19" s="20">
        <v>0</v>
      </c>
      <c r="E19" s="20">
        <v>0</v>
      </c>
      <c r="F19" s="20">
        <v>0</v>
      </c>
      <c r="G19" s="20">
        <v>0</v>
      </c>
      <c r="H19" s="20">
        <v>0</v>
      </c>
      <c r="I19" s="20">
        <v>0</v>
      </c>
      <c r="J19" s="20">
        <v>0</v>
      </c>
      <c r="K19" s="20">
        <v>0</v>
      </c>
      <c r="L19" s="20">
        <v>0</v>
      </c>
      <c r="M19" s="20">
        <v>0</v>
      </c>
      <c r="N19" s="20">
        <v>0</v>
      </c>
      <c r="O19" s="20">
        <v>0</v>
      </c>
      <c r="P19" s="20">
        <v>0</v>
      </c>
      <c r="Q19" s="20">
        <v>0</v>
      </c>
      <c r="R19" s="20">
        <v>0</v>
      </c>
      <c r="S19" s="20">
        <v>0</v>
      </c>
      <c r="T19" s="20">
        <v>0</v>
      </c>
      <c r="U19" s="20">
        <v>0</v>
      </c>
      <c r="V19" s="20">
        <v>0</v>
      </c>
    </row>
    <row r="20" spans="1:22" x14ac:dyDescent="0.35">
      <c r="A20" s="14"/>
      <c r="B20" s="3" t="s">
        <v>40</v>
      </c>
      <c r="C20" s="20">
        <v>0</v>
      </c>
      <c r="D20" s="20">
        <v>0</v>
      </c>
      <c r="E20" s="20">
        <v>0</v>
      </c>
      <c r="F20" s="20">
        <v>0</v>
      </c>
      <c r="G20" s="20">
        <v>0</v>
      </c>
      <c r="H20" s="20">
        <v>0</v>
      </c>
      <c r="I20" s="20">
        <v>0</v>
      </c>
      <c r="J20" s="20">
        <v>0</v>
      </c>
      <c r="K20" s="20">
        <v>0</v>
      </c>
      <c r="L20" s="20">
        <v>0</v>
      </c>
      <c r="M20" s="20">
        <v>0</v>
      </c>
      <c r="N20" s="20">
        <v>0</v>
      </c>
      <c r="O20" s="20">
        <v>0</v>
      </c>
      <c r="P20" s="20">
        <v>0</v>
      </c>
      <c r="Q20" s="20">
        <v>0</v>
      </c>
      <c r="R20" s="20">
        <v>0</v>
      </c>
      <c r="S20" s="20">
        <v>0</v>
      </c>
      <c r="T20" s="20">
        <v>0</v>
      </c>
      <c r="U20" s="20">
        <v>0</v>
      </c>
      <c r="V20" s="20">
        <v>0</v>
      </c>
    </row>
    <row r="21" spans="1:22" x14ac:dyDescent="0.35">
      <c r="A21" s="14"/>
      <c r="B21" s="3" t="s">
        <v>41</v>
      </c>
      <c r="C21" s="20">
        <v>0</v>
      </c>
      <c r="D21" s="20">
        <v>0</v>
      </c>
      <c r="E21" s="20">
        <v>0</v>
      </c>
      <c r="F21" s="20">
        <v>0</v>
      </c>
      <c r="G21" s="20">
        <v>0</v>
      </c>
      <c r="H21" s="20">
        <v>0</v>
      </c>
      <c r="I21" s="20">
        <v>0</v>
      </c>
      <c r="J21" s="20">
        <v>0</v>
      </c>
      <c r="K21" s="20">
        <v>0</v>
      </c>
      <c r="L21" s="20">
        <v>0</v>
      </c>
      <c r="M21" s="20">
        <v>0</v>
      </c>
      <c r="N21" s="20">
        <v>0</v>
      </c>
      <c r="O21" s="20">
        <v>0</v>
      </c>
      <c r="P21" s="20">
        <v>0</v>
      </c>
      <c r="Q21" s="20">
        <v>0</v>
      </c>
      <c r="R21" s="20">
        <v>0</v>
      </c>
      <c r="S21" s="20">
        <v>0</v>
      </c>
      <c r="T21" s="20">
        <v>0</v>
      </c>
      <c r="U21" s="20">
        <v>0</v>
      </c>
      <c r="V21" s="20">
        <v>0</v>
      </c>
    </row>
    <row r="22" spans="1:22" x14ac:dyDescent="0.35">
      <c r="A22" s="14"/>
      <c r="B22" s="3" t="s">
        <v>42</v>
      </c>
      <c r="C22" s="20">
        <v>0.19413439999999998</v>
      </c>
      <c r="D22" s="20">
        <v>0.19413439999999998</v>
      </c>
      <c r="E22" s="20">
        <v>0.19413439999999998</v>
      </c>
      <c r="F22" s="20">
        <v>0.19413439999999998</v>
      </c>
      <c r="G22" s="20">
        <v>0.19413439999999998</v>
      </c>
      <c r="H22" s="20">
        <v>0.19413439999999998</v>
      </c>
      <c r="I22" s="20">
        <v>0.19413439999999998</v>
      </c>
      <c r="J22" s="20">
        <v>0.19413439999999998</v>
      </c>
      <c r="K22" s="20">
        <v>0.19413439999999998</v>
      </c>
      <c r="L22" s="20">
        <v>0.19413439999999998</v>
      </c>
      <c r="M22" s="20">
        <v>0.19413439999999998</v>
      </c>
      <c r="N22" s="20">
        <v>0.19413439999999998</v>
      </c>
      <c r="O22" s="20">
        <v>0.19413439999999998</v>
      </c>
      <c r="P22" s="20">
        <v>0.19413439999999998</v>
      </c>
      <c r="Q22" s="20">
        <v>0.19413439999999998</v>
      </c>
      <c r="R22" s="20">
        <v>0.19413439999999998</v>
      </c>
      <c r="S22" s="20">
        <v>0.19413439999999998</v>
      </c>
      <c r="T22" s="20">
        <v>0.19413439999999998</v>
      </c>
      <c r="U22" s="20">
        <v>0.19413439999999998</v>
      </c>
      <c r="V22" s="20">
        <v>0.19413439999999998</v>
      </c>
    </row>
    <row r="23" spans="1:22" x14ac:dyDescent="0.35">
      <c r="A23" s="14"/>
      <c r="B23" s="3" t="s">
        <v>43</v>
      </c>
      <c r="C23" s="20">
        <v>0</v>
      </c>
      <c r="D23" s="20">
        <v>0</v>
      </c>
      <c r="E23" s="20">
        <v>0</v>
      </c>
      <c r="F23" s="20">
        <v>0</v>
      </c>
      <c r="G23" s="20">
        <v>0</v>
      </c>
      <c r="H23" s="20">
        <v>0</v>
      </c>
      <c r="I23" s="20">
        <v>0</v>
      </c>
      <c r="J23" s="20">
        <v>0</v>
      </c>
      <c r="K23" s="20">
        <v>0</v>
      </c>
      <c r="L23" s="20">
        <v>0</v>
      </c>
      <c r="M23" s="20">
        <v>0</v>
      </c>
      <c r="N23" s="20">
        <v>0</v>
      </c>
      <c r="O23" s="20">
        <v>0</v>
      </c>
      <c r="P23" s="20">
        <v>0</v>
      </c>
      <c r="Q23" s="20">
        <v>0</v>
      </c>
      <c r="R23" s="20">
        <v>0</v>
      </c>
      <c r="S23" s="20">
        <v>0</v>
      </c>
      <c r="T23" s="20">
        <v>0</v>
      </c>
      <c r="U23" s="20">
        <v>0</v>
      </c>
      <c r="V23" s="20">
        <v>0</v>
      </c>
    </row>
    <row r="24" spans="1:22" x14ac:dyDescent="0.35">
      <c r="A24" s="14"/>
      <c r="B24" s="3" t="s">
        <v>44</v>
      </c>
      <c r="C24" s="20">
        <v>0</v>
      </c>
      <c r="D24" s="20">
        <v>0</v>
      </c>
      <c r="E24" s="20">
        <v>0</v>
      </c>
      <c r="F24" s="20">
        <v>0</v>
      </c>
      <c r="G24" s="20">
        <v>0</v>
      </c>
      <c r="H24" s="20">
        <v>0</v>
      </c>
      <c r="I24" s="20">
        <v>0</v>
      </c>
      <c r="J24" s="20">
        <v>0</v>
      </c>
      <c r="K24" s="20">
        <v>0</v>
      </c>
      <c r="L24" s="20">
        <v>0</v>
      </c>
      <c r="M24" s="20">
        <v>0</v>
      </c>
      <c r="N24" s="20">
        <v>0</v>
      </c>
      <c r="O24" s="20">
        <v>0</v>
      </c>
      <c r="P24" s="20">
        <v>0</v>
      </c>
      <c r="Q24" s="20">
        <v>0</v>
      </c>
      <c r="R24" s="20">
        <v>0</v>
      </c>
      <c r="S24" s="20">
        <v>0</v>
      </c>
      <c r="T24" s="20">
        <v>0</v>
      </c>
      <c r="U24" s="20">
        <v>0</v>
      </c>
      <c r="V24" s="20">
        <v>0</v>
      </c>
    </row>
    <row r="25" spans="1:22" x14ac:dyDescent="0.35">
      <c r="A25" s="14"/>
      <c r="B25" s="3" t="s">
        <v>47</v>
      </c>
      <c r="C25" s="20">
        <v>0</v>
      </c>
      <c r="D25" s="20">
        <v>0</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row>
    <row r="26" spans="1:22" x14ac:dyDescent="0.35">
      <c r="A26" s="14"/>
      <c r="B26" s="3" t="s">
        <v>49</v>
      </c>
      <c r="C26" s="20">
        <v>0</v>
      </c>
      <c r="D26" s="20">
        <v>0</v>
      </c>
      <c r="E26" s="20">
        <v>0</v>
      </c>
      <c r="F26" s="20">
        <v>0</v>
      </c>
      <c r="G26" s="20">
        <v>0</v>
      </c>
      <c r="H26" s="20">
        <v>0</v>
      </c>
      <c r="I26" s="20">
        <v>0</v>
      </c>
      <c r="J26" s="20">
        <v>0</v>
      </c>
      <c r="K26" s="20">
        <v>0</v>
      </c>
      <c r="L26" s="20">
        <v>0</v>
      </c>
      <c r="M26" s="20">
        <v>0</v>
      </c>
      <c r="N26" s="20">
        <v>0</v>
      </c>
      <c r="O26" s="20">
        <v>0</v>
      </c>
      <c r="P26" s="20">
        <v>0</v>
      </c>
      <c r="Q26" s="20">
        <v>0</v>
      </c>
      <c r="R26" s="20">
        <v>0</v>
      </c>
      <c r="S26" s="20">
        <v>0</v>
      </c>
      <c r="T26" s="20">
        <v>0</v>
      </c>
      <c r="U26" s="20">
        <v>0</v>
      </c>
      <c r="V26" s="20">
        <v>0</v>
      </c>
    </row>
    <row r="27" spans="1:22" x14ac:dyDescent="0.35">
      <c r="A27" s="14"/>
      <c r="B27" s="3" t="s">
        <v>51</v>
      </c>
      <c r="C27" s="20">
        <v>0</v>
      </c>
      <c r="D27" s="20">
        <v>0</v>
      </c>
      <c r="E27" s="20">
        <v>0</v>
      </c>
      <c r="F27" s="20">
        <v>0</v>
      </c>
      <c r="G27" s="20">
        <v>0</v>
      </c>
      <c r="H27" s="20">
        <v>0</v>
      </c>
      <c r="I27" s="20">
        <v>0</v>
      </c>
      <c r="J27" s="20">
        <v>0</v>
      </c>
      <c r="K27" s="20">
        <v>0</v>
      </c>
      <c r="L27" s="20">
        <v>0</v>
      </c>
      <c r="M27" s="20">
        <v>0</v>
      </c>
      <c r="N27" s="20">
        <v>0</v>
      </c>
      <c r="O27" s="20">
        <v>0</v>
      </c>
      <c r="P27" s="20">
        <v>0</v>
      </c>
      <c r="Q27" s="20">
        <v>0</v>
      </c>
      <c r="R27" s="20">
        <v>0</v>
      </c>
      <c r="S27" s="20">
        <v>0</v>
      </c>
      <c r="T27" s="20">
        <v>0</v>
      </c>
      <c r="U27" s="20">
        <v>0</v>
      </c>
      <c r="V27" s="20">
        <v>0</v>
      </c>
    </row>
    <row r="28" spans="1:22" x14ac:dyDescent="0.35">
      <c r="A28" s="14"/>
      <c r="B28" s="3" t="s">
        <v>45</v>
      </c>
      <c r="C28" s="20">
        <v>0</v>
      </c>
      <c r="D28" s="20">
        <v>0</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0">
        <v>0</v>
      </c>
      <c r="V28" s="20">
        <v>0</v>
      </c>
    </row>
    <row r="29" spans="1:22" x14ac:dyDescent="0.35">
      <c r="A29" s="13" t="s">
        <v>10</v>
      </c>
      <c r="B29" s="14"/>
      <c r="C29" s="14"/>
      <c r="D29" s="14"/>
      <c r="E29" s="14"/>
      <c r="F29" s="14"/>
      <c r="G29" s="14"/>
      <c r="H29" s="14"/>
      <c r="I29" s="14"/>
      <c r="J29" s="14"/>
      <c r="K29" s="14"/>
      <c r="L29" s="14"/>
      <c r="M29" s="14"/>
      <c r="N29" s="14"/>
      <c r="O29" s="14"/>
      <c r="P29" s="14"/>
      <c r="Q29" s="14"/>
      <c r="R29" s="14"/>
      <c r="S29" s="14"/>
      <c r="T29" s="14"/>
      <c r="U29" s="14"/>
      <c r="V29" s="14"/>
    </row>
    <row r="30" spans="1:22" ht="14.5" customHeight="1" x14ac:dyDescent="0.35">
      <c r="A30" s="14"/>
      <c r="B30" s="35" t="s">
        <v>4</v>
      </c>
      <c r="C30" s="35"/>
      <c r="D30" s="35"/>
      <c r="E30" s="35"/>
      <c r="F30" s="35"/>
      <c r="G30" s="35"/>
      <c r="H30" s="35"/>
      <c r="I30" s="35"/>
      <c r="J30" s="35"/>
      <c r="K30" s="35"/>
      <c r="L30" s="35"/>
      <c r="M30" s="35"/>
      <c r="N30" s="35"/>
      <c r="O30" s="35"/>
      <c r="P30" s="35"/>
      <c r="Q30" s="35"/>
      <c r="R30" s="35"/>
      <c r="S30" s="35"/>
      <c r="T30" s="35"/>
      <c r="U30" s="35"/>
      <c r="V30" s="35"/>
    </row>
    <row r="31" spans="1:22" x14ac:dyDescent="0.35">
      <c r="A31" s="14"/>
      <c r="B31" s="35"/>
      <c r="C31" s="35"/>
      <c r="D31" s="35"/>
      <c r="E31" s="35"/>
      <c r="F31" s="35"/>
      <c r="G31" s="35"/>
      <c r="H31" s="35"/>
      <c r="I31" s="35"/>
      <c r="J31" s="35"/>
      <c r="K31" s="35"/>
      <c r="L31" s="35"/>
      <c r="M31" s="35"/>
      <c r="N31" s="35"/>
      <c r="O31" s="35"/>
      <c r="P31" s="35"/>
      <c r="Q31" s="35"/>
      <c r="R31" s="35"/>
      <c r="S31" s="35"/>
      <c r="T31" s="35"/>
      <c r="U31" s="35"/>
      <c r="V31" s="35"/>
    </row>
  </sheetData>
  <mergeCells count="3">
    <mergeCell ref="B2:B3"/>
    <mergeCell ref="C2:V2"/>
    <mergeCell ref="B30:V31"/>
  </mergeCells>
  <conditionalFormatting sqref="C4:V28">
    <cfRule type="cellIs" dxfId="3" priority="4" operator="greaterThan">
      <formula>#REF!</formula>
    </cfRule>
  </conditionalFormatting>
  <hyperlinks>
    <hyperlink ref="A1" location="Menu!A1" display="Back to main menu" xr:uid="{00000000-0004-0000-0500-000000000000}"/>
    <hyperlink ref="A29" location="Menu!A1" display="Back to main menu"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1"/>
  <sheetViews>
    <sheetView zoomScale="115" zoomScaleNormal="115" workbookViewId="0">
      <selection activeCell="K8" sqref="K8"/>
    </sheetView>
  </sheetViews>
  <sheetFormatPr defaultColWidth="8.81640625" defaultRowHeight="14.5" x14ac:dyDescent="0.35"/>
  <cols>
    <col min="1" max="1" width="8.81640625" style="1"/>
    <col min="2" max="2" width="24.81640625" style="1" bestFit="1" customWidth="1"/>
    <col min="3" max="16384" width="8.81640625" style="1"/>
  </cols>
  <sheetData>
    <row r="1" spans="1:22" x14ac:dyDescent="0.35">
      <c r="A1" s="13" t="s">
        <v>10</v>
      </c>
      <c r="B1" s="14"/>
      <c r="C1" s="14"/>
      <c r="D1" s="14"/>
      <c r="E1" s="14"/>
      <c r="F1" s="14"/>
      <c r="G1" s="14"/>
      <c r="H1" s="14"/>
      <c r="I1" s="14"/>
      <c r="J1" s="14"/>
      <c r="K1" s="14"/>
      <c r="L1" s="14"/>
      <c r="M1" s="14"/>
      <c r="N1" s="14"/>
      <c r="O1" s="14"/>
      <c r="P1" s="14"/>
      <c r="Q1" s="14"/>
      <c r="R1" s="14"/>
      <c r="S1" s="14"/>
      <c r="T1" s="14"/>
      <c r="U1" s="14"/>
      <c r="V1" s="14"/>
    </row>
    <row r="2" spans="1:22" x14ac:dyDescent="0.35">
      <c r="A2" s="14"/>
      <c r="B2" s="32" t="s">
        <v>0</v>
      </c>
      <c r="C2" s="34" t="s">
        <v>23</v>
      </c>
      <c r="D2" s="34"/>
      <c r="E2" s="34"/>
      <c r="F2" s="34"/>
      <c r="G2" s="34"/>
      <c r="H2" s="34"/>
      <c r="I2" s="34"/>
      <c r="J2" s="34"/>
      <c r="K2" s="34"/>
      <c r="L2" s="34"/>
      <c r="M2" s="34"/>
      <c r="N2" s="34"/>
      <c r="O2" s="34"/>
      <c r="P2" s="34"/>
      <c r="Q2" s="34"/>
      <c r="R2" s="34"/>
      <c r="S2" s="34"/>
      <c r="T2" s="34"/>
      <c r="U2" s="34"/>
      <c r="V2" s="34"/>
    </row>
    <row r="3" spans="1:22" x14ac:dyDescent="0.35">
      <c r="A3" s="14"/>
      <c r="B3" s="33"/>
      <c r="C3" s="11">
        <v>2024</v>
      </c>
      <c r="D3" s="11">
        <v>2025</v>
      </c>
      <c r="E3" s="11">
        <v>2026</v>
      </c>
      <c r="F3" s="11">
        <v>2027</v>
      </c>
      <c r="G3" s="11">
        <v>2028</v>
      </c>
      <c r="H3" s="11">
        <v>2029</v>
      </c>
      <c r="I3" s="11">
        <v>2030</v>
      </c>
      <c r="J3" s="11">
        <v>2031</v>
      </c>
      <c r="K3" s="11">
        <v>2032</v>
      </c>
      <c r="L3" s="11">
        <v>2033</v>
      </c>
      <c r="M3" s="11">
        <v>2034</v>
      </c>
      <c r="N3" s="11">
        <v>2035</v>
      </c>
      <c r="O3" s="11">
        <v>2036</v>
      </c>
      <c r="P3" s="11">
        <v>2037</v>
      </c>
      <c r="Q3" s="11">
        <v>2038</v>
      </c>
      <c r="R3" s="11">
        <v>2039</v>
      </c>
      <c r="S3" s="11">
        <v>2040</v>
      </c>
      <c r="T3" s="11">
        <v>2041</v>
      </c>
      <c r="U3" s="11">
        <v>2042</v>
      </c>
      <c r="V3" s="11">
        <v>2043</v>
      </c>
    </row>
    <row r="4" spans="1:22" x14ac:dyDescent="0.35">
      <c r="A4" s="14"/>
      <c r="B4" s="3" t="s">
        <v>27</v>
      </c>
      <c r="C4" s="2">
        <v>3.8881082639999995</v>
      </c>
      <c r="D4" s="2">
        <v>3.8881082639999995</v>
      </c>
      <c r="E4" s="2">
        <v>3.8881082639999995</v>
      </c>
      <c r="F4" s="2">
        <v>3.8881082639999995</v>
      </c>
      <c r="G4" s="2">
        <v>3.8881082639999995</v>
      </c>
      <c r="H4" s="2">
        <v>3.8881082639999995</v>
      </c>
      <c r="I4" s="2">
        <v>3.8881082639999995</v>
      </c>
      <c r="J4" s="2">
        <v>3.828393084</v>
      </c>
      <c r="K4" s="2">
        <v>3.711633</v>
      </c>
      <c r="L4" s="2">
        <v>3.6016183259999996</v>
      </c>
      <c r="M4" s="2">
        <v>3.5383764759999998</v>
      </c>
      <c r="N4" s="2">
        <v>1.8182190719999998</v>
      </c>
      <c r="O4" s="2">
        <v>1.1651436980000001</v>
      </c>
      <c r="P4" s="2">
        <v>1.126867418</v>
      </c>
      <c r="Q4" s="2">
        <v>1.126867418</v>
      </c>
      <c r="R4" s="2">
        <v>1.126867418</v>
      </c>
      <c r="S4" s="2">
        <v>1.126867418</v>
      </c>
      <c r="T4" s="2">
        <v>1.126867418</v>
      </c>
      <c r="U4" s="2">
        <v>1.126867418</v>
      </c>
      <c r="V4" s="2">
        <v>1.126867418</v>
      </c>
    </row>
    <row r="5" spans="1:22" x14ac:dyDescent="0.35">
      <c r="A5" s="14"/>
      <c r="B5" s="3" t="s">
        <v>28</v>
      </c>
      <c r="C5" s="2">
        <v>7.5430207439999997</v>
      </c>
      <c r="D5" s="2">
        <v>7.5430207439999997</v>
      </c>
      <c r="E5" s="2">
        <v>7.5430207439999997</v>
      </c>
      <c r="F5" s="2">
        <v>7.5430207439999997</v>
      </c>
      <c r="G5" s="2">
        <v>7.5430207439999997</v>
      </c>
      <c r="H5" s="2">
        <v>7.5430207439999997</v>
      </c>
      <c r="I5" s="2">
        <v>7.5430207439999997</v>
      </c>
      <c r="J5" s="2">
        <v>7.52415916</v>
      </c>
      <c r="K5" s="2">
        <v>7.4835937400000008</v>
      </c>
      <c r="L5" s="2">
        <v>7.4207004900000006</v>
      </c>
      <c r="M5" s="2">
        <v>7.3885828099999999</v>
      </c>
      <c r="N5" s="2">
        <v>2.5883398939999998</v>
      </c>
      <c r="O5" s="2">
        <v>0.24058861400000003</v>
      </c>
      <c r="P5" s="2">
        <v>0.18409914599999999</v>
      </c>
      <c r="Q5" s="2">
        <v>0.18409914599999999</v>
      </c>
      <c r="R5" s="2">
        <v>0.18409914599999999</v>
      </c>
      <c r="S5" s="2">
        <v>0.18409914599999999</v>
      </c>
      <c r="T5" s="2">
        <v>0.18409914599999999</v>
      </c>
      <c r="U5" s="2">
        <v>0.18409914599999999</v>
      </c>
      <c r="V5" s="2">
        <v>0.18409914599999999</v>
      </c>
    </row>
    <row r="6" spans="1:22" x14ac:dyDescent="0.35">
      <c r="A6" s="14"/>
      <c r="B6" s="3" t="s">
        <v>29</v>
      </c>
      <c r="C6" s="2">
        <v>0.62718175818452371</v>
      </c>
      <c r="D6" s="2">
        <v>0.62718175818452371</v>
      </c>
      <c r="E6" s="2">
        <v>0.62718175818452371</v>
      </c>
      <c r="F6" s="2">
        <v>0.62718175818452371</v>
      </c>
      <c r="G6" s="2">
        <v>0.62718175818452371</v>
      </c>
      <c r="H6" s="2">
        <v>0.62718175818452371</v>
      </c>
      <c r="I6" s="2">
        <v>0.62718175818452371</v>
      </c>
      <c r="J6" s="2">
        <v>0.61697885342261904</v>
      </c>
      <c r="K6" s="2">
        <v>0.40127925148809518</v>
      </c>
      <c r="L6" s="2">
        <v>0.15530504985119045</v>
      </c>
      <c r="M6" s="2">
        <v>0.14053813988095235</v>
      </c>
      <c r="N6" s="2">
        <v>6.9408008928571407E-2</v>
      </c>
      <c r="O6" s="2">
        <v>3.5982231398809503E-2</v>
      </c>
      <c r="P6" s="2">
        <v>2.5093914434523797E-2</v>
      </c>
      <c r="Q6" s="2">
        <v>2.5093914434523797E-2</v>
      </c>
      <c r="R6" s="2">
        <v>2.5093914434523797E-2</v>
      </c>
      <c r="S6" s="2">
        <v>2.5093914434523797E-2</v>
      </c>
      <c r="T6" s="2">
        <v>2.5093914434523797E-2</v>
      </c>
      <c r="U6" s="2">
        <v>2.5093914434523797E-2</v>
      </c>
      <c r="V6" s="2">
        <v>2.5093914434523797E-2</v>
      </c>
    </row>
    <row r="7" spans="1:22" x14ac:dyDescent="0.35">
      <c r="A7" s="14"/>
      <c r="B7" s="3" t="s">
        <v>30</v>
      </c>
      <c r="C7" s="2">
        <v>3.0884407519999999</v>
      </c>
      <c r="D7" s="2">
        <v>3.0884407519999999</v>
      </c>
      <c r="E7" s="2">
        <v>3.0884407519999999</v>
      </c>
      <c r="F7" s="2">
        <v>3.0884407519999999</v>
      </c>
      <c r="G7" s="2">
        <v>3.0884407519999999</v>
      </c>
      <c r="H7" s="2">
        <v>3.0884407519999999</v>
      </c>
      <c r="I7" s="2">
        <v>3.0884407519999999</v>
      </c>
      <c r="J7" s="2">
        <v>3.0788077719999998</v>
      </c>
      <c r="K7" s="2">
        <v>3.0464681499999999</v>
      </c>
      <c r="L7" s="2">
        <v>2.9642461919999996</v>
      </c>
      <c r="M7" s="2">
        <v>2.7411863479999998</v>
      </c>
      <c r="N7" s="2">
        <v>2.4230435300000002</v>
      </c>
      <c r="O7" s="2">
        <v>2.3144197699999998</v>
      </c>
      <c r="P7" s="2">
        <v>2.2484855659999998</v>
      </c>
      <c r="Q7" s="2">
        <v>2.2484855659999998</v>
      </c>
      <c r="R7" s="2">
        <v>2.2484855659999998</v>
      </c>
      <c r="S7" s="2">
        <v>2.2484855659999998</v>
      </c>
      <c r="T7" s="2">
        <v>2.2484855659999998</v>
      </c>
      <c r="U7" s="2">
        <v>2.2484855659999998</v>
      </c>
      <c r="V7" s="2">
        <v>2.2484855659999998</v>
      </c>
    </row>
    <row r="8" spans="1:22" x14ac:dyDescent="0.35">
      <c r="A8" s="14"/>
      <c r="B8" s="3" t="s">
        <v>31</v>
      </c>
      <c r="C8" s="2">
        <v>3.7786091239999999</v>
      </c>
      <c r="D8" s="2">
        <v>3.7786091239999999</v>
      </c>
      <c r="E8" s="2">
        <v>3.7786091239999999</v>
      </c>
      <c r="F8" s="2">
        <v>3.7786091239999999</v>
      </c>
      <c r="G8" s="2">
        <v>3.7786091239999999</v>
      </c>
      <c r="H8" s="2">
        <v>3.7776888199999998</v>
      </c>
      <c r="I8" s="2">
        <v>3.7776888199999998</v>
      </c>
      <c r="J8" s="2">
        <v>3.7667706679999999</v>
      </c>
      <c r="K8" s="2">
        <v>3.7326543480000001</v>
      </c>
      <c r="L8" s="2">
        <v>3.5456234760000003</v>
      </c>
      <c r="M8" s="2">
        <v>3.534677436</v>
      </c>
      <c r="N8" s="2">
        <v>3.3976079160000001</v>
      </c>
      <c r="O8" s="2">
        <v>3.2041232960000001</v>
      </c>
      <c r="P8" s="2">
        <v>3.1830794760000001</v>
      </c>
      <c r="Q8" s="2">
        <v>3.1830794760000001</v>
      </c>
      <c r="R8" s="2">
        <v>3.1830794760000001</v>
      </c>
      <c r="S8" s="2">
        <v>3.1830794760000001</v>
      </c>
      <c r="T8" s="2">
        <v>3.1830794760000001</v>
      </c>
      <c r="U8" s="2">
        <v>3.1830794760000001</v>
      </c>
      <c r="V8" s="2">
        <v>3.1830794760000001</v>
      </c>
    </row>
    <row r="9" spans="1:22" x14ac:dyDescent="0.35">
      <c r="A9" s="14"/>
      <c r="B9" s="3" t="s">
        <v>32</v>
      </c>
      <c r="C9" s="2">
        <v>1.9092261904761901E-3</v>
      </c>
      <c r="D9" s="2">
        <v>1.9092261904761901E-3</v>
      </c>
      <c r="E9" s="2">
        <v>1.9092261904761901E-3</v>
      </c>
      <c r="F9" s="2">
        <v>1.9092261904761901E-3</v>
      </c>
      <c r="G9" s="2">
        <v>1.9092261904761901E-3</v>
      </c>
      <c r="H9" s="2">
        <v>1.9092261904761901E-3</v>
      </c>
      <c r="I9" s="2">
        <v>1.9092261904761901E-3</v>
      </c>
      <c r="J9" s="2">
        <v>1.9092261904761901E-3</v>
      </c>
      <c r="K9" s="2">
        <v>1.9092261904761901E-3</v>
      </c>
      <c r="L9" s="2">
        <v>1.9092261904761901E-3</v>
      </c>
      <c r="M9" s="2">
        <v>1.9092261904761901E-3</v>
      </c>
      <c r="N9" s="2">
        <v>1.9092261904761901E-3</v>
      </c>
      <c r="O9" s="2">
        <v>1.9092261904761901E-3</v>
      </c>
      <c r="P9" s="2">
        <v>1.9092261904761901E-3</v>
      </c>
      <c r="Q9" s="2">
        <v>1.9092261904761901E-3</v>
      </c>
      <c r="R9" s="2">
        <v>1.9092261904761901E-3</v>
      </c>
      <c r="S9" s="2">
        <v>1.9092261904761901E-3</v>
      </c>
      <c r="T9" s="2">
        <v>1.9092261904761901E-3</v>
      </c>
      <c r="U9" s="2">
        <v>1.9092261904761901E-3</v>
      </c>
      <c r="V9" s="2">
        <v>1.9092261904761901E-3</v>
      </c>
    </row>
    <row r="10" spans="1:22" x14ac:dyDescent="0.35">
      <c r="A10" s="14"/>
      <c r="B10" s="3" t="s">
        <v>33</v>
      </c>
      <c r="C10" s="2">
        <v>4.0186734260416666</v>
      </c>
      <c r="D10" s="2">
        <v>4.0186734260416666</v>
      </c>
      <c r="E10" s="2">
        <v>4.0186734260416666</v>
      </c>
      <c r="F10" s="2">
        <v>4.0186734260416666</v>
      </c>
      <c r="G10" s="2">
        <v>4.0186734260416666</v>
      </c>
      <c r="H10" s="2">
        <v>4.0186734260416666</v>
      </c>
      <c r="I10" s="2">
        <v>4.0186734260416666</v>
      </c>
      <c r="J10" s="2">
        <v>4.0186734260416666</v>
      </c>
      <c r="K10" s="2">
        <v>3.893619110565476</v>
      </c>
      <c r="L10" s="2">
        <v>3.8267961938988093</v>
      </c>
      <c r="M10" s="2">
        <v>3.7504271462797618</v>
      </c>
      <c r="N10" s="2">
        <v>3.7418356284226189</v>
      </c>
      <c r="O10" s="2">
        <v>3.7135445238095239</v>
      </c>
      <c r="P10" s="2">
        <v>3.7135445238095239</v>
      </c>
      <c r="Q10" s="2">
        <v>3.7135445238095239</v>
      </c>
      <c r="R10" s="2">
        <v>3.7135445238095239</v>
      </c>
      <c r="S10" s="2">
        <v>3.7135445238095239</v>
      </c>
      <c r="T10" s="2">
        <v>3.7135445238095239</v>
      </c>
      <c r="U10" s="2">
        <v>3.7135445238095239</v>
      </c>
      <c r="V10" s="2">
        <v>3.7135445238095239</v>
      </c>
    </row>
    <row r="11" spans="1:22" x14ac:dyDescent="0.35">
      <c r="A11" s="14"/>
      <c r="B11" s="3" t="s">
        <v>34</v>
      </c>
      <c r="C11" s="2">
        <v>7.8032073511904763</v>
      </c>
      <c r="D11" s="2">
        <v>7.8032073511904763</v>
      </c>
      <c r="E11" s="2">
        <v>7.8032073511904763</v>
      </c>
      <c r="F11" s="2">
        <v>7.8032073511904763</v>
      </c>
      <c r="G11" s="2">
        <v>3.0912073511904761</v>
      </c>
      <c r="H11" s="2">
        <v>3.0912073511904761</v>
      </c>
      <c r="I11" s="2">
        <v>3.0912073511904761</v>
      </c>
      <c r="J11" s="2">
        <v>3.0434766964285713</v>
      </c>
      <c r="K11" s="2">
        <v>2.9861999107142858</v>
      </c>
      <c r="L11" s="2">
        <v>2.9480153869047618</v>
      </c>
      <c r="M11" s="2">
        <v>2.9336961904761907</v>
      </c>
      <c r="N11" s="2">
        <v>2.8997119642857143</v>
      </c>
      <c r="O11" s="2">
        <v>2.7947045238095241</v>
      </c>
      <c r="P11" s="2">
        <v>2.7947045238095241</v>
      </c>
      <c r="Q11" s="2">
        <v>2.7947045238095241</v>
      </c>
      <c r="R11" s="2">
        <v>2.7947045238095241</v>
      </c>
      <c r="S11" s="2">
        <v>2.7947045238095241</v>
      </c>
      <c r="T11" s="2">
        <v>2.7947045238095241</v>
      </c>
      <c r="U11" s="2">
        <v>2.7947045238095241</v>
      </c>
      <c r="V11" s="2">
        <v>2.7947045238095241</v>
      </c>
    </row>
    <row r="12" spans="1:22" x14ac:dyDescent="0.35">
      <c r="A12" s="14"/>
      <c r="B12" s="3" t="s">
        <v>35</v>
      </c>
      <c r="C12" s="2">
        <v>0.23809291592261897</v>
      </c>
      <c r="D12" s="2">
        <v>0.23809291592261897</v>
      </c>
      <c r="E12" s="2">
        <v>0.23809291592261897</v>
      </c>
      <c r="F12" s="2">
        <v>0.23809291592261897</v>
      </c>
      <c r="G12" s="2">
        <v>0.23809291592261897</v>
      </c>
      <c r="H12" s="2">
        <v>0.23809291592261897</v>
      </c>
      <c r="I12" s="2">
        <v>0.23809291592261897</v>
      </c>
      <c r="J12" s="2">
        <v>0.23809291592261897</v>
      </c>
      <c r="K12" s="2">
        <v>0.12353934449404759</v>
      </c>
      <c r="L12" s="2">
        <v>0.1224720870535714</v>
      </c>
      <c r="M12" s="2">
        <v>0.1012796763392857</v>
      </c>
      <c r="N12" s="2">
        <v>2.510155133928571E-2</v>
      </c>
      <c r="O12" s="2">
        <v>1.5555420386904757E-2</v>
      </c>
      <c r="P12" s="2">
        <v>8.6392485119047603E-3</v>
      </c>
      <c r="Q12" s="2">
        <v>8.6392485119047603E-3</v>
      </c>
      <c r="R12" s="2">
        <v>8.6392485119047603E-3</v>
      </c>
      <c r="S12" s="2">
        <v>8.6392485119047603E-3</v>
      </c>
      <c r="T12" s="2">
        <v>8.6392485119047603E-3</v>
      </c>
      <c r="U12" s="2">
        <v>8.6392485119047603E-3</v>
      </c>
      <c r="V12" s="2">
        <v>8.6392485119047603E-3</v>
      </c>
    </row>
    <row r="13" spans="1:22" x14ac:dyDescent="0.35">
      <c r="A13" s="14"/>
      <c r="B13" s="3" t="s">
        <v>36</v>
      </c>
      <c r="C13" s="2">
        <v>0</v>
      </c>
      <c r="D13" s="2">
        <v>0</v>
      </c>
      <c r="E13" s="2">
        <v>0</v>
      </c>
      <c r="F13" s="2">
        <v>0</v>
      </c>
      <c r="G13" s="2">
        <v>0</v>
      </c>
      <c r="H13" s="2">
        <v>0</v>
      </c>
      <c r="I13" s="2">
        <v>0</v>
      </c>
      <c r="J13" s="2">
        <v>0</v>
      </c>
      <c r="K13" s="2">
        <v>0</v>
      </c>
      <c r="L13" s="2">
        <v>0</v>
      </c>
      <c r="M13" s="2">
        <v>0</v>
      </c>
      <c r="N13" s="2">
        <v>0</v>
      </c>
      <c r="O13" s="2">
        <v>0</v>
      </c>
      <c r="P13" s="2">
        <v>0</v>
      </c>
      <c r="Q13" s="2">
        <v>0</v>
      </c>
      <c r="R13" s="2">
        <v>0</v>
      </c>
      <c r="S13" s="2">
        <v>0</v>
      </c>
      <c r="T13" s="2">
        <v>0</v>
      </c>
      <c r="U13" s="2">
        <v>0</v>
      </c>
      <c r="V13" s="2">
        <v>0</v>
      </c>
    </row>
    <row r="14" spans="1:22" x14ac:dyDescent="0.35">
      <c r="A14" s="14"/>
      <c r="B14" s="3" t="s">
        <v>46</v>
      </c>
      <c r="C14" s="2">
        <v>0</v>
      </c>
      <c r="D14" s="2">
        <v>0</v>
      </c>
      <c r="E14" s="2">
        <v>0</v>
      </c>
      <c r="F14" s="2">
        <v>0</v>
      </c>
      <c r="G14" s="2">
        <v>0</v>
      </c>
      <c r="H14" s="2">
        <v>0</v>
      </c>
      <c r="I14" s="2">
        <v>0</v>
      </c>
      <c r="J14" s="2">
        <v>0</v>
      </c>
      <c r="K14" s="2">
        <v>0</v>
      </c>
      <c r="L14" s="2">
        <v>0</v>
      </c>
      <c r="M14" s="2">
        <v>0</v>
      </c>
      <c r="N14" s="2">
        <v>0</v>
      </c>
      <c r="O14" s="2">
        <v>0</v>
      </c>
      <c r="P14" s="2">
        <v>0</v>
      </c>
      <c r="Q14" s="2">
        <v>0</v>
      </c>
      <c r="R14" s="2">
        <v>0</v>
      </c>
      <c r="S14" s="2">
        <v>0</v>
      </c>
      <c r="T14" s="2">
        <v>0</v>
      </c>
      <c r="U14" s="2">
        <v>0</v>
      </c>
      <c r="V14" s="2">
        <v>0</v>
      </c>
    </row>
    <row r="15" spans="1:22" x14ac:dyDescent="0.35">
      <c r="A15" s="14"/>
      <c r="B15" s="3" t="s">
        <v>48</v>
      </c>
      <c r="C15" s="2">
        <v>0</v>
      </c>
      <c r="D15" s="2">
        <v>0</v>
      </c>
      <c r="E15" s="2">
        <v>0</v>
      </c>
      <c r="F15" s="2">
        <v>0</v>
      </c>
      <c r="G15" s="2">
        <v>0</v>
      </c>
      <c r="H15" s="2">
        <v>0</v>
      </c>
      <c r="I15" s="2">
        <v>0</v>
      </c>
      <c r="J15" s="2">
        <v>0</v>
      </c>
      <c r="K15" s="2">
        <v>0</v>
      </c>
      <c r="L15" s="2">
        <v>0</v>
      </c>
      <c r="M15" s="2">
        <v>0</v>
      </c>
      <c r="N15" s="2">
        <v>0</v>
      </c>
      <c r="O15" s="2">
        <v>0</v>
      </c>
      <c r="P15" s="2">
        <v>0</v>
      </c>
      <c r="Q15" s="2">
        <v>0</v>
      </c>
      <c r="R15" s="2">
        <v>0</v>
      </c>
      <c r="S15" s="2">
        <v>0</v>
      </c>
      <c r="T15" s="2">
        <v>0</v>
      </c>
      <c r="U15" s="2">
        <v>0</v>
      </c>
      <c r="V15" s="2">
        <v>0</v>
      </c>
    </row>
    <row r="16" spans="1:22" x14ac:dyDescent="0.35">
      <c r="A16" s="14"/>
      <c r="B16" s="3" t="s">
        <v>50</v>
      </c>
      <c r="C16" s="2">
        <v>0</v>
      </c>
      <c r="D16" s="2">
        <v>0</v>
      </c>
      <c r="E16" s="2">
        <v>0</v>
      </c>
      <c r="F16" s="2">
        <v>0</v>
      </c>
      <c r="G16" s="2">
        <v>0</v>
      </c>
      <c r="H16" s="2">
        <v>0</v>
      </c>
      <c r="I16" s="2">
        <v>0</v>
      </c>
      <c r="J16" s="2">
        <v>0</v>
      </c>
      <c r="K16" s="2">
        <v>0</v>
      </c>
      <c r="L16" s="2">
        <v>0</v>
      </c>
      <c r="M16" s="2">
        <v>0</v>
      </c>
      <c r="N16" s="2">
        <v>0</v>
      </c>
      <c r="O16" s="2">
        <v>0</v>
      </c>
      <c r="P16" s="2">
        <v>0</v>
      </c>
      <c r="Q16" s="2">
        <v>0</v>
      </c>
      <c r="R16" s="2">
        <v>0</v>
      </c>
      <c r="S16" s="2">
        <v>0</v>
      </c>
      <c r="T16" s="2">
        <v>0</v>
      </c>
      <c r="U16" s="2">
        <v>0</v>
      </c>
      <c r="V16" s="2">
        <v>0</v>
      </c>
    </row>
    <row r="17" spans="1:22" x14ac:dyDescent="0.35">
      <c r="A17" s="14"/>
      <c r="B17" s="3" t="s">
        <v>37</v>
      </c>
      <c r="C17" s="2">
        <v>0</v>
      </c>
      <c r="D17" s="2">
        <v>0</v>
      </c>
      <c r="E17" s="2">
        <v>0</v>
      </c>
      <c r="F17" s="2">
        <v>0</v>
      </c>
      <c r="G17" s="2">
        <v>0</v>
      </c>
      <c r="H17" s="2">
        <v>0</v>
      </c>
      <c r="I17" s="2">
        <v>0</v>
      </c>
      <c r="J17" s="2">
        <v>0</v>
      </c>
      <c r="K17" s="2">
        <v>0</v>
      </c>
      <c r="L17" s="2">
        <v>0</v>
      </c>
      <c r="M17" s="2">
        <v>0</v>
      </c>
      <c r="N17" s="2">
        <v>0</v>
      </c>
      <c r="O17" s="2">
        <v>0</v>
      </c>
      <c r="P17" s="2">
        <v>0</v>
      </c>
      <c r="Q17" s="2">
        <v>0</v>
      </c>
      <c r="R17" s="2">
        <v>0</v>
      </c>
      <c r="S17" s="2">
        <v>0</v>
      </c>
      <c r="T17" s="2">
        <v>0</v>
      </c>
      <c r="U17" s="2">
        <v>0</v>
      </c>
      <c r="V17" s="2">
        <v>0</v>
      </c>
    </row>
    <row r="18" spans="1:22" x14ac:dyDescent="0.35">
      <c r="A18" s="14"/>
      <c r="B18" s="3" t="s">
        <v>38</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row>
    <row r="19" spans="1:22" x14ac:dyDescent="0.35">
      <c r="A19" s="14"/>
      <c r="B19" s="3" t="s">
        <v>39</v>
      </c>
      <c r="C19" s="2">
        <v>0</v>
      </c>
      <c r="D19" s="2">
        <v>0</v>
      </c>
      <c r="E19" s="2">
        <v>0</v>
      </c>
      <c r="F19" s="2">
        <v>0</v>
      </c>
      <c r="G19" s="2">
        <v>0</v>
      </c>
      <c r="H19" s="2">
        <v>0</v>
      </c>
      <c r="I19" s="2">
        <v>0</v>
      </c>
      <c r="J19" s="2">
        <v>0</v>
      </c>
      <c r="K19" s="2">
        <v>0</v>
      </c>
      <c r="L19" s="2">
        <v>0</v>
      </c>
      <c r="M19" s="2">
        <v>0</v>
      </c>
      <c r="N19" s="2">
        <v>0</v>
      </c>
      <c r="O19" s="2">
        <v>0</v>
      </c>
      <c r="P19" s="2">
        <v>0</v>
      </c>
      <c r="Q19" s="2">
        <v>0</v>
      </c>
      <c r="R19" s="2">
        <v>0</v>
      </c>
      <c r="S19" s="2">
        <v>0</v>
      </c>
      <c r="T19" s="2">
        <v>0</v>
      </c>
      <c r="U19" s="2">
        <v>0</v>
      </c>
      <c r="V19" s="2">
        <v>0</v>
      </c>
    </row>
    <row r="20" spans="1:22" x14ac:dyDescent="0.35">
      <c r="A20" s="14"/>
      <c r="B20" s="3" t="s">
        <v>40</v>
      </c>
      <c r="C20" s="2">
        <v>1.4050138727678567</v>
      </c>
      <c r="D20" s="2">
        <v>1.4050138727678567</v>
      </c>
      <c r="E20" s="2">
        <v>1.4050138727678567</v>
      </c>
      <c r="F20" s="2">
        <v>1.4050138727678567</v>
      </c>
      <c r="G20" s="2">
        <v>1.4050138727678567</v>
      </c>
      <c r="H20" s="2">
        <v>1.4050138727678567</v>
      </c>
      <c r="I20" s="2">
        <v>1.4050138727678567</v>
      </c>
      <c r="J20" s="2">
        <v>1.2618219084821425</v>
      </c>
      <c r="K20" s="2">
        <v>1.0708992894345235</v>
      </c>
      <c r="L20" s="2">
        <v>0.913388128720238</v>
      </c>
      <c r="M20" s="2">
        <v>0.75794752380952368</v>
      </c>
      <c r="N20" s="2">
        <v>0.17515622916666662</v>
      </c>
      <c r="O20" s="2">
        <v>4.343489583333332E-2</v>
      </c>
      <c r="P20" s="2">
        <v>4.0532872023809514E-2</v>
      </c>
      <c r="Q20" s="2">
        <v>4.0532872023809514E-2</v>
      </c>
      <c r="R20" s="2">
        <v>4.0532872023809514E-2</v>
      </c>
      <c r="S20" s="2">
        <v>4.0532872023809514E-2</v>
      </c>
      <c r="T20" s="2">
        <v>4.0532872023809514E-2</v>
      </c>
      <c r="U20" s="2">
        <v>4.0532872023809514E-2</v>
      </c>
      <c r="V20" s="2">
        <v>4.0532872023809514E-2</v>
      </c>
    </row>
    <row r="21" spans="1:22" x14ac:dyDescent="0.35">
      <c r="A21" s="14"/>
      <c r="B21" s="3" t="s">
        <v>41</v>
      </c>
      <c r="C21" s="2">
        <v>0.17119267559523818</v>
      </c>
      <c r="D21" s="2">
        <v>0.17119267559523818</v>
      </c>
      <c r="E21" s="2">
        <v>0.17119267559523818</v>
      </c>
      <c r="F21" s="2">
        <v>0.17119267559523818</v>
      </c>
      <c r="G21" s="2">
        <v>0.17119267559523818</v>
      </c>
      <c r="H21" s="2">
        <v>0.17119267559523818</v>
      </c>
      <c r="I21" s="2">
        <v>0.17119267559523818</v>
      </c>
      <c r="J21" s="2">
        <v>0.17119267559523818</v>
      </c>
      <c r="K21" s="2">
        <v>0.16722148511904772</v>
      </c>
      <c r="L21" s="2">
        <v>0.14356617261904767</v>
      </c>
      <c r="M21" s="2">
        <v>0.1331083861607143</v>
      </c>
      <c r="N21" s="2">
        <v>0.11691814806547619</v>
      </c>
      <c r="O21" s="2">
        <v>6.5026334821428583E-2</v>
      </c>
      <c r="P21" s="2">
        <v>3.7966872023809509E-2</v>
      </c>
      <c r="Q21" s="2">
        <v>3.7966872023809509E-2</v>
      </c>
      <c r="R21" s="2">
        <v>3.7966872023809509E-2</v>
      </c>
      <c r="S21" s="2">
        <v>3.7966872023809509E-2</v>
      </c>
      <c r="T21" s="2">
        <v>3.7966872023809509E-2</v>
      </c>
      <c r="U21" s="2">
        <v>3.7966872023809509E-2</v>
      </c>
      <c r="V21" s="2">
        <v>3.7966872023809509E-2</v>
      </c>
    </row>
    <row r="22" spans="1:22" x14ac:dyDescent="0.35">
      <c r="A22" s="14"/>
      <c r="B22" s="3" t="s">
        <v>42</v>
      </c>
      <c r="C22" s="2">
        <v>0.60303432782738087</v>
      </c>
      <c r="D22" s="2">
        <v>0.60303432782738087</v>
      </c>
      <c r="E22" s="2">
        <v>0.60303432782738087</v>
      </c>
      <c r="F22" s="2">
        <v>0.60303432782738087</v>
      </c>
      <c r="G22" s="2">
        <v>0.60303432782738087</v>
      </c>
      <c r="H22" s="2">
        <v>0.60303432782738087</v>
      </c>
      <c r="I22" s="2">
        <v>0.60303432782738087</v>
      </c>
      <c r="J22" s="2">
        <v>0.52326876681547618</v>
      </c>
      <c r="K22" s="2">
        <v>0.52326876681547618</v>
      </c>
      <c r="L22" s="2">
        <v>0.52326876681547618</v>
      </c>
      <c r="M22" s="2">
        <v>0.33998305252976191</v>
      </c>
      <c r="N22" s="2">
        <v>0.21322666190476189</v>
      </c>
      <c r="O22" s="2">
        <v>0.20558975714285713</v>
      </c>
      <c r="P22" s="2">
        <v>0.20558975714285713</v>
      </c>
      <c r="Q22" s="2">
        <v>0.20558975714285713</v>
      </c>
      <c r="R22" s="2">
        <v>0.20558975714285713</v>
      </c>
      <c r="S22" s="2">
        <v>0.20558975714285713</v>
      </c>
      <c r="T22" s="2">
        <v>0.20558975714285713</v>
      </c>
      <c r="U22" s="2">
        <v>0.20558975714285713</v>
      </c>
      <c r="V22" s="2">
        <v>0.20558975714285713</v>
      </c>
    </row>
    <row r="23" spans="1:22" x14ac:dyDescent="0.35">
      <c r="A23" s="14"/>
      <c r="B23" s="3" t="s">
        <v>43</v>
      </c>
      <c r="C23" s="2">
        <v>3.4725960565476187E-2</v>
      </c>
      <c r="D23" s="2">
        <v>3.4725960565476187E-2</v>
      </c>
      <c r="E23" s="2">
        <v>3.4725960565476187E-2</v>
      </c>
      <c r="F23" s="2">
        <v>3.4725960565476187E-2</v>
      </c>
      <c r="G23" s="2">
        <v>3.4725960565476187E-2</v>
      </c>
      <c r="H23" s="2">
        <v>3.4725960565476187E-2</v>
      </c>
      <c r="I23" s="2">
        <v>3.4725960565476187E-2</v>
      </c>
      <c r="J23" s="2">
        <v>3.3866808779761899E-2</v>
      </c>
      <c r="K23" s="2">
        <v>3.2758502976190471E-2</v>
      </c>
      <c r="L23" s="2">
        <v>3.2758502976190471E-2</v>
      </c>
      <c r="M23" s="2">
        <v>3.0849276785714284E-2</v>
      </c>
      <c r="N23" s="2">
        <v>2.5331613095238095E-2</v>
      </c>
      <c r="O23" s="2">
        <v>1.2310690476190475E-2</v>
      </c>
      <c r="P23" s="2">
        <v>7.8049166666666666E-3</v>
      </c>
      <c r="Q23" s="2">
        <v>7.8049166666666666E-3</v>
      </c>
      <c r="R23" s="2">
        <v>7.8049166666666666E-3</v>
      </c>
      <c r="S23" s="2">
        <v>7.8049166666666666E-3</v>
      </c>
      <c r="T23" s="2">
        <v>7.8049166666666666E-3</v>
      </c>
      <c r="U23" s="2">
        <v>7.8049166666666666E-3</v>
      </c>
      <c r="V23" s="2">
        <v>7.8049166666666666E-3</v>
      </c>
    </row>
    <row r="24" spans="1:22" x14ac:dyDescent="0.35">
      <c r="A24" s="14"/>
      <c r="B24" s="3" t="s">
        <v>44</v>
      </c>
      <c r="C24" s="2">
        <v>0</v>
      </c>
      <c r="D24" s="2">
        <v>0</v>
      </c>
      <c r="E24" s="2">
        <v>0</v>
      </c>
      <c r="F24" s="2">
        <v>0</v>
      </c>
      <c r="G24" s="2">
        <v>0</v>
      </c>
      <c r="H24" s="2">
        <v>0</v>
      </c>
      <c r="I24" s="2">
        <v>0</v>
      </c>
      <c r="J24" s="2">
        <v>0</v>
      </c>
      <c r="K24" s="2">
        <v>0</v>
      </c>
      <c r="L24" s="2">
        <v>0</v>
      </c>
      <c r="M24" s="2">
        <v>0</v>
      </c>
      <c r="N24" s="2">
        <v>0</v>
      </c>
      <c r="O24" s="2">
        <v>0</v>
      </c>
      <c r="P24" s="2">
        <v>0</v>
      </c>
      <c r="Q24" s="2">
        <v>0</v>
      </c>
      <c r="R24" s="2">
        <v>0</v>
      </c>
      <c r="S24" s="2">
        <v>0</v>
      </c>
      <c r="T24" s="2">
        <v>0</v>
      </c>
      <c r="U24" s="2">
        <v>0</v>
      </c>
      <c r="V24" s="2">
        <v>0</v>
      </c>
    </row>
    <row r="25" spans="1:22" x14ac:dyDescent="0.35">
      <c r="A25" s="14"/>
      <c r="B25" s="3" t="s">
        <v>47</v>
      </c>
      <c r="C25" s="2">
        <v>0</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row>
    <row r="26" spans="1:22" x14ac:dyDescent="0.35">
      <c r="A26" s="14"/>
      <c r="B26" s="3" t="s">
        <v>49</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row>
    <row r="27" spans="1:22" x14ac:dyDescent="0.35">
      <c r="A27" s="14"/>
      <c r="B27" s="3" t="s">
        <v>51</v>
      </c>
      <c r="C27" s="2">
        <v>0</v>
      </c>
      <c r="D27" s="2">
        <v>0</v>
      </c>
      <c r="E27" s="2">
        <v>0</v>
      </c>
      <c r="F27" s="2">
        <v>0</v>
      </c>
      <c r="G27" s="2">
        <v>0</v>
      </c>
      <c r="H27" s="2">
        <v>0</v>
      </c>
      <c r="I27" s="2">
        <v>0</v>
      </c>
      <c r="J27" s="2">
        <v>0</v>
      </c>
      <c r="K27" s="2">
        <v>0</v>
      </c>
      <c r="L27" s="2">
        <v>0</v>
      </c>
      <c r="M27" s="2">
        <v>0</v>
      </c>
      <c r="N27" s="2">
        <v>0</v>
      </c>
      <c r="O27" s="2">
        <v>0</v>
      </c>
      <c r="P27" s="2">
        <v>0</v>
      </c>
      <c r="Q27" s="2">
        <v>0</v>
      </c>
      <c r="R27" s="2">
        <v>0</v>
      </c>
      <c r="S27" s="2">
        <v>0</v>
      </c>
      <c r="T27" s="2">
        <v>0</v>
      </c>
      <c r="U27" s="2">
        <v>0</v>
      </c>
      <c r="V27" s="2">
        <v>0</v>
      </c>
    </row>
    <row r="28" spans="1:22" x14ac:dyDescent="0.35">
      <c r="A28" s="14"/>
      <c r="B28" s="3" t="s">
        <v>45</v>
      </c>
      <c r="C28" s="2">
        <v>0.11455357142857139</v>
      </c>
      <c r="D28" s="2">
        <v>0.11455357142857139</v>
      </c>
      <c r="E28" s="2">
        <v>0.11455357142857139</v>
      </c>
      <c r="F28" s="2">
        <v>0.11455357142857139</v>
      </c>
      <c r="G28" s="2">
        <v>0.11455357142857139</v>
      </c>
      <c r="H28" s="2">
        <v>0.11455357142857139</v>
      </c>
      <c r="I28" s="2">
        <v>0.11455357142857139</v>
      </c>
      <c r="J28" s="2">
        <v>0.11455357142857139</v>
      </c>
      <c r="K28" s="2">
        <v>0.11455357142857139</v>
      </c>
      <c r="L28" s="2">
        <v>0.11455357142857139</v>
      </c>
      <c r="M28" s="2">
        <v>0.11455357142857139</v>
      </c>
      <c r="N28" s="2">
        <v>0.11455357142857139</v>
      </c>
      <c r="O28" s="2">
        <v>0.11455357142857139</v>
      </c>
      <c r="P28" s="2">
        <v>0.11455357142857139</v>
      </c>
      <c r="Q28" s="2">
        <v>0.11455357142857139</v>
      </c>
      <c r="R28" s="2">
        <v>0.11455357142857139</v>
      </c>
      <c r="S28" s="2">
        <v>0.11455357142857139</v>
      </c>
      <c r="T28" s="2">
        <v>0.11455357142857139</v>
      </c>
      <c r="U28" s="2">
        <v>0.11455357142857139</v>
      </c>
      <c r="V28" s="2">
        <v>0.11455357142857139</v>
      </c>
    </row>
    <row r="29" spans="1:22" x14ac:dyDescent="0.35">
      <c r="A29" s="13" t="s">
        <v>10</v>
      </c>
      <c r="B29" s="14"/>
      <c r="C29" s="14"/>
      <c r="D29" s="14"/>
      <c r="E29" s="14"/>
      <c r="F29" s="14"/>
      <c r="G29" s="14"/>
      <c r="H29" s="14"/>
      <c r="I29" s="14"/>
      <c r="J29" s="14"/>
      <c r="K29" s="14"/>
      <c r="L29" s="14"/>
      <c r="M29" s="14"/>
      <c r="N29" s="14"/>
      <c r="O29" s="14"/>
      <c r="P29" s="14"/>
      <c r="Q29" s="14"/>
      <c r="R29" s="14"/>
      <c r="S29" s="14"/>
      <c r="T29" s="14"/>
      <c r="U29" s="14"/>
      <c r="V29" s="14"/>
    </row>
    <row r="30" spans="1:22" ht="15" customHeight="1" x14ac:dyDescent="0.35">
      <c r="A30" s="14"/>
      <c r="B30" s="35" t="s">
        <v>4</v>
      </c>
      <c r="C30" s="35"/>
      <c r="D30" s="35"/>
      <c r="E30" s="35"/>
      <c r="F30" s="35"/>
      <c r="G30" s="35"/>
      <c r="H30" s="35"/>
      <c r="I30" s="35"/>
      <c r="J30" s="35"/>
      <c r="K30" s="35"/>
      <c r="L30" s="35"/>
      <c r="M30" s="35"/>
      <c r="N30" s="35"/>
      <c r="O30" s="35"/>
      <c r="P30" s="35"/>
      <c r="Q30" s="35"/>
      <c r="R30" s="35"/>
      <c r="S30" s="35"/>
      <c r="T30" s="35"/>
      <c r="U30" s="35"/>
      <c r="V30" s="35"/>
    </row>
    <row r="31" spans="1:22" x14ac:dyDescent="0.35">
      <c r="A31" s="14"/>
      <c r="B31" s="35"/>
      <c r="C31" s="35"/>
      <c r="D31" s="35"/>
      <c r="E31" s="35"/>
      <c r="F31" s="35"/>
      <c r="G31" s="35"/>
      <c r="H31" s="35"/>
      <c r="I31" s="35"/>
      <c r="J31" s="35"/>
      <c r="K31" s="35"/>
      <c r="L31" s="35"/>
      <c r="M31" s="35"/>
      <c r="N31" s="35"/>
      <c r="O31" s="35"/>
      <c r="P31" s="35"/>
      <c r="Q31" s="35"/>
      <c r="R31" s="35"/>
      <c r="S31" s="35"/>
      <c r="T31" s="35"/>
      <c r="U31" s="35"/>
      <c r="V31" s="35"/>
    </row>
  </sheetData>
  <mergeCells count="3">
    <mergeCell ref="B2:B3"/>
    <mergeCell ref="C2:V2"/>
    <mergeCell ref="B30:V31"/>
  </mergeCells>
  <conditionalFormatting sqref="C4:V28">
    <cfRule type="cellIs" dxfId="2" priority="3" operator="greaterThan">
      <formula>#REF!</formula>
    </cfRule>
  </conditionalFormatting>
  <hyperlinks>
    <hyperlink ref="A1" location="Menu!A1" display="Back to main menu" xr:uid="{00000000-0004-0000-0600-000000000000}"/>
    <hyperlink ref="A29" location="Menu!A1" display="Back to main menu" xr:uid="{00000000-0004-0000-0600-000001000000}"/>
  </hyperlink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51"/>
  <sheetViews>
    <sheetView zoomScale="85" zoomScaleNormal="85" workbookViewId="0"/>
  </sheetViews>
  <sheetFormatPr defaultColWidth="9" defaultRowHeight="14.5" x14ac:dyDescent="0.35"/>
  <cols>
    <col min="1" max="1" width="9" style="1"/>
    <col min="2" max="2" width="22.81640625" style="1" bestFit="1" customWidth="1"/>
    <col min="3" max="3" width="22.81640625" style="1" customWidth="1"/>
    <col min="4" max="23" width="8.7265625" style="1" customWidth="1"/>
    <col min="24" max="16384" width="9" style="1"/>
  </cols>
  <sheetData>
    <row r="1" spans="1:23" x14ac:dyDescent="0.35">
      <c r="A1" s="13" t="s">
        <v>10</v>
      </c>
      <c r="B1" s="14"/>
      <c r="C1" s="14"/>
      <c r="D1" s="14"/>
      <c r="E1" s="14"/>
      <c r="F1" s="14"/>
      <c r="G1" s="14"/>
      <c r="H1" s="14"/>
      <c r="I1" s="14"/>
      <c r="J1" s="14"/>
      <c r="K1" s="14"/>
      <c r="L1" s="14"/>
      <c r="M1" s="14"/>
      <c r="N1" s="14"/>
      <c r="O1" s="14"/>
      <c r="P1" s="14"/>
      <c r="Q1" s="14"/>
      <c r="R1" s="14"/>
      <c r="S1" s="14"/>
      <c r="T1" s="14"/>
      <c r="U1" s="14"/>
      <c r="V1" s="14"/>
      <c r="W1" s="14"/>
    </row>
    <row r="2" spans="1:23" x14ac:dyDescent="0.35">
      <c r="A2" s="14"/>
      <c r="B2" s="32" t="s">
        <v>0</v>
      </c>
      <c r="C2" s="19"/>
      <c r="D2" s="44" t="s">
        <v>57</v>
      </c>
      <c r="E2" s="45"/>
      <c r="F2" s="45"/>
      <c r="G2" s="45"/>
      <c r="H2" s="45"/>
      <c r="I2" s="45"/>
      <c r="J2" s="45"/>
      <c r="K2" s="45"/>
      <c r="L2" s="45"/>
      <c r="M2" s="45"/>
      <c r="N2" s="45"/>
      <c r="O2" s="45"/>
      <c r="P2" s="45"/>
      <c r="Q2" s="45"/>
      <c r="R2" s="45"/>
      <c r="S2" s="45"/>
      <c r="T2" s="45"/>
      <c r="U2" s="45"/>
      <c r="V2" s="45"/>
      <c r="W2" s="45"/>
    </row>
    <row r="3" spans="1:23" x14ac:dyDescent="0.35">
      <c r="A3" s="14"/>
      <c r="B3" s="48"/>
      <c r="C3" s="21"/>
      <c r="D3" s="46"/>
      <c r="E3" s="47"/>
      <c r="F3" s="47"/>
      <c r="G3" s="47"/>
      <c r="H3" s="47"/>
      <c r="I3" s="47"/>
      <c r="J3" s="47"/>
      <c r="K3" s="47"/>
      <c r="L3" s="47"/>
      <c r="M3" s="47"/>
      <c r="N3" s="47"/>
      <c r="O3" s="47"/>
      <c r="P3" s="47"/>
      <c r="Q3" s="47"/>
      <c r="R3" s="47"/>
      <c r="S3" s="47"/>
      <c r="T3" s="47"/>
      <c r="U3" s="47"/>
      <c r="V3" s="47"/>
      <c r="W3" s="47"/>
    </row>
    <row r="4" spans="1:23" x14ac:dyDescent="0.35">
      <c r="A4" s="14"/>
      <c r="B4" s="33"/>
      <c r="C4" s="18"/>
      <c r="D4" s="11">
        <v>2024</v>
      </c>
      <c r="E4" s="11">
        <v>2025</v>
      </c>
      <c r="F4" s="11">
        <v>2026</v>
      </c>
      <c r="G4" s="11">
        <v>2027</v>
      </c>
      <c r="H4" s="11">
        <v>2028</v>
      </c>
      <c r="I4" s="11">
        <v>2029</v>
      </c>
      <c r="J4" s="11">
        <v>2030</v>
      </c>
      <c r="K4" s="11">
        <v>2031</v>
      </c>
      <c r="L4" s="11">
        <v>2032</v>
      </c>
      <c r="M4" s="11">
        <v>2033</v>
      </c>
      <c r="N4" s="11">
        <v>2034</v>
      </c>
      <c r="O4" s="11">
        <v>2035</v>
      </c>
      <c r="P4" s="11">
        <v>2036</v>
      </c>
      <c r="Q4" s="11">
        <v>2037</v>
      </c>
      <c r="R4" s="11">
        <v>2038</v>
      </c>
      <c r="S4" s="11">
        <v>2039</v>
      </c>
      <c r="T4" s="11">
        <v>2040</v>
      </c>
      <c r="U4" s="11">
        <v>2041</v>
      </c>
      <c r="V4" s="11">
        <v>2042</v>
      </c>
      <c r="W4" s="11">
        <v>2043</v>
      </c>
    </row>
    <row r="5" spans="1:23" x14ac:dyDescent="0.35">
      <c r="A5" s="14"/>
      <c r="B5" s="3" t="s">
        <v>27</v>
      </c>
      <c r="C5" s="3" t="s">
        <v>59</v>
      </c>
      <c r="D5" s="2">
        <v>261.31301151909577</v>
      </c>
      <c r="E5" s="2">
        <v>277.16338346055704</v>
      </c>
      <c r="F5" s="2">
        <v>295.55670247648658</v>
      </c>
      <c r="G5" s="2">
        <v>314.58058289504993</v>
      </c>
      <c r="H5" s="2">
        <v>337.45845701382302</v>
      </c>
      <c r="I5" s="2">
        <v>358.01750320989481</v>
      </c>
      <c r="J5" s="2">
        <v>372.95050000000003</v>
      </c>
      <c r="K5" s="2">
        <v>372.95050000000003</v>
      </c>
      <c r="L5" s="2">
        <v>372.95050000000003</v>
      </c>
      <c r="M5" s="2">
        <v>372.95050000000003</v>
      </c>
      <c r="N5" s="2">
        <v>372.95050000000003</v>
      </c>
      <c r="O5" s="2">
        <v>372.95050000000003</v>
      </c>
      <c r="P5" s="2">
        <v>372.95050000000003</v>
      </c>
      <c r="Q5" s="2">
        <v>372.95050000000003</v>
      </c>
      <c r="R5" s="2">
        <v>372.95050000000003</v>
      </c>
      <c r="S5" s="2">
        <v>372.95050000000003</v>
      </c>
      <c r="T5" s="2">
        <v>372.95050000000003</v>
      </c>
      <c r="U5" s="2">
        <v>372.95050000000003</v>
      </c>
      <c r="V5" s="2">
        <v>372.95050000000003</v>
      </c>
      <c r="W5" s="2">
        <v>372.95050000000003</v>
      </c>
    </row>
    <row r="6" spans="1:23" x14ac:dyDescent="0.35">
      <c r="A6" s="14"/>
      <c r="B6" s="3" t="s">
        <v>28</v>
      </c>
      <c r="C6" s="3" t="s">
        <v>60</v>
      </c>
      <c r="D6" s="2">
        <v>82.108632937463341</v>
      </c>
      <c r="E6" s="2">
        <v>95.833904762921577</v>
      </c>
      <c r="F6" s="2">
        <v>106.7703770474466</v>
      </c>
      <c r="G6" s="2">
        <v>112.81336224509339</v>
      </c>
      <c r="H6" s="2">
        <v>119.93598892307841</v>
      </c>
      <c r="I6" s="2">
        <v>120.05636995112035</v>
      </c>
      <c r="J6" s="2">
        <v>123.41608394933823</v>
      </c>
      <c r="K6" s="2">
        <v>133.00477161432349</v>
      </c>
      <c r="L6" s="2">
        <v>143.51934154517519</v>
      </c>
      <c r="M6" s="2">
        <v>154.57713855763285</v>
      </c>
      <c r="N6" s="2">
        <v>163.69846663229885</v>
      </c>
      <c r="O6" s="2">
        <v>172.75241372686278</v>
      </c>
      <c r="P6" s="2">
        <v>185.75120347962039</v>
      </c>
      <c r="Q6" s="2">
        <v>199.59678987663395</v>
      </c>
      <c r="R6" s="2">
        <v>211.39249283392581</v>
      </c>
      <c r="S6" s="2">
        <v>216.47600000000003</v>
      </c>
      <c r="T6" s="2">
        <v>216.47600000000003</v>
      </c>
      <c r="U6" s="2">
        <v>216.47600000000003</v>
      </c>
      <c r="V6" s="2">
        <v>216.47600000000003</v>
      </c>
      <c r="W6" s="2">
        <v>216.47600000000003</v>
      </c>
    </row>
    <row r="7" spans="1:23" x14ac:dyDescent="0.35">
      <c r="A7" s="14"/>
      <c r="B7" s="3" t="s">
        <v>29</v>
      </c>
      <c r="C7" s="3" t="s">
        <v>61</v>
      </c>
      <c r="D7" s="2">
        <v>113.44590025234061</v>
      </c>
      <c r="E7" s="2">
        <v>115.73053424585295</v>
      </c>
      <c r="F7" s="2">
        <v>123.71206194508561</v>
      </c>
      <c r="G7" s="2">
        <v>127.26844615695614</v>
      </c>
      <c r="H7" s="2">
        <v>133.90749158137302</v>
      </c>
      <c r="I7" s="2">
        <v>142.03615163613253</v>
      </c>
      <c r="J7" s="2">
        <v>150.55922787324343</v>
      </c>
      <c r="K7" s="2">
        <v>159.07730891118584</v>
      </c>
      <c r="L7" s="2">
        <v>167.4153177761676</v>
      </c>
      <c r="M7" s="2">
        <v>174.60103334680923</v>
      </c>
      <c r="N7" s="2">
        <v>177.12981818396929</v>
      </c>
      <c r="O7" s="2">
        <v>180.34643851482437</v>
      </c>
      <c r="P7" s="2">
        <v>183.87765612910897</v>
      </c>
      <c r="Q7" s="2">
        <v>183.43215264011349</v>
      </c>
      <c r="R7" s="2">
        <v>192.59138950882871</v>
      </c>
      <c r="S7" s="2">
        <v>192.60313199933574</v>
      </c>
      <c r="T7" s="2">
        <v>192.60886629643048</v>
      </c>
      <c r="U7" s="2">
        <v>183.44448042730664</v>
      </c>
      <c r="V7" s="2">
        <v>183.41145213167033</v>
      </c>
      <c r="W7" s="2">
        <v>183.37252001852016</v>
      </c>
    </row>
    <row r="8" spans="1:23" x14ac:dyDescent="0.35">
      <c r="A8" s="14"/>
      <c r="B8" s="3" t="s">
        <v>30</v>
      </c>
      <c r="C8" s="3" t="s">
        <v>62</v>
      </c>
      <c r="D8" s="2">
        <v>153.2712564987259</v>
      </c>
      <c r="E8" s="2">
        <v>164.96951252827859</v>
      </c>
      <c r="F8" s="2">
        <v>170.66881228807097</v>
      </c>
      <c r="G8" s="2">
        <v>176.77308280319266</v>
      </c>
      <c r="H8" s="2">
        <v>184.77897352419808</v>
      </c>
      <c r="I8" s="2">
        <v>193.27755983327023</v>
      </c>
      <c r="J8" s="2">
        <v>198.82850000000002</v>
      </c>
      <c r="K8" s="2">
        <v>198.82850000000002</v>
      </c>
      <c r="L8" s="2">
        <v>198.82850000000002</v>
      </c>
      <c r="M8" s="2">
        <v>198.82850000000002</v>
      </c>
      <c r="N8" s="2">
        <v>198.82850000000002</v>
      </c>
      <c r="O8" s="2">
        <v>198.82850000000002</v>
      </c>
      <c r="P8" s="2">
        <v>198.82850000000002</v>
      </c>
      <c r="Q8" s="2">
        <v>198.82850000000002</v>
      </c>
      <c r="R8" s="2">
        <v>198.82850000000002</v>
      </c>
      <c r="S8" s="2">
        <v>198.82850000000002</v>
      </c>
      <c r="T8" s="2">
        <v>198.82850000000002</v>
      </c>
      <c r="U8" s="2">
        <v>198.82850000000002</v>
      </c>
      <c r="V8" s="2">
        <v>198.82850000000002</v>
      </c>
      <c r="W8" s="2">
        <v>198.82850000000002</v>
      </c>
    </row>
    <row r="9" spans="1:23" x14ac:dyDescent="0.35">
      <c r="A9" s="14"/>
      <c r="B9" s="3" t="s">
        <v>31</v>
      </c>
      <c r="C9" s="3" t="s">
        <v>63</v>
      </c>
      <c r="D9" s="2">
        <v>155.27198543211259</v>
      </c>
      <c r="E9" s="2">
        <v>164.95962598934932</v>
      </c>
      <c r="F9" s="2">
        <v>178.92625340014857</v>
      </c>
      <c r="G9" s="2">
        <v>201.68305684876287</v>
      </c>
      <c r="H9" s="2">
        <v>224.83980127935783</v>
      </c>
      <c r="I9" s="2">
        <v>239.71972681524932</v>
      </c>
      <c r="J9" s="2">
        <v>258.87281800626988</v>
      </c>
      <c r="K9" s="2">
        <v>260.41215252795371</v>
      </c>
      <c r="L9" s="2">
        <v>260.01926050198512</v>
      </c>
      <c r="M9" s="2">
        <v>259.44489020112326</v>
      </c>
      <c r="N9" s="2">
        <v>258.77374267953678</v>
      </c>
      <c r="O9" s="2">
        <v>257.90475395530245</v>
      </c>
      <c r="P9" s="2">
        <v>257.34280549240674</v>
      </c>
      <c r="Q9" s="2">
        <v>257.12676233835998</v>
      </c>
      <c r="R9" s="2">
        <v>257.14645750359813</v>
      </c>
      <c r="S9" s="2">
        <v>257.16753451958846</v>
      </c>
      <c r="T9" s="2">
        <v>257.17566009959938</v>
      </c>
      <c r="U9" s="2">
        <v>257.19118163615332</v>
      </c>
      <c r="V9" s="2">
        <v>257.177189006677</v>
      </c>
      <c r="W9" s="2">
        <v>257.1419259255909</v>
      </c>
    </row>
    <row r="10" spans="1:23" x14ac:dyDescent="0.35">
      <c r="A10" s="14"/>
      <c r="B10" s="3" t="s">
        <v>32</v>
      </c>
      <c r="C10" s="3" t="s">
        <v>67</v>
      </c>
      <c r="D10" s="2">
        <v>64.068227092411419</v>
      </c>
      <c r="E10" s="2">
        <v>65.101354182384142</v>
      </c>
      <c r="F10" s="2">
        <v>66.010115666251465</v>
      </c>
      <c r="G10" s="2">
        <v>68.181637139204724</v>
      </c>
      <c r="H10" s="2">
        <v>71.94742486217848</v>
      </c>
      <c r="I10" s="2">
        <v>76.65592656258157</v>
      </c>
      <c r="J10" s="2">
        <v>81.502861982594737</v>
      </c>
      <c r="K10" s="2">
        <v>86.362226477236092</v>
      </c>
      <c r="L10" s="2">
        <v>91.097443374808122</v>
      </c>
      <c r="M10" s="2">
        <v>95.239314210816786</v>
      </c>
      <c r="N10" s="2">
        <v>95.296500000000009</v>
      </c>
      <c r="O10" s="2">
        <v>95.296500000000009</v>
      </c>
      <c r="P10" s="2">
        <v>95.296500000000009</v>
      </c>
      <c r="Q10" s="2">
        <v>95.296500000000009</v>
      </c>
      <c r="R10" s="2">
        <v>95.296500000000009</v>
      </c>
      <c r="S10" s="2">
        <v>95.296500000000009</v>
      </c>
      <c r="T10" s="2">
        <v>95.296500000000009</v>
      </c>
      <c r="U10" s="2">
        <v>95.296500000000009</v>
      </c>
      <c r="V10" s="2">
        <v>95.296500000000009</v>
      </c>
      <c r="W10" s="2">
        <v>95.296500000000009</v>
      </c>
    </row>
    <row r="11" spans="1:23" x14ac:dyDescent="0.35">
      <c r="A11" s="14"/>
      <c r="B11" s="3" t="s">
        <v>33</v>
      </c>
      <c r="C11" s="3" t="s">
        <v>68</v>
      </c>
      <c r="D11" s="2">
        <v>75.569074229199956</v>
      </c>
      <c r="E11" s="2">
        <v>76.562913562430523</v>
      </c>
      <c r="F11" s="2">
        <v>77.485253554163123</v>
      </c>
      <c r="G11" s="2">
        <v>79.633880702456153</v>
      </c>
      <c r="H11" s="2">
        <v>83.840091005101826</v>
      </c>
      <c r="I11" s="2">
        <v>88.916969228766746</v>
      </c>
      <c r="J11" s="2">
        <v>94.303456911537097</v>
      </c>
      <c r="K11" s="2">
        <v>99.666353555512728</v>
      </c>
      <c r="L11" s="2">
        <v>104.93305398928777</v>
      </c>
      <c r="M11" s="2">
        <v>109.42618322691372</v>
      </c>
      <c r="N11" s="2">
        <v>112.43285829779661</v>
      </c>
      <c r="O11" s="2">
        <v>116.33527450984241</v>
      </c>
      <c r="P11" s="2">
        <v>118.82650000000001</v>
      </c>
      <c r="Q11" s="2">
        <v>118.82650000000001</v>
      </c>
      <c r="R11" s="2">
        <v>118.82650000000001</v>
      </c>
      <c r="S11" s="2">
        <v>118.82650000000001</v>
      </c>
      <c r="T11" s="2">
        <v>118.82650000000001</v>
      </c>
      <c r="U11" s="2">
        <v>118.82650000000001</v>
      </c>
      <c r="V11" s="2">
        <v>118.82650000000001</v>
      </c>
      <c r="W11" s="2">
        <v>118.82650000000001</v>
      </c>
    </row>
    <row r="12" spans="1:23" x14ac:dyDescent="0.35">
      <c r="A12" s="14"/>
      <c r="B12" s="3" t="s">
        <v>34</v>
      </c>
      <c r="C12" s="3" t="s">
        <v>69</v>
      </c>
      <c r="D12" s="2">
        <v>133.89723164524895</v>
      </c>
      <c r="E12" s="2">
        <v>142.79011101640768</v>
      </c>
      <c r="F12" s="2">
        <v>154.65654206867583</v>
      </c>
      <c r="G12" s="2">
        <v>158.89335920427325</v>
      </c>
      <c r="H12" s="2">
        <v>171.93162730689124</v>
      </c>
      <c r="I12" s="2">
        <v>182.15461566754263</v>
      </c>
      <c r="J12" s="2">
        <v>192.94763795668956</v>
      </c>
      <c r="K12" s="2">
        <v>208.57776279742856</v>
      </c>
      <c r="L12" s="2">
        <v>214.71120068654875</v>
      </c>
      <c r="M12" s="2">
        <v>223.99371872469098</v>
      </c>
      <c r="N12" s="2">
        <v>227.05808988682941</v>
      </c>
      <c r="O12" s="2">
        <v>230.89146061569724</v>
      </c>
      <c r="P12" s="2">
        <v>237.65300000000002</v>
      </c>
      <c r="Q12" s="2">
        <v>237.65300000000002</v>
      </c>
      <c r="R12" s="2">
        <v>237.65300000000002</v>
      </c>
      <c r="S12" s="2">
        <v>237.65300000000002</v>
      </c>
      <c r="T12" s="2">
        <v>237.65300000000002</v>
      </c>
      <c r="U12" s="2">
        <v>237.65300000000002</v>
      </c>
      <c r="V12" s="2">
        <v>237.65300000000002</v>
      </c>
      <c r="W12" s="2">
        <v>237.65300000000002</v>
      </c>
    </row>
    <row r="13" spans="1:23" x14ac:dyDescent="0.35">
      <c r="A13" s="14"/>
      <c r="B13" s="3" t="s">
        <v>35</v>
      </c>
      <c r="C13" s="3" t="s">
        <v>70</v>
      </c>
      <c r="D13" s="2">
        <v>85.012568915646185</v>
      </c>
      <c r="E13" s="2">
        <v>86.151951329331453</v>
      </c>
      <c r="F13" s="2">
        <v>90.832836489331328</v>
      </c>
      <c r="G13" s="2">
        <v>126.99895050630622</v>
      </c>
      <c r="H13" s="2">
        <v>133.55261066140685</v>
      </c>
      <c r="I13" s="2">
        <v>141.58725395171146</v>
      </c>
      <c r="J13" s="2">
        <v>150.02483431602278</v>
      </c>
      <c r="K13" s="2">
        <v>158.51014507819554</v>
      </c>
      <c r="L13" s="2">
        <v>166.80718634500317</v>
      </c>
      <c r="M13" s="2">
        <v>173.9646873945328</v>
      </c>
      <c r="N13" s="2">
        <v>176.44024114714583</v>
      </c>
      <c r="O13" s="2">
        <v>179.57490317729071</v>
      </c>
      <c r="P13" s="2">
        <v>180.00450000000001</v>
      </c>
      <c r="Q13" s="2">
        <v>180.00450000000001</v>
      </c>
      <c r="R13" s="2">
        <v>180.00450000000001</v>
      </c>
      <c r="S13" s="2">
        <v>180.00450000000001</v>
      </c>
      <c r="T13" s="2">
        <v>180.00450000000001</v>
      </c>
      <c r="U13" s="2">
        <v>180.00450000000001</v>
      </c>
      <c r="V13" s="2">
        <v>180.00450000000001</v>
      </c>
      <c r="W13" s="2">
        <v>180.00450000000001</v>
      </c>
    </row>
    <row r="14" spans="1:23" x14ac:dyDescent="0.35">
      <c r="A14" s="14"/>
      <c r="B14" s="3" t="s">
        <v>36</v>
      </c>
      <c r="C14" s="3" t="s">
        <v>71</v>
      </c>
      <c r="D14" s="2">
        <v>0</v>
      </c>
      <c r="E14" s="2">
        <v>0</v>
      </c>
      <c r="F14" s="2">
        <v>0</v>
      </c>
      <c r="G14" s="2">
        <v>0</v>
      </c>
      <c r="H14" s="2">
        <v>53.250701422978977</v>
      </c>
      <c r="I14" s="2">
        <v>93.755818650211182</v>
      </c>
      <c r="J14" s="2">
        <v>149.383562047358</v>
      </c>
      <c r="K14" s="2">
        <v>157.82954847860717</v>
      </c>
      <c r="L14" s="2">
        <v>166.07742862760588</v>
      </c>
      <c r="M14" s="2">
        <v>176.25756176212701</v>
      </c>
      <c r="N14" s="2">
        <v>175.61274870295767</v>
      </c>
      <c r="O14" s="2">
        <v>178.64906077225032</v>
      </c>
      <c r="P14" s="2">
        <v>180.00450000000001</v>
      </c>
      <c r="Q14" s="2">
        <v>180.00450000000001</v>
      </c>
      <c r="R14" s="2">
        <v>180.00450000000001</v>
      </c>
      <c r="S14" s="2">
        <v>180.00450000000001</v>
      </c>
      <c r="T14" s="2">
        <v>180.00450000000001</v>
      </c>
      <c r="U14" s="2">
        <v>180.00450000000001</v>
      </c>
      <c r="V14" s="2">
        <v>180.00450000000001</v>
      </c>
      <c r="W14" s="2">
        <v>180.00450000000001</v>
      </c>
    </row>
    <row r="15" spans="1:23" x14ac:dyDescent="0.35">
      <c r="A15" s="14"/>
      <c r="B15" s="3" t="s">
        <v>46</v>
      </c>
      <c r="C15" s="3" t="s">
        <v>72</v>
      </c>
      <c r="D15" s="2">
        <v>0</v>
      </c>
      <c r="E15" s="2">
        <v>0</v>
      </c>
      <c r="F15" s="2">
        <v>0</v>
      </c>
      <c r="G15" s="2">
        <v>0</v>
      </c>
      <c r="H15" s="2">
        <v>0</v>
      </c>
      <c r="I15" s="2">
        <v>0</v>
      </c>
      <c r="J15" s="2">
        <v>0</v>
      </c>
      <c r="K15" s="2">
        <v>0</v>
      </c>
      <c r="L15" s="2">
        <v>0</v>
      </c>
      <c r="M15" s="2">
        <v>0</v>
      </c>
      <c r="N15" s="2">
        <v>48.551759935523592</v>
      </c>
      <c r="O15" s="2">
        <v>130.07557674539302</v>
      </c>
      <c r="P15" s="2">
        <v>180.00450000000001</v>
      </c>
      <c r="Q15" s="2">
        <v>180.00450000000001</v>
      </c>
      <c r="R15" s="2">
        <v>180.00450000000001</v>
      </c>
      <c r="S15" s="2">
        <v>180.00450000000001</v>
      </c>
      <c r="T15" s="2">
        <v>180.00450000000001</v>
      </c>
      <c r="U15" s="2">
        <v>180.00450000000001</v>
      </c>
      <c r="V15" s="2">
        <v>180.00450000000001</v>
      </c>
      <c r="W15" s="2">
        <v>180.00450000000001</v>
      </c>
    </row>
    <row r="16" spans="1:23" x14ac:dyDescent="0.35">
      <c r="A16" s="14"/>
      <c r="B16" s="3" t="s">
        <v>48</v>
      </c>
      <c r="C16" s="3" t="s">
        <v>73</v>
      </c>
      <c r="D16" s="2">
        <v>0</v>
      </c>
      <c r="E16" s="2">
        <v>0</v>
      </c>
      <c r="F16" s="2">
        <v>0</v>
      </c>
      <c r="G16" s="2">
        <v>0</v>
      </c>
      <c r="H16" s="2">
        <v>0</v>
      </c>
      <c r="I16" s="2">
        <v>0</v>
      </c>
      <c r="J16" s="2">
        <v>0</v>
      </c>
      <c r="K16" s="2">
        <v>0</v>
      </c>
      <c r="L16" s="2">
        <v>0</v>
      </c>
      <c r="M16" s="2">
        <v>0</v>
      </c>
      <c r="N16" s="2">
        <v>0</v>
      </c>
      <c r="O16" s="2">
        <v>0</v>
      </c>
      <c r="P16" s="2">
        <v>0</v>
      </c>
      <c r="Q16" s="2">
        <v>0</v>
      </c>
      <c r="R16" s="2">
        <v>113.37074007797025</v>
      </c>
      <c r="S16" s="2">
        <v>180.00450000000001</v>
      </c>
      <c r="T16" s="2">
        <v>180.00450000000001</v>
      </c>
      <c r="U16" s="2">
        <v>180.00450000000001</v>
      </c>
      <c r="V16" s="2">
        <v>180.00450000000001</v>
      </c>
      <c r="W16" s="2">
        <v>180.00450000000001</v>
      </c>
    </row>
    <row r="17" spans="1:23" x14ac:dyDescent="0.35">
      <c r="A17" s="14"/>
      <c r="B17" s="3" t="s">
        <v>50</v>
      </c>
      <c r="C17" s="3" t="s">
        <v>74</v>
      </c>
      <c r="D17" s="2">
        <v>0</v>
      </c>
      <c r="E17" s="2">
        <v>0</v>
      </c>
      <c r="F17" s="2">
        <v>0</v>
      </c>
      <c r="G17" s="2">
        <v>0</v>
      </c>
      <c r="H17" s="2">
        <v>0</v>
      </c>
      <c r="I17" s="2">
        <v>0</v>
      </c>
      <c r="J17" s="2">
        <v>0</v>
      </c>
      <c r="K17" s="2">
        <v>0</v>
      </c>
      <c r="L17" s="2">
        <v>0</v>
      </c>
      <c r="M17" s="2">
        <v>0</v>
      </c>
      <c r="N17" s="2">
        <v>0</v>
      </c>
      <c r="O17" s="2">
        <v>0</v>
      </c>
      <c r="P17" s="2">
        <v>0</v>
      </c>
      <c r="Q17" s="2">
        <v>0</v>
      </c>
      <c r="R17" s="2">
        <v>0</v>
      </c>
      <c r="S17" s="2">
        <v>0</v>
      </c>
      <c r="T17" s="2">
        <v>76.449712466486773</v>
      </c>
      <c r="U17" s="2">
        <v>177.78374455368188</v>
      </c>
      <c r="V17" s="2">
        <v>180.00450000000001</v>
      </c>
      <c r="W17" s="2">
        <v>180.00450000000001</v>
      </c>
    </row>
    <row r="18" spans="1:23" x14ac:dyDescent="0.35">
      <c r="A18" s="14"/>
      <c r="B18" s="3" t="s">
        <v>52</v>
      </c>
      <c r="C18" s="3" t="s">
        <v>64</v>
      </c>
      <c r="D18" s="2">
        <v>0</v>
      </c>
      <c r="E18" s="2">
        <v>0</v>
      </c>
      <c r="F18" s="2">
        <v>0</v>
      </c>
      <c r="G18" s="2">
        <v>0</v>
      </c>
      <c r="H18" s="2">
        <v>0</v>
      </c>
      <c r="I18" s="2">
        <v>17.248916840739433</v>
      </c>
      <c r="J18" s="2">
        <v>34.605954993531597</v>
      </c>
      <c r="K18" s="2">
        <v>102.97935895560281</v>
      </c>
      <c r="L18" s="2">
        <v>145.89034400762466</v>
      </c>
      <c r="M18" s="2">
        <v>196.28318615680649</v>
      </c>
      <c r="N18" s="2">
        <v>200</v>
      </c>
      <c r="O18" s="2">
        <v>200</v>
      </c>
      <c r="P18" s="2">
        <v>200</v>
      </c>
      <c r="Q18" s="2">
        <v>200</v>
      </c>
      <c r="R18" s="2">
        <v>200</v>
      </c>
      <c r="S18" s="2">
        <v>200</v>
      </c>
      <c r="T18" s="2">
        <v>200</v>
      </c>
      <c r="U18" s="2">
        <v>200</v>
      </c>
      <c r="V18" s="2">
        <v>200</v>
      </c>
      <c r="W18" s="2">
        <v>200</v>
      </c>
    </row>
    <row r="19" spans="1:23" x14ac:dyDescent="0.35">
      <c r="A19" s="14"/>
      <c r="B19" s="3" t="s">
        <v>53</v>
      </c>
      <c r="C19" s="3"/>
      <c r="D19" s="2">
        <v>0</v>
      </c>
      <c r="E19" s="2">
        <v>0</v>
      </c>
      <c r="F19" s="2">
        <v>0</v>
      </c>
      <c r="G19" s="2">
        <v>0</v>
      </c>
      <c r="H19" s="2">
        <v>0</v>
      </c>
      <c r="I19" s="2">
        <v>0</v>
      </c>
      <c r="J19" s="2">
        <v>0</v>
      </c>
      <c r="K19" s="2">
        <v>0</v>
      </c>
      <c r="L19" s="2">
        <v>0</v>
      </c>
      <c r="M19" s="2">
        <v>0</v>
      </c>
      <c r="N19" s="2">
        <v>36.428423055068379</v>
      </c>
      <c r="O19" s="2">
        <v>81.395736553820257</v>
      </c>
      <c r="P19" s="2">
        <v>132.27475174372483</v>
      </c>
      <c r="Q19" s="2">
        <v>183.39694061343391</v>
      </c>
      <c r="R19" s="2">
        <v>200</v>
      </c>
      <c r="S19" s="2">
        <v>200</v>
      </c>
      <c r="T19" s="2">
        <v>200</v>
      </c>
      <c r="U19" s="2">
        <v>200</v>
      </c>
      <c r="V19" s="2">
        <v>200</v>
      </c>
      <c r="W19" s="2">
        <v>200</v>
      </c>
    </row>
    <row r="20" spans="1:23" x14ac:dyDescent="0.35">
      <c r="A20" s="14"/>
      <c r="B20" s="3" t="s">
        <v>54</v>
      </c>
      <c r="C20" s="3"/>
      <c r="D20" s="2">
        <v>0</v>
      </c>
      <c r="E20" s="2">
        <v>0</v>
      </c>
      <c r="F20" s="2">
        <v>0</v>
      </c>
      <c r="G20" s="2">
        <v>0</v>
      </c>
      <c r="H20" s="2">
        <v>0</v>
      </c>
      <c r="I20" s="2">
        <v>0</v>
      </c>
      <c r="J20" s="2">
        <v>0</v>
      </c>
      <c r="K20" s="2">
        <v>0</v>
      </c>
      <c r="L20" s="2">
        <v>0</v>
      </c>
      <c r="M20" s="2">
        <v>0</v>
      </c>
      <c r="N20" s="2">
        <v>0</v>
      </c>
      <c r="O20" s="2">
        <v>0</v>
      </c>
      <c r="P20" s="2">
        <v>0</v>
      </c>
      <c r="Q20" s="2">
        <v>0</v>
      </c>
      <c r="R20" s="2">
        <v>31.240512522426343</v>
      </c>
      <c r="S20" s="2">
        <v>90.332877488373583</v>
      </c>
      <c r="T20" s="2">
        <v>158.03267200715595</v>
      </c>
      <c r="U20" s="2">
        <v>200</v>
      </c>
      <c r="V20" s="2">
        <v>200</v>
      </c>
      <c r="W20" s="2">
        <v>200</v>
      </c>
    </row>
    <row r="21" spans="1:23" x14ac:dyDescent="0.35">
      <c r="A21" s="14"/>
      <c r="B21" s="3" t="s">
        <v>55</v>
      </c>
      <c r="C21" s="3"/>
      <c r="D21" s="2">
        <v>0</v>
      </c>
      <c r="E21" s="2">
        <v>0</v>
      </c>
      <c r="F21" s="2">
        <v>0</v>
      </c>
      <c r="G21" s="2">
        <v>0</v>
      </c>
      <c r="H21" s="2">
        <v>0</v>
      </c>
      <c r="I21" s="2">
        <v>0</v>
      </c>
      <c r="J21" s="2">
        <v>0</v>
      </c>
      <c r="K21" s="2">
        <v>0</v>
      </c>
      <c r="L21" s="2">
        <v>0</v>
      </c>
      <c r="M21" s="2">
        <v>0</v>
      </c>
      <c r="N21" s="2">
        <v>0</v>
      </c>
      <c r="O21" s="2">
        <v>0</v>
      </c>
      <c r="P21" s="2">
        <v>0</v>
      </c>
      <c r="Q21" s="2">
        <v>0</v>
      </c>
      <c r="R21" s="2">
        <v>0</v>
      </c>
      <c r="S21" s="2">
        <v>0</v>
      </c>
      <c r="T21" s="2">
        <v>0</v>
      </c>
      <c r="U21" s="2">
        <v>3.3707185008424858</v>
      </c>
      <c r="V21" s="2">
        <v>50.452234921979084</v>
      </c>
      <c r="W21" s="2">
        <v>96.39647452915483</v>
      </c>
    </row>
    <row r="22" spans="1:23" x14ac:dyDescent="0.35">
      <c r="A22" s="14"/>
      <c r="B22" s="3" t="s">
        <v>56</v>
      </c>
      <c r="C22" s="3"/>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row>
    <row r="23" spans="1:23" x14ac:dyDescent="0.35">
      <c r="A23" s="14"/>
      <c r="B23" s="3" t="s">
        <v>38</v>
      </c>
      <c r="C23" s="3" t="s">
        <v>65</v>
      </c>
      <c r="D23" s="2">
        <v>183.94738026499388</v>
      </c>
      <c r="E23" s="2">
        <v>200.61793102848111</v>
      </c>
      <c r="F23" s="2">
        <v>204.42740421711613</v>
      </c>
      <c r="G23" s="2">
        <v>209.92143958500185</v>
      </c>
      <c r="H23" s="2">
        <v>220.55716495994622</v>
      </c>
      <c r="I23" s="2">
        <v>233.58641046536513</v>
      </c>
      <c r="J23" s="2">
        <v>247.32142882558958</v>
      </c>
      <c r="K23" s="2">
        <v>261.22914424536583</v>
      </c>
      <c r="L23" s="2">
        <v>274.81810617361856</v>
      </c>
      <c r="M23" s="2">
        <v>286.53540450971002</v>
      </c>
      <c r="N23" s="2">
        <v>290.48693673571319</v>
      </c>
      <c r="O23" s="2">
        <v>295.46014832082415</v>
      </c>
      <c r="P23" s="2">
        <v>298.83100000000002</v>
      </c>
      <c r="Q23" s="2">
        <v>298.83100000000002</v>
      </c>
      <c r="R23" s="2">
        <v>298.83100000000002</v>
      </c>
      <c r="S23" s="2">
        <v>298.83100000000002</v>
      </c>
      <c r="T23" s="2">
        <v>298.83100000000002</v>
      </c>
      <c r="U23" s="2">
        <v>298.83100000000002</v>
      </c>
      <c r="V23" s="2">
        <v>298.83100000000002</v>
      </c>
      <c r="W23" s="2">
        <v>298.83100000000002</v>
      </c>
    </row>
    <row r="24" spans="1:23" x14ac:dyDescent="0.35">
      <c r="A24" s="14"/>
      <c r="B24" s="3" t="s">
        <v>39</v>
      </c>
      <c r="C24" s="3" t="s">
        <v>75</v>
      </c>
      <c r="D24" s="2">
        <v>0</v>
      </c>
      <c r="E24" s="2">
        <v>0</v>
      </c>
      <c r="F24" s="2">
        <v>0</v>
      </c>
      <c r="G24" s="2">
        <v>0</v>
      </c>
      <c r="H24" s="2">
        <v>0</v>
      </c>
      <c r="I24" s="2">
        <v>0</v>
      </c>
      <c r="J24" s="2">
        <v>27.996823298519352</v>
      </c>
      <c r="K24" s="2">
        <v>93.300133820389718</v>
      </c>
      <c r="L24" s="2">
        <v>165.16181567439014</v>
      </c>
      <c r="M24" s="2">
        <v>172.15040516384471</v>
      </c>
      <c r="N24" s="2">
        <v>174.49560065112669</v>
      </c>
      <c r="O24" s="2">
        <v>177.44579010814542</v>
      </c>
      <c r="P24" s="2">
        <v>180.00450000000001</v>
      </c>
      <c r="Q24" s="2">
        <v>180.00450000000001</v>
      </c>
      <c r="R24" s="2">
        <v>180.00450000000001</v>
      </c>
      <c r="S24" s="2">
        <v>180.00450000000001</v>
      </c>
      <c r="T24" s="2">
        <v>180.00450000000001</v>
      </c>
      <c r="U24" s="2">
        <v>180.00450000000001</v>
      </c>
      <c r="V24" s="2">
        <v>180.00450000000001</v>
      </c>
      <c r="W24" s="2">
        <v>180.00450000000001</v>
      </c>
    </row>
    <row r="25" spans="1:23" x14ac:dyDescent="0.35">
      <c r="A25" s="14"/>
      <c r="B25" s="3" t="s">
        <v>40</v>
      </c>
      <c r="C25" s="3" t="s">
        <v>76</v>
      </c>
      <c r="D25" s="2">
        <v>241.29658513420233</v>
      </c>
      <c r="E25" s="2">
        <v>244.79553188284555</v>
      </c>
      <c r="F25" s="2">
        <v>247.96548168176702</v>
      </c>
      <c r="G25" s="2">
        <v>255.41614467354864</v>
      </c>
      <c r="H25" s="2">
        <v>268.96439491267051</v>
      </c>
      <c r="I25" s="2">
        <v>285.80383644082355</v>
      </c>
      <c r="J25" s="2">
        <v>303.3049153370182</v>
      </c>
      <c r="K25" s="2">
        <v>335.16725756001756</v>
      </c>
      <c r="L25" s="2">
        <v>338.25438920135792</v>
      </c>
      <c r="M25" s="2">
        <v>353.27839421058911</v>
      </c>
      <c r="N25" s="2">
        <v>358.56277442266094</v>
      </c>
      <c r="O25" s="2">
        <v>360.00900000000001</v>
      </c>
      <c r="P25" s="2">
        <v>360.00900000000001</v>
      </c>
      <c r="Q25" s="2">
        <v>360.00900000000001</v>
      </c>
      <c r="R25" s="2">
        <v>360.00900000000001</v>
      </c>
      <c r="S25" s="2">
        <v>360.00900000000001</v>
      </c>
      <c r="T25" s="2">
        <v>360.00900000000001</v>
      </c>
      <c r="U25" s="2">
        <v>360.00900000000001</v>
      </c>
      <c r="V25" s="2">
        <v>360.00900000000001</v>
      </c>
      <c r="W25" s="2">
        <v>360.00900000000001</v>
      </c>
    </row>
    <row r="26" spans="1:23" x14ac:dyDescent="0.35">
      <c r="A26" s="14"/>
      <c r="B26" s="3" t="s">
        <v>41</v>
      </c>
      <c r="C26" s="3" t="s">
        <v>77</v>
      </c>
      <c r="D26" s="2">
        <v>104.85259311668725</v>
      </c>
      <c r="E26" s="2">
        <v>114.92191098025374</v>
      </c>
      <c r="F26" s="2">
        <v>123.65624520052576</v>
      </c>
      <c r="G26" s="2">
        <v>127.23688268491347</v>
      </c>
      <c r="H26" s="2">
        <v>133.85926406615457</v>
      </c>
      <c r="I26" s="2">
        <v>142.19492497997115</v>
      </c>
      <c r="J26" s="2">
        <v>150.84731244458499</v>
      </c>
      <c r="K26" s="2">
        <v>159.80272555575243</v>
      </c>
      <c r="L26" s="2">
        <v>168.48383455083334</v>
      </c>
      <c r="M26" s="2">
        <v>176.10999189326469</v>
      </c>
      <c r="N26" s="2">
        <v>178.67461114453448</v>
      </c>
      <c r="O26" s="2">
        <v>180.00450000000001</v>
      </c>
      <c r="P26" s="2">
        <v>180.00450000000001</v>
      </c>
      <c r="Q26" s="2">
        <v>180.00450000000001</v>
      </c>
      <c r="R26" s="2">
        <v>180.00450000000001</v>
      </c>
      <c r="S26" s="2">
        <v>180.00450000000001</v>
      </c>
      <c r="T26" s="2">
        <v>180.00450000000001</v>
      </c>
      <c r="U26" s="2">
        <v>180.00450000000001</v>
      </c>
      <c r="V26" s="2">
        <v>180.00450000000001</v>
      </c>
      <c r="W26" s="2">
        <v>180.00450000000001</v>
      </c>
    </row>
    <row r="27" spans="1:23" x14ac:dyDescent="0.35">
      <c r="A27" s="14"/>
      <c r="B27" s="3" t="s">
        <v>42</v>
      </c>
      <c r="C27" s="3" t="s">
        <v>78</v>
      </c>
      <c r="D27" s="2">
        <v>98.898109486324088</v>
      </c>
      <c r="E27" s="2">
        <v>107.34354767176792</v>
      </c>
      <c r="F27" s="2">
        <v>123.12040583182964</v>
      </c>
      <c r="G27" s="2">
        <v>126.46478411595196</v>
      </c>
      <c r="H27" s="2">
        <v>132.91228896031799</v>
      </c>
      <c r="I27" s="2">
        <v>140.77667358773306</v>
      </c>
      <c r="J27" s="2">
        <v>149.07338293060471</v>
      </c>
      <c r="K27" s="2">
        <v>157.41285863562649</v>
      </c>
      <c r="L27" s="2">
        <v>165.57581270555457</v>
      </c>
      <c r="M27" s="2">
        <v>172.59261671612111</v>
      </c>
      <c r="N27" s="2">
        <v>174.99104328795013</v>
      </c>
      <c r="O27" s="2">
        <v>178.02319104567908</v>
      </c>
      <c r="P27" s="2">
        <v>180.00450000000001</v>
      </c>
      <c r="Q27" s="2">
        <v>180.00450000000001</v>
      </c>
      <c r="R27" s="2">
        <v>180.00450000000001</v>
      </c>
      <c r="S27" s="2">
        <v>180.00450000000001</v>
      </c>
      <c r="T27" s="2">
        <v>180.00450000000001</v>
      </c>
      <c r="U27" s="2">
        <v>180.00450000000001</v>
      </c>
      <c r="V27" s="2">
        <v>180.00450000000001</v>
      </c>
      <c r="W27" s="2">
        <v>180.00450000000001</v>
      </c>
    </row>
    <row r="28" spans="1:23" x14ac:dyDescent="0.35">
      <c r="A28" s="14"/>
      <c r="B28" s="3" t="s">
        <v>43</v>
      </c>
      <c r="C28" s="3" t="s">
        <v>79</v>
      </c>
      <c r="D28" s="2">
        <v>67.831613171233087</v>
      </c>
      <c r="E28" s="2">
        <v>78.669478230679957</v>
      </c>
      <c r="F28" s="2">
        <v>81.021335166366015</v>
      </c>
      <c r="G28" s="2">
        <v>117.26235529618658</v>
      </c>
      <c r="H28" s="2">
        <v>132.45868184163683</v>
      </c>
      <c r="I28" s="2">
        <v>140.20929985346345</v>
      </c>
      <c r="J28" s="2">
        <v>148.38704585224713</v>
      </c>
      <c r="K28" s="2">
        <v>156.78296739884559</v>
      </c>
      <c r="L28" s="2">
        <v>164.9629005378566</v>
      </c>
      <c r="M28" s="2">
        <v>172.04512113479896</v>
      </c>
      <c r="N28" s="2">
        <v>174.35772219062531</v>
      </c>
      <c r="O28" s="2">
        <v>177.23968683763908</v>
      </c>
      <c r="P28" s="2">
        <v>180.00450000000001</v>
      </c>
      <c r="Q28" s="2">
        <v>179.97216052456449</v>
      </c>
      <c r="R28" s="2">
        <v>180.00450000000001</v>
      </c>
      <c r="S28" s="2">
        <v>180.00450000000001</v>
      </c>
      <c r="T28" s="2">
        <v>180.00450000000001</v>
      </c>
      <c r="U28" s="2">
        <v>179.99353104793332</v>
      </c>
      <c r="V28" s="2">
        <v>179.95756025790948</v>
      </c>
      <c r="W28" s="2">
        <v>179.90674307049619</v>
      </c>
    </row>
    <row r="29" spans="1:23" x14ac:dyDescent="0.35">
      <c r="A29" s="14"/>
      <c r="B29" s="3" t="s">
        <v>44</v>
      </c>
      <c r="C29" s="3" t="s">
        <v>80</v>
      </c>
      <c r="D29" s="2">
        <v>0</v>
      </c>
      <c r="E29" s="2">
        <v>0</v>
      </c>
      <c r="F29" s="2">
        <v>0</v>
      </c>
      <c r="G29" s="2">
        <v>0</v>
      </c>
      <c r="H29" s="2">
        <v>0</v>
      </c>
      <c r="I29" s="2">
        <v>0</v>
      </c>
      <c r="J29" s="2">
        <v>0</v>
      </c>
      <c r="K29" s="2">
        <v>0</v>
      </c>
      <c r="L29" s="2">
        <v>39.97981077251611</v>
      </c>
      <c r="M29" s="2">
        <v>118.91794047403631</v>
      </c>
      <c r="N29" s="2">
        <v>175.18517768795013</v>
      </c>
      <c r="O29" s="2">
        <v>178.21732544567908</v>
      </c>
      <c r="P29" s="2">
        <v>180.00450000000001</v>
      </c>
      <c r="Q29" s="2">
        <v>180.00450000000001</v>
      </c>
      <c r="R29" s="2">
        <v>180.00450000000001</v>
      </c>
      <c r="S29" s="2">
        <v>180.00450000000001</v>
      </c>
      <c r="T29" s="2">
        <v>180.00450000000001</v>
      </c>
      <c r="U29" s="2">
        <v>180.00450000000001</v>
      </c>
      <c r="V29" s="2">
        <v>180.00450000000001</v>
      </c>
      <c r="W29" s="2">
        <v>180.00450000000001</v>
      </c>
    </row>
    <row r="30" spans="1:23" x14ac:dyDescent="0.35">
      <c r="A30" s="14"/>
      <c r="B30" s="3" t="s">
        <v>47</v>
      </c>
      <c r="C30" s="3" t="s">
        <v>81</v>
      </c>
      <c r="D30" s="2">
        <v>0</v>
      </c>
      <c r="E30" s="2">
        <v>0</v>
      </c>
      <c r="F30" s="2">
        <v>0</v>
      </c>
      <c r="G30" s="2">
        <v>0</v>
      </c>
      <c r="H30" s="2">
        <v>0</v>
      </c>
      <c r="I30" s="2">
        <v>0</v>
      </c>
      <c r="J30" s="2">
        <v>0</v>
      </c>
      <c r="K30" s="2">
        <v>0</v>
      </c>
      <c r="L30" s="2">
        <v>0</v>
      </c>
      <c r="M30" s="2">
        <v>0</v>
      </c>
      <c r="N30" s="2">
        <v>0</v>
      </c>
      <c r="O30" s="2">
        <v>0</v>
      </c>
      <c r="P30" s="2">
        <v>30.338830421765635</v>
      </c>
      <c r="Q30" s="2">
        <v>160.67655464656289</v>
      </c>
      <c r="R30" s="2">
        <v>180.00450000000001</v>
      </c>
      <c r="S30" s="2">
        <v>180.00450000000001</v>
      </c>
      <c r="T30" s="2">
        <v>180.00450000000001</v>
      </c>
      <c r="U30" s="2">
        <v>180.00450000000001</v>
      </c>
      <c r="V30" s="2">
        <v>180.00450000000001</v>
      </c>
      <c r="W30" s="2">
        <v>180.00450000000001</v>
      </c>
    </row>
    <row r="31" spans="1:23" x14ac:dyDescent="0.35">
      <c r="A31" s="14"/>
      <c r="B31" s="3" t="s">
        <v>49</v>
      </c>
      <c r="C31" s="3" t="s">
        <v>82</v>
      </c>
      <c r="D31" s="2">
        <v>0</v>
      </c>
      <c r="E31" s="2">
        <v>0</v>
      </c>
      <c r="F31" s="2">
        <v>0</v>
      </c>
      <c r="G31" s="2">
        <v>0</v>
      </c>
      <c r="H31" s="2">
        <v>0</v>
      </c>
      <c r="I31" s="2">
        <v>0</v>
      </c>
      <c r="J31" s="2">
        <v>0</v>
      </c>
      <c r="K31" s="2">
        <v>0</v>
      </c>
      <c r="L31" s="2">
        <v>0</v>
      </c>
      <c r="M31" s="2">
        <v>0</v>
      </c>
      <c r="N31" s="2">
        <v>0</v>
      </c>
      <c r="O31" s="2">
        <v>0</v>
      </c>
      <c r="P31" s="2">
        <v>0</v>
      </c>
      <c r="Q31" s="2">
        <v>0</v>
      </c>
      <c r="R31" s="2">
        <v>0</v>
      </c>
      <c r="S31" s="2">
        <v>87.881006711216031</v>
      </c>
      <c r="T31" s="2">
        <v>180.00450000000001</v>
      </c>
      <c r="U31" s="2">
        <v>180.00450000000001</v>
      </c>
      <c r="V31" s="2">
        <v>180.00450000000001</v>
      </c>
      <c r="W31" s="2">
        <v>180.00450000000001</v>
      </c>
    </row>
    <row r="32" spans="1:23" x14ac:dyDescent="0.35">
      <c r="A32" s="14"/>
      <c r="B32" s="3" t="s">
        <v>51</v>
      </c>
      <c r="C32" s="3" t="s">
        <v>83</v>
      </c>
      <c r="D32" s="2">
        <v>0</v>
      </c>
      <c r="E32" s="2">
        <v>0</v>
      </c>
      <c r="F32" s="2">
        <v>0</v>
      </c>
      <c r="G32" s="2">
        <v>0</v>
      </c>
      <c r="H32" s="2">
        <v>0</v>
      </c>
      <c r="I32" s="2">
        <v>0</v>
      </c>
      <c r="J32" s="2">
        <v>0</v>
      </c>
      <c r="K32" s="2">
        <v>0</v>
      </c>
      <c r="L32" s="2">
        <v>0</v>
      </c>
      <c r="M32" s="2">
        <v>0</v>
      </c>
      <c r="N32" s="2">
        <v>0</v>
      </c>
      <c r="O32" s="2">
        <v>0</v>
      </c>
      <c r="P32" s="2">
        <v>0</v>
      </c>
      <c r="Q32" s="2">
        <v>0</v>
      </c>
      <c r="R32" s="2">
        <v>0</v>
      </c>
      <c r="S32" s="2">
        <v>0</v>
      </c>
      <c r="T32" s="2">
        <v>0</v>
      </c>
      <c r="U32" s="2">
        <v>0</v>
      </c>
      <c r="V32" s="2">
        <v>92.376079514794256</v>
      </c>
      <c r="W32" s="2">
        <v>189.39920205447743</v>
      </c>
    </row>
    <row r="33" spans="1:23" x14ac:dyDescent="0.35">
      <c r="A33" s="14"/>
      <c r="B33" s="3" t="s">
        <v>45</v>
      </c>
      <c r="C33" s="3" t="s">
        <v>66</v>
      </c>
      <c r="D33" s="2">
        <v>115.53646334151799</v>
      </c>
      <c r="E33" s="2">
        <v>118.12488364341809</v>
      </c>
      <c r="F33" s="2">
        <v>124.73522676213726</v>
      </c>
      <c r="G33" s="2">
        <v>130.23864525809563</v>
      </c>
      <c r="H33" s="2">
        <v>136.46136239509389</v>
      </c>
      <c r="I33" s="2">
        <v>143.68636166586174</v>
      </c>
      <c r="J33" s="2">
        <v>150.38049946107941</v>
      </c>
      <c r="K33" s="2">
        <v>155.51937888728011</v>
      </c>
      <c r="L33" s="2">
        <v>161.19281366930167</v>
      </c>
      <c r="M33" s="2">
        <v>174.92948161767532</v>
      </c>
      <c r="N33" s="2">
        <v>175.00129512271252</v>
      </c>
      <c r="O33" s="2">
        <v>181.94624190586219</v>
      </c>
      <c r="P33" s="2">
        <v>189.83712275189035</v>
      </c>
      <c r="Q33" s="2">
        <v>190.44342510390692</v>
      </c>
      <c r="R33" s="2">
        <v>190.44693042093226</v>
      </c>
      <c r="S33" s="2">
        <v>190.45078458660231</v>
      </c>
      <c r="T33" s="2">
        <v>190.45014722727032</v>
      </c>
      <c r="U33" s="2">
        <v>190.45206714602702</v>
      </c>
      <c r="V33" s="2">
        <v>190.44391121048415</v>
      </c>
      <c r="W33" s="2">
        <v>190.42836686198521</v>
      </c>
    </row>
    <row r="34" spans="1:23" x14ac:dyDescent="0.35">
      <c r="A34" s="14"/>
      <c r="B34" s="3"/>
      <c r="C34" s="3"/>
      <c r="D34" s="2"/>
      <c r="E34" s="2"/>
      <c r="F34" s="2"/>
      <c r="G34" s="2"/>
      <c r="H34" s="2"/>
      <c r="I34" s="2"/>
      <c r="J34" s="2"/>
      <c r="K34" s="2"/>
      <c r="L34" s="2"/>
      <c r="M34" s="2"/>
      <c r="N34" s="2"/>
      <c r="O34" s="2"/>
      <c r="P34" s="2"/>
      <c r="Q34" s="2"/>
      <c r="R34" s="2"/>
      <c r="S34" s="2"/>
      <c r="T34" s="2"/>
      <c r="U34" s="2"/>
      <c r="V34" s="2"/>
      <c r="W34" s="2"/>
    </row>
    <row r="35" spans="1:23" x14ac:dyDescent="0.35">
      <c r="A35" s="14"/>
      <c r="B35" s="3"/>
      <c r="C35" s="3"/>
      <c r="D35" s="2"/>
      <c r="E35" s="2"/>
      <c r="F35" s="2"/>
      <c r="G35" s="2"/>
      <c r="H35" s="2"/>
      <c r="I35" s="2"/>
      <c r="J35" s="2"/>
      <c r="K35" s="2"/>
      <c r="L35" s="2"/>
      <c r="M35" s="2"/>
      <c r="N35" s="2"/>
      <c r="O35" s="2"/>
      <c r="P35" s="2"/>
      <c r="Q35" s="2"/>
      <c r="R35" s="2"/>
      <c r="S35" s="2"/>
      <c r="T35" s="2"/>
      <c r="U35" s="2"/>
      <c r="V35" s="2"/>
      <c r="W35" s="2"/>
    </row>
    <row r="36" spans="1:23" x14ac:dyDescent="0.35">
      <c r="A36" s="14"/>
      <c r="B36" s="3"/>
      <c r="C36" s="3"/>
      <c r="D36" s="2"/>
      <c r="E36" s="2"/>
      <c r="F36" s="2"/>
      <c r="G36" s="2"/>
      <c r="H36" s="2"/>
      <c r="I36" s="2"/>
      <c r="J36" s="2"/>
      <c r="K36" s="2"/>
      <c r="L36" s="2"/>
      <c r="M36" s="2"/>
      <c r="N36" s="2"/>
      <c r="O36" s="2"/>
      <c r="P36" s="2"/>
      <c r="Q36" s="2"/>
      <c r="R36" s="2"/>
      <c r="S36" s="2"/>
      <c r="T36" s="2"/>
      <c r="U36" s="2"/>
      <c r="V36" s="2"/>
      <c r="W36" s="2"/>
    </row>
    <row r="37" spans="1:23" x14ac:dyDescent="0.35">
      <c r="A37" s="14"/>
      <c r="B37" s="3"/>
      <c r="C37" s="3"/>
      <c r="D37" s="2"/>
      <c r="E37" s="2"/>
      <c r="F37" s="2"/>
      <c r="G37" s="2"/>
      <c r="H37" s="2"/>
      <c r="I37" s="2"/>
      <c r="J37" s="2"/>
      <c r="K37" s="2"/>
      <c r="L37" s="2"/>
      <c r="M37" s="2"/>
      <c r="N37" s="2"/>
      <c r="O37" s="2"/>
      <c r="P37" s="2"/>
      <c r="Q37" s="2"/>
      <c r="R37" s="2"/>
      <c r="S37" s="2"/>
      <c r="T37" s="2"/>
      <c r="U37" s="2"/>
      <c r="V37" s="2"/>
      <c r="W37" s="2"/>
    </row>
    <row r="38" spans="1:23" x14ac:dyDescent="0.35">
      <c r="A38" s="14"/>
      <c r="B38" s="3"/>
      <c r="C38" s="3"/>
      <c r="D38" s="2"/>
      <c r="E38" s="2"/>
      <c r="F38" s="2"/>
      <c r="G38" s="2"/>
      <c r="H38" s="2"/>
      <c r="I38" s="2"/>
      <c r="J38" s="2"/>
      <c r="K38" s="2"/>
      <c r="L38" s="2"/>
      <c r="M38" s="2"/>
      <c r="N38" s="2"/>
      <c r="O38" s="2"/>
      <c r="P38" s="2"/>
      <c r="Q38" s="2"/>
      <c r="R38" s="2"/>
      <c r="S38" s="2"/>
      <c r="T38" s="2"/>
      <c r="U38" s="2"/>
      <c r="V38" s="2"/>
      <c r="W38" s="2"/>
    </row>
    <row r="39" spans="1:23" x14ac:dyDescent="0.35">
      <c r="A39" s="14"/>
      <c r="B39" s="3"/>
      <c r="C39" s="3"/>
      <c r="D39" s="2"/>
      <c r="E39" s="2"/>
      <c r="F39" s="2"/>
      <c r="G39" s="2"/>
      <c r="H39" s="2"/>
      <c r="I39" s="2"/>
      <c r="J39" s="2"/>
      <c r="K39" s="2"/>
      <c r="L39" s="2"/>
      <c r="M39" s="2"/>
      <c r="N39" s="2"/>
      <c r="O39" s="2"/>
      <c r="P39" s="2"/>
      <c r="Q39" s="2"/>
      <c r="R39" s="2"/>
      <c r="S39" s="2"/>
      <c r="T39" s="2"/>
      <c r="U39" s="2"/>
      <c r="V39" s="2"/>
      <c r="W39" s="2"/>
    </row>
    <row r="40" spans="1:23" x14ac:dyDescent="0.35">
      <c r="A40" s="14"/>
      <c r="B40" s="3"/>
      <c r="C40" s="3"/>
      <c r="D40" s="2"/>
      <c r="E40" s="2"/>
      <c r="F40" s="2"/>
      <c r="G40" s="2"/>
      <c r="H40" s="2"/>
      <c r="I40" s="2"/>
      <c r="J40" s="2"/>
      <c r="K40" s="2"/>
      <c r="L40" s="2"/>
      <c r="M40" s="2"/>
      <c r="N40" s="2"/>
      <c r="O40" s="2"/>
      <c r="P40" s="2"/>
      <c r="Q40" s="2"/>
      <c r="R40" s="2"/>
      <c r="S40" s="2"/>
      <c r="T40" s="2"/>
      <c r="U40" s="2"/>
      <c r="V40" s="2"/>
      <c r="W40" s="2"/>
    </row>
    <row r="41" spans="1:23" x14ac:dyDescent="0.35">
      <c r="A41" s="14"/>
      <c r="B41" s="3"/>
      <c r="C41" s="3"/>
      <c r="D41" s="2"/>
      <c r="E41" s="2"/>
      <c r="F41" s="2"/>
      <c r="G41" s="2"/>
      <c r="H41" s="2"/>
      <c r="I41" s="2"/>
      <c r="J41" s="2"/>
      <c r="K41" s="2"/>
      <c r="L41" s="2"/>
      <c r="M41" s="2"/>
      <c r="N41" s="2"/>
      <c r="O41" s="2"/>
      <c r="P41" s="2"/>
      <c r="Q41" s="2"/>
      <c r="R41" s="2"/>
      <c r="S41" s="2"/>
      <c r="T41" s="2"/>
      <c r="U41" s="2"/>
      <c r="V41" s="2"/>
      <c r="W41" s="2"/>
    </row>
    <row r="42" spans="1:23" x14ac:dyDescent="0.35">
      <c r="A42" s="14"/>
      <c r="B42" s="3"/>
      <c r="C42" s="3"/>
      <c r="D42" s="2"/>
      <c r="E42" s="2"/>
      <c r="F42" s="2"/>
      <c r="G42" s="2"/>
      <c r="H42" s="2"/>
      <c r="I42" s="2"/>
      <c r="J42" s="2"/>
      <c r="K42" s="2"/>
      <c r="L42" s="2"/>
      <c r="M42" s="2"/>
      <c r="N42" s="2"/>
      <c r="O42" s="2"/>
      <c r="P42" s="2"/>
      <c r="Q42" s="2"/>
      <c r="R42" s="2"/>
      <c r="S42" s="2"/>
      <c r="T42" s="2"/>
      <c r="U42" s="2"/>
      <c r="V42" s="2"/>
      <c r="W42" s="2"/>
    </row>
    <row r="43" spans="1:23" x14ac:dyDescent="0.35">
      <c r="A43" s="14"/>
      <c r="B43" s="3"/>
      <c r="C43" s="3"/>
      <c r="D43" s="2"/>
      <c r="E43" s="2"/>
      <c r="F43" s="2"/>
      <c r="G43" s="2"/>
      <c r="H43" s="2"/>
      <c r="I43" s="2"/>
      <c r="J43" s="2"/>
      <c r="K43" s="2"/>
      <c r="L43" s="2"/>
      <c r="M43" s="2"/>
      <c r="N43" s="2"/>
      <c r="O43" s="2"/>
      <c r="P43" s="2"/>
      <c r="Q43" s="2"/>
      <c r="R43" s="2"/>
      <c r="S43" s="2"/>
      <c r="T43" s="2"/>
      <c r="U43" s="2"/>
      <c r="V43" s="2"/>
      <c r="W43" s="2"/>
    </row>
    <row r="44" spans="1:23" x14ac:dyDescent="0.35">
      <c r="A44" s="14"/>
      <c r="B44" s="3"/>
      <c r="C44" s="3"/>
      <c r="D44" s="2"/>
      <c r="E44" s="2"/>
      <c r="F44" s="2"/>
      <c r="G44" s="2"/>
      <c r="H44" s="2"/>
      <c r="I44" s="2"/>
      <c r="J44" s="2"/>
      <c r="K44" s="2"/>
      <c r="L44" s="2"/>
      <c r="M44" s="2"/>
      <c r="N44" s="2"/>
      <c r="O44" s="2"/>
      <c r="P44" s="2"/>
      <c r="Q44" s="2"/>
      <c r="R44" s="2"/>
      <c r="S44" s="2"/>
      <c r="T44" s="2"/>
      <c r="U44" s="2"/>
      <c r="V44" s="2"/>
      <c r="W44" s="2"/>
    </row>
    <row r="45" spans="1:23" x14ac:dyDescent="0.35">
      <c r="A45" s="14"/>
      <c r="B45" s="3"/>
      <c r="C45" s="3"/>
      <c r="D45" s="2"/>
      <c r="E45" s="2"/>
      <c r="F45" s="2"/>
      <c r="G45" s="2"/>
      <c r="H45" s="2"/>
      <c r="I45" s="2"/>
      <c r="J45" s="2"/>
      <c r="K45" s="2"/>
      <c r="L45" s="2"/>
      <c r="M45" s="2"/>
      <c r="N45" s="2"/>
      <c r="O45" s="2"/>
      <c r="P45" s="2"/>
      <c r="Q45" s="2"/>
      <c r="R45" s="2"/>
      <c r="S45" s="2"/>
      <c r="T45" s="2"/>
      <c r="U45" s="2"/>
      <c r="V45" s="2"/>
      <c r="W45" s="2"/>
    </row>
    <row r="46" spans="1:23" x14ac:dyDescent="0.35">
      <c r="A46" s="14"/>
      <c r="B46" s="3"/>
      <c r="C46" s="3"/>
      <c r="D46" s="2"/>
      <c r="E46" s="2"/>
      <c r="F46" s="2"/>
      <c r="G46" s="2"/>
      <c r="H46" s="2"/>
      <c r="I46" s="2"/>
      <c r="J46" s="2"/>
      <c r="K46" s="2"/>
      <c r="L46" s="2"/>
      <c r="M46" s="2"/>
      <c r="N46" s="2"/>
      <c r="O46" s="2"/>
      <c r="P46" s="2"/>
      <c r="Q46" s="2"/>
      <c r="R46" s="2"/>
      <c r="S46" s="2"/>
      <c r="T46" s="2"/>
      <c r="U46" s="2"/>
      <c r="V46" s="2"/>
      <c r="W46" s="2"/>
    </row>
    <row r="47" spans="1:23" x14ac:dyDescent="0.35">
      <c r="A47" s="14"/>
      <c r="B47" s="3"/>
      <c r="C47" s="3"/>
      <c r="D47" s="2"/>
      <c r="E47" s="2"/>
      <c r="F47" s="2"/>
      <c r="G47" s="2"/>
      <c r="H47" s="2"/>
      <c r="I47" s="2"/>
      <c r="J47" s="2"/>
      <c r="K47" s="2"/>
      <c r="L47" s="2"/>
      <c r="M47" s="2"/>
      <c r="N47" s="2"/>
      <c r="O47" s="2"/>
      <c r="P47" s="2"/>
      <c r="Q47" s="2"/>
      <c r="R47" s="2"/>
      <c r="S47" s="2"/>
      <c r="T47" s="2"/>
      <c r="U47" s="2"/>
      <c r="V47" s="2"/>
      <c r="W47" s="2"/>
    </row>
    <row r="48" spans="1:23" x14ac:dyDescent="0.35">
      <c r="A48" s="14"/>
      <c r="B48" s="3"/>
      <c r="C48" s="3"/>
      <c r="D48" s="2"/>
      <c r="E48" s="2"/>
      <c r="F48" s="2"/>
      <c r="G48" s="2"/>
      <c r="H48" s="2"/>
      <c r="I48" s="2"/>
      <c r="J48" s="2"/>
      <c r="K48" s="2"/>
      <c r="L48" s="2"/>
      <c r="M48" s="2"/>
      <c r="N48" s="2"/>
      <c r="O48" s="2"/>
      <c r="P48" s="2"/>
      <c r="Q48" s="2"/>
      <c r="R48" s="2"/>
      <c r="S48" s="2"/>
      <c r="T48" s="2"/>
      <c r="U48" s="2"/>
      <c r="V48" s="2"/>
      <c r="W48" s="2"/>
    </row>
    <row r="49" spans="1:23" x14ac:dyDescent="0.35">
      <c r="A49" s="14"/>
      <c r="B49" s="3"/>
      <c r="C49" s="3"/>
      <c r="D49" s="2"/>
      <c r="E49" s="2"/>
      <c r="F49" s="2"/>
      <c r="G49" s="2"/>
      <c r="H49" s="2"/>
      <c r="I49" s="2"/>
      <c r="J49" s="2"/>
      <c r="K49" s="2"/>
      <c r="L49" s="2"/>
      <c r="M49" s="2"/>
      <c r="N49" s="2"/>
      <c r="O49" s="2"/>
      <c r="P49" s="2"/>
      <c r="Q49" s="2"/>
      <c r="R49" s="2"/>
      <c r="S49" s="2"/>
      <c r="T49" s="2"/>
      <c r="U49" s="2"/>
      <c r="V49" s="2"/>
      <c r="W49" s="2"/>
    </row>
    <row r="50" spans="1:23" x14ac:dyDescent="0.35">
      <c r="A50" s="14"/>
      <c r="B50" s="3"/>
      <c r="C50" s="3"/>
      <c r="D50" s="2"/>
      <c r="E50" s="2"/>
      <c r="F50" s="2"/>
      <c r="G50" s="2"/>
      <c r="H50" s="2"/>
      <c r="I50" s="2"/>
      <c r="J50" s="2"/>
      <c r="K50" s="2"/>
      <c r="L50" s="2"/>
      <c r="M50" s="2"/>
      <c r="N50" s="2"/>
      <c r="O50" s="2"/>
      <c r="P50" s="2"/>
      <c r="Q50" s="2"/>
      <c r="R50" s="2"/>
      <c r="S50" s="2"/>
      <c r="T50" s="2"/>
      <c r="U50" s="2"/>
      <c r="V50" s="2"/>
      <c r="W50" s="2"/>
    </row>
    <row r="51" spans="1:23" x14ac:dyDescent="0.35">
      <c r="A51" s="14"/>
      <c r="B51" s="3"/>
      <c r="C51" s="3"/>
      <c r="D51" s="2"/>
      <c r="E51" s="2"/>
      <c r="F51" s="2"/>
      <c r="G51" s="2"/>
      <c r="H51" s="2"/>
      <c r="I51" s="2"/>
      <c r="J51" s="2"/>
      <c r="K51" s="2"/>
      <c r="L51" s="2"/>
      <c r="M51" s="2"/>
      <c r="N51" s="2"/>
      <c r="O51" s="2"/>
      <c r="P51" s="2"/>
      <c r="Q51" s="2"/>
      <c r="R51" s="2"/>
      <c r="S51" s="2"/>
      <c r="T51" s="2"/>
      <c r="U51" s="2"/>
      <c r="V51" s="2"/>
      <c r="W51" s="2"/>
    </row>
    <row r="52" spans="1:23" x14ac:dyDescent="0.35">
      <c r="A52" s="14"/>
      <c r="B52" s="3"/>
      <c r="C52" s="3"/>
      <c r="D52" s="2"/>
      <c r="E52" s="2"/>
      <c r="F52" s="2"/>
      <c r="G52" s="2"/>
      <c r="H52" s="2"/>
      <c r="I52" s="2"/>
      <c r="J52" s="2"/>
      <c r="K52" s="2"/>
      <c r="L52" s="2"/>
      <c r="M52" s="2"/>
      <c r="N52" s="2"/>
      <c r="O52" s="2"/>
      <c r="P52" s="2"/>
      <c r="Q52" s="2"/>
      <c r="R52" s="2"/>
      <c r="S52" s="2"/>
      <c r="T52" s="2"/>
      <c r="U52" s="2"/>
      <c r="V52" s="2"/>
      <c r="W52" s="2"/>
    </row>
    <row r="53" spans="1:23" x14ac:dyDescent="0.35">
      <c r="A53" s="14"/>
      <c r="B53" s="3"/>
      <c r="C53" s="3"/>
      <c r="D53" s="2"/>
      <c r="E53" s="2"/>
      <c r="F53" s="2"/>
      <c r="G53" s="2"/>
      <c r="H53" s="2"/>
      <c r="I53" s="2"/>
      <c r="J53" s="2"/>
      <c r="K53" s="2"/>
      <c r="L53" s="2"/>
      <c r="M53" s="2"/>
      <c r="N53" s="2"/>
      <c r="O53" s="2"/>
      <c r="P53" s="2"/>
      <c r="Q53" s="2"/>
      <c r="R53" s="2"/>
      <c r="S53" s="2"/>
      <c r="T53" s="2"/>
      <c r="U53" s="2"/>
      <c r="V53" s="2"/>
      <c r="W53" s="2"/>
    </row>
    <row r="54" spans="1:23" x14ac:dyDescent="0.35">
      <c r="A54" s="14"/>
      <c r="B54" s="3"/>
      <c r="C54" s="3"/>
      <c r="D54" s="2"/>
      <c r="E54" s="2"/>
      <c r="F54" s="2"/>
      <c r="G54" s="2"/>
      <c r="H54" s="2"/>
      <c r="I54" s="2"/>
      <c r="J54" s="2"/>
      <c r="K54" s="2"/>
      <c r="L54" s="2"/>
      <c r="M54" s="2"/>
      <c r="N54" s="2"/>
      <c r="O54" s="2"/>
      <c r="P54" s="2"/>
      <c r="Q54" s="2"/>
      <c r="R54" s="2"/>
      <c r="S54" s="2"/>
      <c r="T54" s="2"/>
      <c r="U54" s="2"/>
      <c r="V54" s="2"/>
      <c r="W54" s="2"/>
    </row>
    <row r="55" spans="1:23" x14ac:dyDescent="0.35">
      <c r="A55" s="14"/>
      <c r="B55" s="3"/>
      <c r="C55" s="3"/>
      <c r="D55" s="2"/>
      <c r="E55" s="2"/>
      <c r="F55" s="2"/>
      <c r="G55" s="2"/>
      <c r="H55" s="2"/>
      <c r="I55" s="2"/>
      <c r="J55" s="2"/>
      <c r="K55" s="2"/>
      <c r="L55" s="2"/>
      <c r="M55" s="2"/>
      <c r="N55" s="2"/>
      <c r="O55" s="2"/>
      <c r="P55" s="2"/>
      <c r="Q55" s="2"/>
      <c r="R55" s="2"/>
      <c r="S55" s="2"/>
      <c r="T55" s="2"/>
      <c r="U55" s="2"/>
      <c r="V55" s="2"/>
      <c r="W55" s="2"/>
    </row>
    <row r="56" spans="1:23" x14ac:dyDescent="0.35">
      <c r="A56" s="14"/>
      <c r="B56" s="3"/>
      <c r="C56" s="3"/>
      <c r="D56" s="2"/>
      <c r="E56" s="2"/>
      <c r="F56" s="2"/>
      <c r="G56" s="2"/>
      <c r="H56" s="2"/>
      <c r="I56" s="2"/>
      <c r="J56" s="2"/>
      <c r="K56" s="2"/>
      <c r="L56" s="2"/>
      <c r="M56" s="2"/>
      <c r="N56" s="2"/>
      <c r="O56" s="2"/>
      <c r="P56" s="2"/>
      <c r="Q56" s="2"/>
      <c r="R56" s="2"/>
      <c r="S56" s="2"/>
      <c r="T56" s="2"/>
      <c r="U56" s="2"/>
      <c r="V56" s="2"/>
      <c r="W56" s="2"/>
    </row>
    <row r="57" spans="1:23" x14ac:dyDescent="0.35">
      <c r="A57" s="14"/>
      <c r="B57" s="3"/>
      <c r="C57" s="3"/>
      <c r="D57" s="2"/>
      <c r="E57" s="2"/>
      <c r="F57" s="2"/>
      <c r="G57" s="2"/>
      <c r="H57" s="2"/>
      <c r="I57" s="2"/>
      <c r="J57" s="2"/>
      <c r="K57" s="2"/>
      <c r="L57" s="2"/>
      <c r="M57" s="2"/>
      <c r="N57" s="2"/>
      <c r="O57" s="2"/>
      <c r="P57" s="2"/>
      <c r="Q57" s="2"/>
      <c r="R57" s="2"/>
      <c r="S57" s="2"/>
      <c r="T57" s="2"/>
      <c r="U57" s="2"/>
      <c r="V57" s="2"/>
      <c r="W57" s="2"/>
    </row>
    <row r="58" spans="1:23" x14ac:dyDescent="0.35">
      <c r="A58" s="14"/>
      <c r="B58" s="3"/>
      <c r="C58" s="3"/>
      <c r="D58" s="2"/>
      <c r="E58" s="2"/>
      <c r="F58" s="2"/>
      <c r="G58" s="2"/>
      <c r="H58" s="2"/>
      <c r="I58" s="2"/>
      <c r="J58" s="2"/>
      <c r="K58" s="2"/>
      <c r="L58" s="2"/>
      <c r="M58" s="2"/>
      <c r="N58" s="2"/>
      <c r="O58" s="2"/>
      <c r="P58" s="2"/>
      <c r="Q58" s="2"/>
      <c r="R58" s="2"/>
      <c r="S58" s="2"/>
      <c r="T58" s="2"/>
      <c r="U58" s="2"/>
      <c r="V58" s="2"/>
      <c r="W58" s="2"/>
    </row>
    <row r="59" spans="1:23" x14ac:dyDescent="0.35">
      <c r="A59" s="14"/>
      <c r="B59" s="3"/>
      <c r="C59" s="3"/>
      <c r="D59" s="2"/>
      <c r="E59" s="2"/>
      <c r="F59" s="2"/>
      <c r="G59" s="2"/>
      <c r="H59" s="2"/>
      <c r="I59" s="2"/>
      <c r="J59" s="2"/>
      <c r="K59" s="2"/>
      <c r="L59" s="2"/>
      <c r="M59" s="2"/>
      <c r="N59" s="2"/>
      <c r="O59" s="2"/>
      <c r="P59" s="2"/>
      <c r="Q59" s="2"/>
      <c r="R59" s="2"/>
      <c r="S59" s="2"/>
      <c r="T59" s="2"/>
      <c r="U59" s="2"/>
      <c r="V59" s="2"/>
      <c r="W59" s="2"/>
    </row>
    <row r="60" spans="1:23" x14ac:dyDescent="0.35">
      <c r="A60" s="14"/>
      <c r="B60" s="3"/>
      <c r="C60" s="3"/>
      <c r="D60" s="2"/>
      <c r="E60" s="2"/>
      <c r="F60" s="2"/>
      <c r="G60" s="2"/>
      <c r="H60" s="2"/>
      <c r="I60" s="2"/>
      <c r="J60" s="2"/>
      <c r="K60" s="2"/>
      <c r="L60" s="2"/>
      <c r="M60" s="2"/>
      <c r="N60" s="2"/>
      <c r="O60" s="2"/>
      <c r="P60" s="2"/>
      <c r="Q60" s="2"/>
      <c r="R60" s="2"/>
      <c r="S60" s="2"/>
      <c r="T60" s="2"/>
      <c r="U60" s="2"/>
      <c r="V60" s="2"/>
      <c r="W60" s="2"/>
    </row>
    <row r="61" spans="1:23" x14ac:dyDescent="0.35">
      <c r="A61" s="14"/>
      <c r="B61" s="3"/>
      <c r="C61" s="3"/>
      <c r="D61" s="2"/>
      <c r="E61" s="2"/>
      <c r="F61" s="2"/>
      <c r="G61" s="2"/>
      <c r="H61" s="2"/>
      <c r="I61" s="2"/>
      <c r="J61" s="2"/>
      <c r="K61" s="2"/>
      <c r="L61" s="2"/>
      <c r="M61" s="2"/>
      <c r="N61" s="2"/>
      <c r="O61" s="2"/>
      <c r="P61" s="2"/>
      <c r="Q61" s="2"/>
      <c r="R61" s="2"/>
      <c r="S61" s="2"/>
      <c r="T61" s="2"/>
      <c r="U61" s="2"/>
      <c r="V61" s="2"/>
      <c r="W61" s="2"/>
    </row>
    <row r="62" spans="1:23" x14ac:dyDescent="0.35">
      <c r="A62" s="14"/>
      <c r="B62" s="3"/>
      <c r="C62" s="3"/>
      <c r="D62" s="2"/>
      <c r="E62" s="2"/>
      <c r="F62" s="2"/>
      <c r="G62" s="2"/>
      <c r="H62" s="2"/>
      <c r="I62" s="2"/>
      <c r="J62" s="2"/>
      <c r="K62" s="2"/>
      <c r="L62" s="2"/>
      <c r="M62" s="2"/>
      <c r="N62" s="2"/>
      <c r="O62" s="2"/>
      <c r="P62" s="2"/>
      <c r="Q62" s="2"/>
      <c r="R62" s="2"/>
      <c r="S62" s="2"/>
      <c r="T62" s="2"/>
      <c r="U62" s="2"/>
      <c r="V62" s="2"/>
      <c r="W62" s="2"/>
    </row>
    <row r="63" spans="1:23" x14ac:dyDescent="0.35">
      <c r="A63" s="14"/>
      <c r="B63" s="3"/>
      <c r="C63" s="3"/>
      <c r="D63" s="2"/>
      <c r="E63" s="2"/>
      <c r="F63" s="2"/>
      <c r="G63" s="2"/>
      <c r="H63" s="2"/>
      <c r="I63" s="2"/>
      <c r="J63" s="2"/>
      <c r="K63" s="2"/>
      <c r="L63" s="2"/>
      <c r="M63" s="2"/>
      <c r="N63" s="2"/>
      <c r="O63" s="2"/>
      <c r="P63" s="2"/>
      <c r="Q63" s="2"/>
      <c r="R63" s="2"/>
      <c r="S63" s="2"/>
      <c r="T63" s="2"/>
      <c r="U63" s="2"/>
      <c r="V63" s="2"/>
      <c r="W63" s="2"/>
    </row>
    <row r="64" spans="1:23" x14ac:dyDescent="0.35">
      <c r="A64" s="14"/>
      <c r="B64" s="3"/>
      <c r="C64" s="3"/>
      <c r="D64" s="2"/>
      <c r="E64" s="2"/>
      <c r="F64" s="2"/>
      <c r="G64" s="2"/>
      <c r="H64" s="2"/>
      <c r="I64" s="2"/>
      <c r="J64" s="2"/>
      <c r="K64" s="2"/>
      <c r="L64" s="2"/>
      <c r="M64" s="2"/>
      <c r="N64" s="2"/>
      <c r="O64" s="2"/>
      <c r="P64" s="2"/>
      <c r="Q64" s="2"/>
      <c r="R64" s="2"/>
      <c r="S64" s="2"/>
      <c r="T64" s="2"/>
      <c r="U64" s="2"/>
      <c r="V64" s="2"/>
      <c r="W64" s="2"/>
    </row>
    <row r="65" spans="1:23" x14ac:dyDescent="0.35">
      <c r="A65" s="14"/>
      <c r="B65" s="3"/>
      <c r="C65" s="3"/>
      <c r="D65" s="2"/>
      <c r="E65" s="2"/>
      <c r="F65" s="2"/>
      <c r="G65" s="2"/>
      <c r="H65" s="2"/>
      <c r="I65" s="2"/>
      <c r="J65" s="2"/>
      <c r="K65" s="2"/>
      <c r="L65" s="2"/>
      <c r="M65" s="2"/>
      <c r="N65" s="2"/>
      <c r="O65" s="2"/>
      <c r="P65" s="2"/>
      <c r="Q65" s="2"/>
      <c r="R65" s="2"/>
      <c r="S65" s="2"/>
      <c r="T65" s="2"/>
      <c r="U65" s="2"/>
      <c r="V65" s="2"/>
      <c r="W65" s="2"/>
    </row>
    <row r="66" spans="1:23" x14ac:dyDescent="0.35">
      <c r="A66" s="14"/>
      <c r="B66" s="3"/>
      <c r="C66" s="3"/>
      <c r="D66" s="2"/>
      <c r="E66" s="2"/>
      <c r="F66" s="2"/>
      <c r="G66" s="2"/>
      <c r="H66" s="2"/>
      <c r="I66" s="2"/>
      <c r="J66" s="2"/>
      <c r="K66" s="2"/>
      <c r="L66" s="2"/>
      <c r="M66" s="2"/>
      <c r="N66" s="2"/>
      <c r="O66" s="2"/>
      <c r="P66" s="2"/>
      <c r="Q66" s="2"/>
      <c r="R66" s="2"/>
      <c r="S66" s="2"/>
      <c r="T66" s="2"/>
      <c r="U66" s="2"/>
      <c r="V66" s="2"/>
      <c r="W66" s="2"/>
    </row>
    <row r="67" spans="1:23" x14ac:dyDescent="0.35">
      <c r="A67" s="14"/>
      <c r="B67" s="3"/>
      <c r="C67" s="3"/>
      <c r="D67" s="2"/>
      <c r="E67" s="2"/>
      <c r="F67" s="2"/>
      <c r="G67" s="2"/>
      <c r="H67" s="2"/>
      <c r="I67" s="2"/>
      <c r="J67" s="2"/>
      <c r="K67" s="2"/>
      <c r="L67" s="2"/>
      <c r="M67" s="2"/>
      <c r="N67" s="2"/>
      <c r="O67" s="2"/>
      <c r="P67" s="2"/>
      <c r="Q67" s="2"/>
      <c r="R67" s="2"/>
      <c r="S67" s="2"/>
      <c r="T67" s="2"/>
      <c r="U67" s="2"/>
      <c r="V67" s="2"/>
      <c r="W67" s="2"/>
    </row>
    <row r="68" spans="1:23" x14ac:dyDescent="0.35">
      <c r="A68" s="14"/>
      <c r="B68" s="3"/>
      <c r="C68" s="3"/>
      <c r="D68" s="2"/>
      <c r="E68" s="2"/>
      <c r="F68" s="2"/>
      <c r="G68" s="2"/>
      <c r="H68" s="2"/>
      <c r="I68" s="2"/>
      <c r="J68" s="2"/>
      <c r="K68" s="2"/>
      <c r="L68" s="2"/>
      <c r="M68" s="2"/>
      <c r="N68" s="2"/>
      <c r="O68" s="2"/>
      <c r="P68" s="2"/>
      <c r="Q68" s="2"/>
      <c r="R68" s="2"/>
      <c r="S68" s="2"/>
      <c r="T68" s="2"/>
      <c r="U68" s="2"/>
      <c r="V68" s="2"/>
      <c r="W68" s="2"/>
    </row>
    <row r="69" spans="1:23" x14ac:dyDescent="0.35">
      <c r="A69" s="14"/>
      <c r="B69" s="3"/>
      <c r="C69" s="3"/>
      <c r="D69" s="2"/>
      <c r="E69" s="2"/>
      <c r="F69" s="2"/>
      <c r="G69" s="2"/>
      <c r="H69" s="2"/>
      <c r="I69" s="2"/>
      <c r="J69" s="2"/>
      <c r="K69" s="2"/>
      <c r="L69" s="2"/>
      <c r="M69" s="2"/>
      <c r="N69" s="2"/>
      <c r="O69" s="2"/>
      <c r="P69" s="2"/>
      <c r="Q69" s="2"/>
      <c r="R69" s="2"/>
      <c r="S69" s="2"/>
      <c r="T69" s="2"/>
      <c r="U69" s="2"/>
      <c r="V69" s="2"/>
      <c r="W69" s="2"/>
    </row>
    <row r="70" spans="1:23" x14ac:dyDescent="0.35">
      <c r="A70" s="14"/>
      <c r="B70" s="3"/>
      <c r="C70" s="3"/>
      <c r="D70" s="2"/>
      <c r="E70" s="2"/>
      <c r="F70" s="2"/>
      <c r="G70" s="2"/>
      <c r="H70" s="2"/>
      <c r="I70" s="2"/>
      <c r="J70" s="2"/>
      <c r="K70" s="2"/>
      <c r="L70" s="2"/>
      <c r="M70" s="2"/>
      <c r="N70" s="2"/>
      <c r="O70" s="2"/>
      <c r="P70" s="2"/>
      <c r="Q70" s="2"/>
      <c r="R70" s="2"/>
      <c r="S70" s="2"/>
      <c r="T70" s="2"/>
      <c r="U70" s="2"/>
      <c r="V70" s="2"/>
      <c r="W70" s="2"/>
    </row>
    <row r="71" spans="1:23" x14ac:dyDescent="0.35">
      <c r="A71" s="14"/>
      <c r="B71" s="3"/>
      <c r="C71" s="3"/>
      <c r="D71" s="2"/>
      <c r="E71" s="2"/>
      <c r="F71" s="2"/>
      <c r="G71" s="2"/>
      <c r="H71" s="2"/>
      <c r="I71" s="2"/>
      <c r="J71" s="2"/>
      <c r="K71" s="2"/>
      <c r="L71" s="2"/>
      <c r="M71" s="2"/>
      <c r="N71" s="2"/>
      <c r="O71" s="2"/>
      <c r="P71" s="2"/>
      <c r="Q71" s="2"/>
      <c r="R71" s="2"/>
      <c r="S71" s="2"/>
      <c r="T71" s="2"/>
      <c r="U71" s="2"/>
      <c r="V71" s="2"/>
      <c r="W71" s="2"/>
    </row>
    <row r="72" spans="1:23" x14ac:dyDescent="0.35">
      <c r="A72" s="14"/>
      <c r="B72" s="3"/>
      <c r="C72" s="3"/>
      <c r="D72" s="2"/>
      <c r="E72" s="2"/>
      <c r="F72" s="2"/>
      <c r="G72" s="2"/>
      <c r="H72" s="2"/>
      <c r="I72" s="2"/>
      <c r="J72" s="2"/>
      <c r="K72" s="2"/>
      <c r="L72" s="2"/>
      <c r="M72" s="2"/>
      <c r="N72" s="2"/>
      <c r="O72" s="2"/>
      <c r="P72" s="2"/>
      <c r="Q72" s="2"/>
      <c r="R72" s="2"/>
      <c r="S72" s="2"/>
      <c r="T72" s="2"/>
      <c r="U72" s="2"/>
      <c r="V72" s="2"/>
      <c r="W72" s="2"/>
    </row>
    <row r="73" spans="1:23" x14ac:dyDescent="0.35">
      <c r="A73" s="14"/>
      <c r="B73" s="3"/>
      <c r="C73" s="3"/>
      <c r="D73" s="2"/>
      <c r="E73" s="2"/>
      <c r="F73" s="2"/>
      <c r="G73" s="2"/>
      <c r="H73" s="2"/>
      <c r="I73" s="2"/>
      <c r="J73" s="2"/>
      <c r="K73" s="2"/>
      <c r="L73" s="2"/>
      <c r="M73" s="2"/>
      <c r="N73" s="2"/>
      <c r="O73" s="2"/>
      <c r="P73" s="2"/>
      <c r="Q73" s="2"/>
      <c r="R73" s="2"/>
      <c r="S73" s="2"/>
      <c r="T73" s="2"/>
      <c r="U73" s="2"/>
      <c r="V73" s="2"/>
      <c r="W73" s="2"/>
    </row>
    <row r="74" spans="1:23" x14ac:dyDescent="0.35">
      <c r="A74" s="14"/>
      <c r="B74" s="3"/>
      <c r="C74" s="3"/>
      <c r="D74" s="2"/>
      <c r="E74" s="2"/>
      <c r="F74" s="2"/>
      <c r="G74" s="2"/>
      <c r="H74" s="2"/>
      <c r="I74" s="2"/>
      <c r="J74" s="2"/>
      <c r="K74" s="2"/>
      <c r="L74" s="2"/>
      <c r="M74" s="2"/>
      <c r="N74" s="2"/>
      <c r="O74" s="2"/>
      <c r="P74" s="2"/>
      <c r="Q74" s="2"/>
      <c r="R74" s="2"/>
      <c r="S74" s="2"/>
      <c r="T74" s="2"/>
      <c r="U74" s="2"/>
      <c r="V74" s="2"/>
      <c r="W74" s="2"/>
    </row>
    <row r="75" spans="1:23" x14ac:dyDescent="0.35">
      <c r="A75" s="14"/>
      <c r="B75" s="3"/>
      <c r="C75" s="3"/>
      <c r="D75" s="2"/>
      <c r="E75" s="2"/>
      <c r="F75" s="2"/>
      <c r="G75" s="2"/>
      <c r="H75" s="2"/>
      <c r="I75" s="2"/>
      <c r="J75" s="2"/>
      <c r="K75" s="2"/>
      <c r="L75" s="2"/>
      <c r="M75" s="2"/>
      <c r="N75" s="2"/>
      <c r="O75" s="2"/>
      <c r="P75" s="2"/>
      <c r="Q75" s="2"/>
      <c r="R75" s="2"/>
      <c r="S75" s="2"/>
      <c r="T75" s="2"/>
      <c r="U75" s="2"/>
      <c r="V75" s="2"/>
      <c r="W75" s="2"/>
    </row>
    <row r="76" spans="1:23" x14ac:dyDescent="0.35">
      <c r="A76" s="14"/>
      <c r="B76" s="3"/>
      <c r="C76" s="3"/>
      <c r="D76" s="2"/>
      <c r="E76" s="2"/>
      <c r="F76" s="2"/>
      <c r="G76" s="2"/>
      <c r="H76" s="2"/>
      <c r="I76" s="2"/>
      <c r="J76" s="2"/>
      <c r="K76" s="2"/>
      <c r="L76" s="2"/>
      <c r="M76" s="2"/>
      <c r="N76" s="2"/>
      <c r="O76" s="2"/>
      <c r="P76" s="2"/>
      <c r="Q76" s="2"/>
      <c r="R76" s="2"/>
      <c r="S76" s="2"/>
      <c r="T76" s="2"/>
      <c r="U76" s="2"/>
      <c r="V76" s="2"/>
      <c r="W76" s="2"/>
    </row>
    <row r="77" spans="1:23" x14ac:dyDescent="0.35">
      <c r="A77" s="14"/>
      <c r="B77" s="3"/>
      <c r="C77" s="3"/>
      <c r="D77" s="2"/>
      <c r="E77" s="2"/>
      <c r="F77" s="2"/>
      <c r="G77" s="2"/>
      <c r="H77" s="2"/>
      <c r="I77" s="2"/>
      <c r="J77" s="2"/>
      <c r="K77" s="2"/>
      <c r="L77" s="2"/>
      <c r="M77" s="2"/>
      <c r="N77" s="2"/>
      <c r="O77" s="2"/>
      <c r="P77" s="2"/>
      <c r="Q77" s="2"/>
      <c r="R77" s="2"/>
      <c r="S77" s="2"/>
      <c r="T77" s="2"/>
      <c r="U77" s="2"/>
      <c r="V77" s="2"/>
      <c r="W77" s="2"/>
    </row>
    <row r="78" spans="1:23" x14ac:dyDescent="0.35">
      <c r="A78" s="14"/>
      <c r="B78" s="3"/>
      <c r="C78" s="3"/>
      <c r="D78" s="2"/>
      <c r="E78" s="2"/>
      <c r="F78" s="2"/>
      <c r="G78" s="2"/>
      <c r="H78" s="2"/>
      <c r="I78" s="2"/>
      <c r="J78" s="2"/>
      <c r="K78" s="2"/>
      <c r="L78" s="2"/>
      <c r="M78" s="2"/>
      <c r="N78" s="2"/>
      <c r="O78" s="2"/>
      <c r="P78" s="2"/>
      <c r="Q78" s="2"/>
      <c r="R78" s="2"/>
      <c r="S78" s="2"/>
      <c r="T78" s="2"/>
      <c r="U78" s="2"/>
      <c r="V78" s="2"/>
      <c r="W78" s="2"/>
    </row>
    <row r="79" spans="1:23" x14ac:dyDescent="0.35">
      <c r="A79" s="14"/>
      <c r="B79" s="3"/>
      <c r="C79" s="3"/>
      <c r="D79" s="2"/>
      <c r="E79" s="2"/>
      <c r="F79" s="2"/>
      <c r="G79" s="2"/>
      <c r="H79" s="2"/>
      <c r="I79" s="2"/>
      <c r="J79" s="2"/>
      <c r="K79" s="2"/>
      <c r="L79" s="2"/>
      <c r="M79" s="2"/>
      <c r="N79" s="2"/>
      <c r="O79" s="2"/>
      <c r="P79" s="2"/>
      <c r="Q79" s="2"/>
      <c r="R79" s="2"/>
      <c r="S79" s="2"/>
      <c r="T79" s="2"/>
      <c r="U79" s="2"/>
      <c r="V79" s="2"/>
      <c r="W79" s="2"/>
    </row>
    <row r="80" spans="1:23" x14ac:dyDescent="0.35">
      <c r="A80" s="14"/>
      <c r="B80" s="3"/>
      <c r="C80" s="3"/>
      <c r="D80" s="2"/>
      <c r="E80" s="2"/>
      <c r="F80" s="2"/>
      <c r="G80" s="2"/>
      <c r="H80" s="2"/>
      <c r="I80" s="2"/>
      <c r="J80" s="2"/>
      <c r="K80" s="2"/>
      <c r="L80" s="2"/>
      <c r="M80" s="2"/>
      <c r="N80" s="2"/>
      <c r="O80" s="2"/>
      <c r="P80" s="2"/>
      <c r="Q80" s="2"/>
      <c r="R80" s="2"/>
      <c r="S80" s="2"/>
      <c r="T80" s="2"/>
      <c r="U80" s="2"/>
      <c r="V80" s="2"/>
      <c r="W80" s="2"/>
    </row>
    <row r="81" spans="1:23" x14ac:dyDescent="0.35">
      <c r="A81" s="14"/>
      <c r="B81" s="3"/>
      <c r="C81" s="3"/>
      <c r="D81" s="2"/>
      <c r="E81" s="2"/>
      <c r="F81" s="2"/>
      <c r="G81" s="2"/>
      <c r="H81" s="2"/>
      <c r="I81" s="2"/>
      <c r="J81" s="2"/>
      <c r="K81" s="2"/>
      <c r="L81" s="2"/>
      <c r="M81" s="2"/>
      <c r="N81" s="2"/>
      <c r="O81" s="2"/>
      <c r="P81" s="2"/>
      <c r="Q81" s="2"/>
      <c r="R81" s="2"/>
      <c r="S81" s="2"/>
      <c r="T81" s="2"/>
      <c r="U81" s="2"/>
      <c r="V81" s="2"/>
      <c r="W81" s="2"/>
    </row>
    <row r="82" spans="1:23" x14ac:dyDescent="0.35">
      <c r="A82" s="14"/>
      <c r="B82" s="3"/>
      <c r="C82" s="3"/>
      <c r="D82" s="2"/>
      <c r="E82" s="2"/>
      <c r="F82" s="2"/>
      <c r="G82" s="2"/>
      <c r="H82" s="2"/>
      <c r="I82" s="2"/>
      <c r="J82" s="2"/>
      <c r="K82" s="2"/>
      <c r="L82" s="2"/>
      <c r="M82" s="2"/>
      <c r="N82" s="2"/>
      <c r="O82" s="2"/>
      <c r="P82" s="2"/>
      <c r="Q82" s="2"/>
      <c r="R82" s="2"/>
      <c r="S82" s="2"/>
      <c r="T82" s="2"/>
      <c r="U82" s="2"/>
      <c r="V82" s="2"/>
      <c r="W82" s="2"/>
    </row>
    <row r="83" spans="1:23" x14ac:dyDescent="0.35">
      <c r="A83" s="14"/>
      <c r="B83" s="3"/>
      <c r="C83" s="3"/>
      <c r="D83" s="2"/>
      <c r="E83" s="2"/>
      <c r="F83" s="2"/>
      <c r="G83" s="2"/>
      <c r="H83" s="2"/>
      <c r="I83" s="2"/>
      <c r="J83" s="2"/>
      <c r="K83" s="2"/>
      <c r="L83" s="2"/>
      <c r="M83" s="2"/>
      <c r="N83" s="2"/>
      <c r="O83" s="2"/>
      <c r="P83" s="2"/>
      <c r="Q83" s="2"/>
      <c r="R83" s="2"/>
      <c r="S83" s="2"/>
      <c r="T83" s="2"/>
      <c r="U83" s="2"/>
      <c r="V83" s="2"/>
      <c r="W83" s="2"/>
    </row>
    <row r="84" spans="1:23" x14ac:dyDescent="0.35">
      <c r="A84" s="14"/>
      <c r="B84" s="3"/>
      <c r="C84" s="3"/>
      <c r="D84" s="2"/>
      <c r="E84" s="2"/>
      <c r="F84" s="2"/>
      <c r="G84" s="2"/>
      <c r="H84" s="2"/>
      <c r="I84" s="2"/>
      <c r="J84" s="2"/>
      <c r="K84" s="2"/>
      <c r="L84" s="2"/>
      <c r="M84" s="2"/>
      <c r="N84" s="2"/>
      <c r="O84" s="2"/>
      <c r="P84" s="2"/>
      <c r="Q84" s="2"/>
      <c r="R84" s="2"/>
      <c r="S84" s="2"/>
      <c r="T84" s="2"/>
      <c r="U84" s="2"/>
      <c r="V84" s="2"/>
      <c r="W84" s="2"/>
    </row>
    <row r="85" spans="1:23" x14ac:dyDescent="0.35">
      <c r="A85" s="14"/>
      <c r="B85" s="3"/>
      <c r="C85" s="3"/>
      <c r="D85" s="2"/>
      <c r="E85" s="2"/>
      <c r="F85" s="2"/>
      <c r="G85" s="2"/>
      <c r="H85" s="2"/>
      <c r="I85" s="2"/>
      <c r="J85" s="2"/>
      <c r="K85" s="2"/>
      <c r="L85" s="2"/>
      <c r="M85" s="2"/>
      <c r="N85" s="2"/>
      <c r="O85" s="2"/>
      <c r="P85" s="2"/>
      <c r="Q85" s="2"/>
      <c r="R85" s="2"/>
      <c r="S85" s="2"/>
      <c r="T85" s="2"/>
      <c r="U85" s="2"/>
      <c r="V85" s="2"/>
      <c r="W85" s="2"/>
    </row>
    <row r="86" spans="1:23" x14ac:dyDescent="0.35">
      <c r="A86" s="14"/>
      <c r="B86" s="3"/>
      <c r="C86" s="3"/>
      <c r="D86" s="2"/>
      <c r="E86" s="2"/>
      <c r="F86" s="2"/>
      <c r="G86" s="2"/>
      <c r="H86" s="2"/>
      <c r="I86" s="2"/>
      <c r="J86" s="2"/>
      <c r="K86" s="2"/>
      <c r="L86" s="2"/>
      <c r="M86" s="2"/>
      <c r="N86" s="2"/>
      <c r="O86" s="2"/>
      <c r="P86" s="2"/>
      <c r="Q86" s="2"/>
      <c r="R86" s="2"/>
      <c r="S86" s="2"/>
      <c r="T86" s="2"/>
      <c r="U86" s="2"/>
      <c r="V86" s="2"/>
      <c r="W86" s="2"/>
    </row>
    <row r="87" spans="1:23" x14ac:dyDescent="0.35">
      <c r="A87" s="14"/>
      <c r="B87" s="3"/>
      <c r="C87" s="3"/>
      <c r="D87" s="2"/>
      <c r="E87" s="2"/>
      <c r="F87" s="2"/>
      <c r="G87" s="2"/>
      <c r="H87" s="2"/>
      <c r="I87" s="2"/>
      <c r="J87" s="2"/>
      <c r="K87" s="2"/>
      <c r="L87" s="2"/>
      <c r="M87" s="2"/>
      <c r="N87" s="2"/>
      <c r="O87" s="2"/>
      <c r="P87" s="2"/>
      <c r="Q87" s="2"/>
      <c r="R87" s="2"/>
      <c r="S87" s="2"/>
      <c r="T87" s="2"/>
      <c r="U87" s="2"/>
      <c r="V87" s="2"/>
      <c r="W87" s="2"/>
    </row>
    <row r="88" spans="1:23" x14ac:dyDescent="0.35">
      <c r="A88" s="14"/>
      <c r="B88" s="3"/>
      <c r="C88" s="3"/>
      <c r="D88" s="2"/>
      <c r="E88" s="2"/>
      <c r="F88" s="2"/>
      <c r="G88" s="2"/>
      <c r="H88" s="2"/>
      <c r="I88" s="2"/>
      <c r="J88" s="2"/>
      <c r="K88" s="2"/>
      <c r="L88" s="2"/>
      <c r="M88" s="2"/>
      <c r="N88" s="2"/>
      <c r="O88" s="2"/>
      <c r="P88" s="2"/>
      <c r="Q88" s="2"/>
      <c r="R88" s="2"/>
      <c r="S88" s="2"/>
      <c r="T88" s="2"/>
      <c r="U88" s="2"/>
      <c r="V88" s="2"/>
      <c r="W88" s="2"/>
    </row>
    <row r="89" spans="1:23" x14ac:dyDescent="0.35">
      <c r="A89" s="14"/>
      <c r="B89" s="3"/>
      <c r="C89" s="3"/>
      <c r="D89" s="2"/>
      <c r="E89" s="2"/>
      <c r="F89" s="2"/>
      <c r="G89" s="2"/>
      <c r="H89" s="2"/>
      <c r="I89" s="2"/>
      <c r="J89" s="2"/>
      <c r="K89" s="2"/>
      <c r="L89" s="2"/>
      <c r="M89" s="2"/>
      <c r="N89" s="2"/>
      <c r="O89" s="2"/>
      <c r="P89" s="2"/>
      <c r="Q89" s="2"/>
      <c r="R89" s="2"/>
      <c r="S89" s="2"/>
      <c r="T89" s="2"/>
      <c r="U89" s="2"/>
      <c r="V89" s="2"/>
      <c r="W89" s="2"/>
    </row>
    <row r="90" spans="1:23" x14ac:dyDescent="0.35">
      <c r="A90" s="14"/>
      <c r="B90" s="3"/>
      <c r="C90" s="3"/>
      <c r="D90" s="2"/>
      <c r="E90" s="2"/>
      <c r="F90" s="2"/>
      <c r="G90" s="2"/>
      <c r="H90" s="2"/>
      <c r="I90" s="2"/>
      <c r="J90" s="2"/>
      <c r="K90" s="2"/>
      <c r="L90" s="2"/>
      <c r="M90" s="2"/>
      <c r="N90" s="2"/>
      <c r="O90" s="2"/>
      <c r="P90" s="2"/>
      <c r="Q90" s="2"/>
      <c r="R90" s="2"/>
      <c r="S90" s="2"/>
      <c r="T90" s="2"/>
      <c r="U90" s="2"/>
      <c r="V90" s="2"/>
      <c r="W90" s="2"/>
    </row>
    <row r="91" spans="1:23" x14ac:dyDescent="0.35">
      <c r="A91" s="14"/>
      <c r="B91" s="3"/>
      <c r="C91" s="3"/>
      <c r="D91" s="2"/>
      <c r="E91" s="2"/>
      <c r="F91" s="2"/>
      <c r="G91" s="2"/>
      <c r="H91" s="2"/>
      <c r="I91" s="2"/>
      <c r="J91" s="2"/>
      <c r="K91" s="2"/>
      <c r="L91" s="2"/>
      <c r="M91" s="2"/>
      <c r="N91" s="2"/>
      <c r="O91" s="2"/>
      <c r="P91" s="2"/>
      <c r="Q91" s="2"/>
      <c r="R91" s="2"/>
      <c r="S91" s="2"/>
      <c r="T91" s="2"/>
      <c r="U91" s="2"/>
      <c r="V91" s="2"/>
      <c r="W91" s="2"/>
    </row>
    <row r="92" spans="1:23" x14ac:dyDescent="0.35">
      <c r="A92" s="14"/>
      <c r="B92" s="3"/>
      <c r="C92" s="3"/>
      <c r="D92" s="2"/>
      <c r="E92" s="2"/>
      <c r="F92" s="2"/>
      <c r="G92" s="2"/>
      <c r="H92" s="2"/>
      <c r="I92" s="2"/>
      <c r="J92" s="2"/>
      <c r="K92" s="2"/>
      <c r="L92" s="2"/>
      <c r="M92" s="2"/>
      <c r="N92" s="2"/>
      <c r="O92" s="2"/>
      <c r="P92" s="2"/>
      <c r="Q92" s="2"/>
      <c r="R92" s="2"/>
      <c r="S92" s="2"/>
      <c r="T92" s="2"/>
      <c r="U92" s="2"/>
      <c r="V92" s="2"/>
      <c r="W92" s="2"/>
    </row>
    <row r="93" spans="1:23" x14ac:dyDescent="0.35">
      <c r="A93" s="14"/>
      <c r="B93" s="3"/>
      <c r="C93" s="3"/>
      <c r="D93" s="2"/>
      <c r="E93" s="2"/>
      <c r="F93" s="2"/>
      <c r="G93" s="2"/>
      <c r="H93" s="2"/>
      <c r="I93" s="2"/>
      <c r="J93" s="2"/>
      <c r="K93" s="2"/>
      <c r="L93" s="2"/>
      <c r="M93" s="2"/>
      <c r="N93" s="2"/>
      <c r="O93" s="2"/>
      <c r="P93" s="2"/>
      <c r="Q93" s="2"/>
      <c r="R93" s="2"/>
      <c r="S93" s="2"/>
      <c r="T93" s="2"/>
      <c r="U93" s="2"/>
      <c r="V93" s="2"/>
      <c r="W93" s="2"/>
    </row>
    <row r="94" spans="1:23" x14ac:dyDescent="0.35">
      <c r="A94" s="14"/>
      <c r="B94" s="3"/>
      <c r="C94" s="3"/>
      <c r="D94" s="2"/>
      <c r="E94" s="2"/>
      <c r="F94" s="2"/>
      <c r="G94" s="2"/>
      <c r="H94" s="2"/>
      <c r="I94" s="2"/>
      <c r="J94" s="2"/>
      <c r="K94" s="2"/>
      <c r="L94" s="2"/>
      <c r="M94" s="2"/>
      <c r="N94" s="2"/>
      <c r="O94" s="2"/>
      <c r="P94" s="2"/>
      <c r="Q94" s="2"/>
      <c r="R94" s="2"/>
      <c r="S94" s="2"/>
      <c r="T94" s="2"/>
      <c r="U94" s="2"/>
      <c r="V94" s="2"/>
      <c r="W94" s="2"/>
    </row>
    <row r="95" spans="1:23" x14ac:dyDescent="0.35">
      <c r="A95" s="14"/>
      <c r="B95" s="3"/>
      <c r="C95" s="3"/>
      <c r="D95" s="2"/>
      <c r="E95" s="2"/>
      <c r="F95" s="2"/>
      <c r="G95" s="2"/>
      <c r="H95" s="2"/>
      <c r="I95" s="2"/>
      <c r="J95" s="2"/>
      <c r="K95" s="2"/>
      <c r="L95" s="2"/>
      <c r="M95" s="2"/>
      <c r="N95" s="2"/>
      <c r="O95" s="2"/>
      <c r="P95" s="2"/>
      <c r="Q95" s="2"/>
      <c r="R95" s="2"/>
      <c r="S95" s="2"/>
      <c r="T95" s="2"/>
      <c r="U95" s="2"/>
      <c r="V95" s="2"/>
      <c r="W95" s="2"/>
    </row>
    <row r="96" spans="1:23" x14ac:dyDescent="0.35">
      <c r="A96" s="14"/>
      <c r="B96" s="3"/>
      <c r="C96" s="3"/>
      <c r="D96" s="2"/>
      <c r="E96" s="2"/>
      <c r="F96" s="2"/>
      <c r="G96" s="2"/>
      <c r="H96" s="2"/>
      <c r="I96" s="2"/>
      <c r="J96" s="2"/>
      <c r="K96" s="2"/>
      <c r="L96" s="2"/>
      <c r="M96" s="2"/>
      <c r="N96" s="2"/>
      <c r="O96" s="2"/>
      <c r="P96" s="2"/>
      <c r="Q96" s="2"/>
      <c r="R96" s="2"/>
      <c r="S96" s="2"/>
      <c r="T96" s="2"/>
      <c r="U96" s="2"/>
      <c r="V96" s="2"/>
      <c r="W96" s="2"/>
    </row>
    <row r="97" spans="1:23" x14ac:dyDescent="0.35">
      <c r="A97" s="14"/>
      <c r="B97" s="3"/>
      <c r="C97" s="3"/>
      <c r="D97" s="2"/>
      <c r="E97" s="2"/>
      <c r="F97" s="2"/>
      <c r="G97" s="2"/>
      <c r="H97" s="2"/>
      <c r="I97" s="2"/>
      <c r="J97" s="2"/>
      <c r="K97" s="2"/>
      <c r="L97" s="2"/>
      <c r="M97" s="2"/>
      <c r="N97" s="2"/>
      <c r="O97" s="2"/>
      <c r="P97" s="2"/>
      <c r="Q97" s="2"/>
      <c r="R97" s="2"/>
      <c r="S97" s="2"/>
      <c r="T97" s="2"/>
      <c r="U97" s="2"/>
      <c r="V97" s="2"/>
      <c r="W97" s="2"/>
    </row>
    <row r="98" spans="1:23" x14ac:dyDescent="0.35">
      <c r="A98" s="14"/>
      <c r="B98" s="3"/>
      <c r="C98" s="3"/>
      <c r="D98" s="2"/>
      <c r="E98" s="2"/>
      <c r="F98" s="2"/>
      <c r="G98" s="2"/>
      <c r="H98" s="2"/>
      <c r="I98" s="2"/>
      <c r="J98" s="2"/>
      <c r="K98" s="2"/>
      <c r="L98" s="2"/>
      <c r="M98" s="2"/>
      <c r="N98" s="2"/>
      <c r="O98" s="2"/>
      <c r="P98" s="2"/>
      <c r="Q98" s="2"/>
      <c r="R98" s="2"/>
      <c r="S98" s="2"/>
      <c r="T98" s="2"/>
      <c r="U98" s="2"/>
      <c r="V98" s="2"/>
      <c r="W98" s="2"/>
    </row>
    <row r="99" spans="1:23" x14ac:dyDescent="0.35">
      <c r="A99" s="14"/>
      <c r="B99" s="3"/>
      <c r="C99" s="3"/>
      <c r="D99" s="2"/>
      <c r="E99" s="2"/>
      <c r="F99" s="2"/>
      <c r="G99" s="2"/>
      <c r="H99" s="2"/>
      <c r="I99" s="2"/>
      <c r="J99" s="2"/>
      <c r="K99" s="2"/>
      <c r="L99" s="2"/>
      <c r="M99" s="2"/>
      <c r="N99" s="2"/>
      <c r="O99" s="2"/>
      <c r="P99" s="2"/>
      <c r="Q99" s="2"/>
      <c r="R99" s="2"/>
      <c r="S99" s="2"/>
      <c r="T99" s="2"/>
      <c r="U99" s="2"/>
      <c r="V99" s="2"/>
      <c r="W99" s="2"/>
    </row>
    <row r="100" spans="1:23" x14ac:dyDescent="0.35">
      <c r="A100" s="14"/>
      <c r="B100" s="3"/>
      <c r="C100" s="3"/>
      <c r="D100" s="2"/>
      <c r="E100" s="2"/>
      <c r="F100" s="2"/>
      <c r="G100" s="2"/>
      <c r="H100" s="2"/>
      <c r="I100" s="2"/>
      <c r="J100" s="2"/>
      <c r="K100" s="2"/>
      <c r="L100" s="2"/>
      <c r="M100" s="2"/>
      <c r="N100" s="2"/>
      <c r="O100" s="2"/>
      <c r="P100" s="2"/>
      <c r="Q100" s="2"/>
      <c r="R100" s="2"/>
      <c r="S100" s="2"/>
      <c r="T100" s="2"/>
      <c r="U100" s="2"/>
      <c r="V100" s="2"/>
      <c r="W100" s="2"/>
    </row>
    <row r="101" spans="1:23" x14ac:dyDescent="0.35">
      <c r="A101" s="14"/>
      <c r="B101" s="3"/>
      <c r="C101" s="3"/>
      <c r="D101" s="2"/>
      <c r="E101" s="2"/>
      <c r="F101" s="2"/>
      <c r="G101" s="2"/>
      <c r="H101" s="2"/>
      <c r="I101" s="2"/>
      <c r="J101" s="2"/>
      <c r="K101" s="2"/>
      <c r="L101" s="2"/>
      <c r="M101" s="2"/>
      <c r="N101" s="2"/>
      <c r="O101" s="2"/>
      <c r="P101" s="2"/>
      <c r="Q101" s="2"/>
      <c r="R101" s="2"/>
      <c r="S101" s="2"/>
      <c r="T101" s="2"/>
      <c r="U101" s="2"/>
      <c r="V101" s="2"/>
      <c r="W101" s="2"/>
    </row>
    <row r="102" spans="1:23" x14ac:dyDescent="0.35">
      <c r="A102" s="14"/>
      <c r="B102" s="3"/>
      <c r="C102" s="3"/>
      <c r="D102" s="2"/>
      <c r="E102" s="2"/>
      <c r="F102" s="2"/>
      <c r="G102" s="2"/>
      <c r="H102" s="2"/>
      <c r="I102" s="2"/>
      <c r="J102" s="2"/>
      <c r="K102" s="2"/>
      <c r="L102" s="2"/>
      <c r="M102" s="2"/>
      <c r="N102" s="2"/>
      <c r="O102" s="2"/>
      <c r="P102" s="2"/>
      <c r="Q102" s="2"/>
      <c r="R102" s="2"/>
      <c r="S102" s="2"/>
      <c r="T102" s="2"/>
      <c r="U102" s="2"/>
      <c r="V102" s="2"/>
      <c r="W102" s="2"/>
    </row>
    <row r="103" spans="1:23" x14ac:dyDescent="0.35">
      <c r="A103" s="14"/>
      <c r="B103" s="3"/>
      <c r="C103" s="3"/>
      <c r="D103" s="2"/>
      <c r="E103" s="2"/>
      <c r="F103" s="2"/>
      <c r="G103" s="2"/>
      <c r="H103" s="2"/>
      <c r="I103" s="2"/>
      <c r="J103" s="2"/>
      <c r="K103" s="2"/>
      <c r="L103" s="2"/>
      <c r="M103" s="2"/>
      <c r="N103" s="2"/>
      <c r="O103" s="2"/>
      <c r="P103" s="2"/>
      <c r="Q103" s="2"/>
      <c r="R103" s="2"/>
      <c r="S103" s="2"/>
      <c r="T103" s="2"/>
      <c r="U103" s="2"/>
      <c r="V103" s="2"/>
      <c r="W103" s="2"/>
    </row>
    <row r="104" spans="1:23" x14ac:dyDescent="0.35">
      <c r="A104" s="14"/>
      <c r="B104" s="3"/>
      <c r="C104" s="3"/>
      <c r="D104" s="2"/>
      <c r="E104" s="2"/>
      <c r="F104" s="2"/>
      <c r="G104" s="2"/>
      <c r="H104" s="2"/>
      <c r="I104" s="2"/>
      <c r="J104" s="2"/>
      <c r="K104" s="2"/>
      <c r="L104" s="2"/>
      <c r="M104" s="2"/>
      <c r="N104" s="2"/>
      <c r="O104" s="2"/>
      <c r="P104" s="2"/>
      <c r="Q104" s="2"/>
      <c r="R104" s="2"/>
      <c r="S104" s="2"/>
      <c r="T104" s="2"/>
      <c r="U104" s="2"/>
      <c r="V104" s="2"/>
      <c r="W104" s="2"/>
    </row>
    <row r="105" spans="1:23" x14ac:dyDescent="0.35">
      <c r="A105" s="14"/>
      <c r="B105" s="3"/>
      <c r="C105" s="3"/>
      <c r="D105" s="2"/>
      <c r="E105" s="2"/>
      <c r="F105" s="2"/>
      <c r="G105" s="2"/>
      <c r="H105" s="2"/>
      <c r="I105" s="2"/>
      <c r="J105" s="2"/>
      <c r="K105" s="2"/>
      <c r="L105" s="2"/>
      <c r="M105" s="2"/>
      <c r="N105" s="2"/>
      <c r="O105" s="2"/>
      <c r="P105" s="2"/>
      <c r="Q105" s="2"/>
      <c r="R105" s="2"/>
      <c r="S105" s="2"/>
      <c r="T105" s="2"/>
      <c r="U105" s="2"/>
      <c r="V105" s="2"/>
      <c r="W105" s="2"/>
    </row>
    <row r="106" spans="1:23" x14ac:dyDescent="0.35">
      <c r="A106" s="14"/>
      <c r="B106" s="3"/>
      <c r="C106" s="3"/>
      <c r="D106" s="2"/>
      <c r="E106" s="2"/>
      <c r="F106" s="2"/>
      <c r="G106" s="2"/>
      <c r="H106" s="2"/>
      <c r="I106" s="2"/>
      <c r="J106" s="2"/>
      <c r="K106" s="2"/>
      <c r="L106" s="2"/>
      <c r="M106" s="2"/>
      <c r="N106" s="2"/>
      <c r="O106" s="2"/>
      <c r="P106" s="2"/>
      <c r="Q106" s="2"/>
      <c r="R106" s="2"/>
      <c r="S106" s="2"/>
      <c r="T106" s="2"/>
      <c r="U106" s="2"/>
      <c r="V106" s="2"/>
      <c r="W106" s="2"/>
    </row>
    <row r="107" spans="1:23" x14ac:dyDescent="0.35">
      <c r="A107" s="14"/>
      <c r="B107" s="3"/>
      <c r="C107" s="3"/>
      <c r="D107" s="2"/>
      <c r="E107" s="2"/>
      <c r="F107" s="2"/>
      <c r="G107" s="2"/>
      <c r="H107" s="2"/>
      <c r="I107" s="2"/>
      <c r="J107" s="2"/>
      <c r="K107" s="2"/>
      <c r="L107" s="2"/>
      <c r="M107" s="2"/>
      <c r="N107" s="2"/>
      <c r="O107" s="2"/>
      <c r="P107" s="2"/>
      <c r="Q107" s="2"/>
      <c r="R107" s="2"/>
      <c r="S107" s="2"/>
      <c r="T107" s="2"/>
      <c r="U107" s="2"/>
      <c r="V107" s="2"/>
      <c r="W107" s="2"/>
    </row>
    <row r="108" spans="1:23" x14ac:dyDescent="0.35">
      <c r="A108" s="14"/>
      <c r="B108" s="3"/>
      <c r="C108" s="3"/>
      <c r="D108" s="2"/>
      <c r="E108" s="2"/>
      <c r="F108" s="2"/>
      <c r="G108" s="2"/>
      <c r="H108" s="2"/>
      <c r="I108" s="2"/>
      <c r="J108" s="2"/>
      <c r="K108" s="2"/>
      <c r="L108" s="2"/>
      <c r="M108" s="2"/>
      <c r="N108" s="2"/>
      <c r="O108" s="2"/>
      <c r="P108" s="2"/>
      <c r="Q108" s="2"/>
      <c r="R108" s="2"/>
      <c r="S108" s="2"/>
      <c r="T108" s="2"/>
      <c r="U108" s="2"/>
      <c r="V108" s="2"/>
      <c r="W108" s="2"/>
    </row>
    <row r="109" spans="1:23" x14ac:dyDescent="0.35">
      <c r="A109" s="14"/>
      <c r="B109" s="3"/>
      <c r="C109" s="3"/>
      <c r="D109" s="2"/>
      <c r="E109" s="2"/>
      <c r="F109" s="2"/>
      <c r="G109" s="2"/>
      <c r="H109" s="2"/>
      <c r="I109" s="2"/>
      <c r="J109" s="2"/>
      <c r="K109" s="2"/>
      <c r="L109" s="2"/>
      <c r="M109" s="2"/>
      <c r="N109" s="2"/>
      <c r="O109" s="2"/>
      <c r="P109" s="2"/>
      <c r="Q109" s="2"/>
      <c r="R109" s="2"/>
      <c r="S109" s="2"/>
      <c r="T109" s="2"/>
      <c r="U109" s="2"/>
      <c r="V109" s="2"/>
      <c r="W109" s="2"/>
    </row>
    <row r="110" spans="1:23" x14ac:dyDescent="0.35">
      <c r="A110" s="14"/>
      <c r="B110" s="3"/>
      <c r="C110" s="3"/>
      <c r="D110" s="2"/>
      <c r="E110" s="2"/>
      <c r="F110" s="2"/>
      <c r="G110" s="2"/>
      <c r="H110" s="2"/>
      <c r="I110" s="2"/>
      <c r="J110" s="2"/>
      <c r="K110" s="2"/>
      <c r="L110" s="2"/>
      <c r="M110" s="2"/>
      <c r="N110" s="2"/>
      <c r="O110" s="2"/>
      <c r="P110" s="2"/>
      <c r="Q110" s="2"/>
      <c r="R110" s="2"/>
      <c r="S110" s="2"/>
      <c r="T110" s="2"/>
      <c r="U110" s="2"/>
      <c r="V110" s="2"/>
      <c r="W110" s="2"/>
    </row>
    <row r="111" spans="1:23" x14ac:dyDescent="0.35">
      <c r="A111" s="14"/>
      <c r="B111" s="3"/>
      <c r="C111" s="3"/>
      <c r="D111" s="2"/>
      <c r="E111" s="2"/>
      <c r="F111" s="2"/>
      <c r="G111" s="2"/>
      <c r="H111" s="2"/>
      <c r="I111" s="2"/>
      <c r="J111" s="2"/>
      <c r="K111" s="2"/>
      <c r="L111" s="2"/>
      <c r="M111" s="2"/>
      <c r="N111" s="2"/>
      <c r="O111" s="2"/>
      <c r="P111" s="2"/>
      <c r="Q111" s="2"/>
      <c r="R111" s="2"/>
      <c r="S111" s="2"/>
      <c r="T111" s="2"/>
      <c r="U111" s="2"/>
      <c r="V111" s="2"/>
      <c r="W111" s="2"/>
    </row>
    <row r="112" spans="1:23" x14ac:dyDescent="0.35">
      <c r="A112" s="14"/>
      <c r="B112" s="3"/>
      <c r="C112" s="3"/>
      <c r="D112" s="2"/>
      <c r="E112" s="2"/>
      <c r="F112" s="2"/>
      <c r="G112" s="2"/>
      <c r="H112" s="2"/>
      <c r="I112" s="2"/>
      <c r="J112" s="2"/>
      <c r="K112" s="2"/>
      <c r="L112" s="2"/>
      <c r="M112" s="2"/>
      <c r="N112" s="2"/>
      <c r="O112" s="2"/>
      <c r="P112" s="2"/>
      <c r="Q112" s="2"/>
      <c r="R112" s="2"/>
      <c r="S112" s="2"/>
      <c r="T112" s="2"/>
      <c r="U112" s="2"/>
      <c r="V112" s="2"/>
      <c r="W112" s="2"/>
    </row>
    <row r="113" spans="1:23" x14ac:dyDescent="0.35">
      <c r="A113" s="14"/>
      <c r="B113" s="3"/>
      <c r="C113" s="3"/>
      <c r="D113" s="2"/>
      <c r="E113" s="2"/>
      <c r="F113" s="2"/>
      <c r="G113" s="2"/>
      <c r="H113" s="2"/>
      <c r="I113" s="2"/>
      <c r="J113" s="2"/>
      <c r="K113" s="2"/>
      <c r="L113" s="2"/>
      <c r="M113" s="2"/>
      <c r="N113" s="2"/>
      <c r="O113" s="2"/>
      <c r="P113" s="2"/>
      <c r="Q113" s="2"/>
      <c r="R113" s="2"/>
      <c r="S113" s="2"/>
      <c r="T113" s="2"/>
      <c r="U113" s="2"/>
      <c r="V113" s="2"/>
      <c r="W113" s="2"/>
    </row>
    <row r="114" spans="1:23" x14ac:dyDescent="0.35">
      <c r="A114" s="14"/>
      <c r="B114" s="3"/>
      <c r="C114" s="3"/>
      <c r="D114" s="2"/>
      <c r="E114" s="2"/>
      <c r="F114" s="2"/>
      <c r="G114" s="2"/>
      <c r="H114" s="2"/>
      <c r="I114" s="2"/>
      <c r="J114" s="2"/>
      <c r="K114" s="2"/>
      <c r="L114" s="2"/>
      <c r="M114" s="2"/>
      <c r="N114" s="2"/>
      <c r="O114" s="2"/>
      <c r="P114" s="2"/>
      <c r="Q114" s="2"/>
      <c r="R114" s="2"/>
      <c r="S114" s="2"/>
      <c r="T114" s="2"/>
      <c r="U114" s="2"/>
      <c r="V114" s="2"/>
      <c r="W114" s="2"/>
    </row>
    <row r="115" spans="1:23" x14ac:dyDescent="0.35">
      <c r="A115" s="14"/>
      <c r="B115" s="3"/>
      <c r="C115" s="3"/>
      <c r="D115" s="2"/>
      <c r="E115" s="2"/>
      <c r="F115" s="2"/>
      <c r="G115" s="2"/>
      <c r="H115" s="2"/>
      <c r="I115" s="2"/>
      <c r="J115" s="2"/>
      <c r="K115" s="2"/>
      <c r="L115" s="2"/>
      <c r="M115" s="2"/>
      <c r="N115" s="2"/>
      <c r="O115" s="2"/>
      <c r="P115" s="2"/>
      <c r="Q115" s="2"/>
      <c r="R115" s="2"/>
      <c r="S115" s="2"/>
      <c r="T115" s="2"/>
      <c r="U115" s="2"/>
      <c r="V115" s="2"/>
      <c r="W115" s="2"/>
    </row>
    <row r="116" spans="1:23" x14ac:dyDescent="0.35">
      <c r="A116" s="14"/>
      <c r="B116" s="3"/>
      <c r="C116" s="3"/>
      <c r="D116" s="2"/>
      <c r="E116" s="2"/>
      <c r="F116" s="2"/>
      <c r="G116" s="2"/>
      <c r="H116" s="2"/>
      <c r="I116" s="2"/>
      <c r="J116" s="2"/>
      <c r="K116" s="2"/>
      <c r="L116" s="2"/>
      <c r="M116" s="2"/>
      <c r="N116" s="2"/>
      <c r="O116" s="2"/>
      <c r="P116" s="2"/>
      <c r="Q116" s="2"/>
      <c r="R116" s="2"/>
      <c r="S116" s="2"/>
      <c r="T116" s="2"/>
      <c r="U116" s="2"/>
      <c r="V116" s="2"/>
      <c r="W116" s="2"/>
    </row>
    <row r="117" spans="1:23" x14ac:dyDescent="0.35">
      <c r="A117" s="14"/>
      <c r="B117" s="3"/>
      <c r="C117" s="3"/>
      <c r="D117" s="2"/>
      <c r="E117" s="2"/>
      <c r="F117" s="2"/>
      <c r="G117" s="2"/>
      <c r="H117" s="2"/>
      <c r="I117" s="2"/>
      <c r="J117" s="2"/>
      <c r="K117" s="2"/>
      <c r="L117" s="2"/>
      <c r="M117" s="2"/>
      <c r="N117" s="2"/>
      <c r="O117" s="2"/>
      <c r="P117" s="2"/>
      <c r="Q117" s="2"/>
      <c r="R117" s="2"/>
      <c r="S117" s="2"/>
      <c r="T117" s="2"/>
      <c r="U117" s="2"/>
      <c r="V117" s="2"/>
      <c r="W117" s="2"/>
    </row>
    <row r="118" spans="1:23" x14ac:dyDescent="0.35">
      <c r="A118" s="14"/>
      <c r="B118" s="3"/>
      <c r="C118" s="3"/>
      <c r="D118" s="2"/>
      <c r="E118" s="2"/>
      <c r="F118" s="2"/>
      <c r="G118" s="2"/>
      <c r="H118" s="2"/>
      <c r="I118" s="2"/>
      <c r="J118" s="2"/>
      <c r="K118" s="2"/>
      <c r="L118" s="2"/>
      <c r="M118" s="2"/>
      <c r="N118" s="2"/>
      <c r="O118" s="2"/>
      <c r="P118" s="2"/>
      <c r="Q118" s="2"/>
      <c r="R118" s="2"/>
      <c r="S118" s="2"/>
      <c r="T118" s="2"/>
      <c r="U118" s="2"/>
      <c r="V118" s="2"/>
      <c r="W118" s="2"/>
    </row>
    <row r="119" spans="1:23" x14ac:dyDescent="0.35">
      <c r="A119" s="14"/>
      <c r="B119" s="3"/>
      <c r="C119" s="3"/>
      <c r="D119" s="2"/>
      <c r="E119" s="2"/>
      <c r="F119" s="2"/>
      <c r="G119" s="2"/>
      <c r="H119" s="2"/>
      <c r="I119" s="2"/>
      <c r="J119" s="2"/>
      <c r="K119" s="2"/>
      <c r="L119" s="2"/>
      <c r="M119" s="2"/>
      <c r="N119" s="2"/>
      <c r="O119" s="2"/>
      <c r="P119" s="2"/>
      <c r="Q119" s="2"/>
      <c r="R119" s="2"/>
      <c r="S119" s="2"/>
      <c r="T119" s="2"/>
      <c r="U119" s="2"/>
      <c r="V119" s="2"/>
      <c r="W119" s="2"/>
    </row>
    <row r="120" spans="1:23" x14ac:dyDescent="0.35">
      <c r="A120" s="14"/>
      <c r="B120" s="3"/>
      <c r="C120" s="3"/>
      <c r="D120" s="2"/>
      <c r="E120" s="2"/>
      <c r="F120" s="2"/>
      <c r="G120" s="2"/>
      <c r="H120" s="2"/>
      <c r="I120" s="2"/>
      <c r="J120" s="2"/>
      <c r="K120" s="2"/>
      <c r="L120" s="2"/>
      <c r="M120" s="2"/>
      <c r="N120" s="2"/>
      <c r="O120" s="2"/>
      <c r="P120" s="2"/>
      <c r="Q120" s="2"/>
      <c r="R120" s="2"/>
      <c r="S120" s="2"/>
      <c r="T120" s="2"/>
      <c r="U120" s="2"/>
      <c r="V120" s="2"/>
      <c r="W120" s="2"/>
    </row>
    <row r="121" spans="1:23" x14ac:dyDescent="0.35">
      <c r="A121" s="14"/>
      <c r="B121" s="3"/>
      <c r="C121" s="3"/>
      <c r="D121" s="2"/>
      <c r="E121" s="2"/>
      <c r="F121" s="2"/>
      <c r="G121" s="2"/>
      <c r="H121" s="2"/>
      <c r="I121" s="2"/>
      <c r="J121" s="2"/>
      <c r="K121" s="2"/>
      <c r="L121" s="2"/>
      <c r="M121" s="2"/>
      <c r="N121" s="2"/>
      <c r="O121" s="2"/>
      <c r="P121" s="2"/>
      <c r="Q121" s="2"/>
      <c r="R121" s="2"/>
      <c r="S121" s="2"/>
      <c r="T121" s="2"/>
      <c r="U121" s="2"/>
      <c r="V121" s="2"/>
      <c r="W121" s="2"/>
    </row>
    <row r="122" spans="1:23" x14ac:dyDescent="0.35">
      <c r="A122" s="14"/>
      <c r="B122" s="3"/>
      <c r="C122" s="3"/>
      <c r="D122" s="2"/>
      <c r="E122" s="2"/>
      <c r="F122" s="2"/>
      <c r="G122" s="2"/>
      <c r="H122" s="2"/>
      <c r="I122" s="2"/>
      <c r="J122" s="2"/>
      <c r="K122" s="2"/>
      <c r="L122" s="2"/>
      <c r="M122" s="2"/>
      <c r="N122" s="2"/>
      <c r="O122" s="2"/>
      <c r="P122" s="2"/>
      <c r="Q122" s="2"/>
      <c r="R122" s="2"/>
      <c r="S122" s="2"/>
      <c r="T122" s="2"/>
      <c r="U122" s="2"/>
      <c r="V122" s="2"/>
      <c r="W122" s="2"/>
    </row>
    <row r="123" spans="1:23" x14ac:dyDescent="0.35">
      <c r="A123" s="14"/>
      <c r="B123" s="3"/>
      <c r="C123" s="3"/>
      <c r="D123" s="2"/>
      <c r="E123" s="2"/>
      <c r="F123" s="2"/>
      <c r="G123" s="2"/>
      <c r="H123" s="2"/>
      <c r="I123" s="2"/>
      <c r="J123" s="2"/>
      <c r="K123" s="2"/>
      <c r="L123" s="2"/>
      <c r="M123" s="2"/>
      <c r="N123" s="2"/>
      <c r="O123" s="2"/>
      <c r="P123" s="2"/>
      <c r="Q123" s="2"/>
      <c r="R123" s="2"/>
      <c r="S123" s="2"/>
      <c r="T123" s="2"/>
      <c r="U123" s="2"/>
      <c r="V123" s="2"/>
      <c r="W123" s="2"/>
    </row>
    <row r="124" spans="1:23" x14ac:dyDescent="0.35">
      <c r="A124" s="14"/>
      <c r="B124" s="3"/>
      <c r="C124" s="3"/>
      <c r="D124" s="2"/>
      <c r="E124" s="2"/>
      <c r="F124" s="2"/>
      <c r="G124" s="2"/>
      <c r="H124" s="2"/>
      <c r="I124" s="2"/>
      <c r="J124" s="2"/>
      <c r="K124" s="2"/>
      <c r="L124" s="2"/>
      <c r="M124" s="2"/>
      <c r="N124" s="2"/>
      <c r="O124" s="2"/>
      <c r="P124" s="2"/>
      <c r="Q124" s="2"/>
      <c r="R124" s="2"/>
      <c r="S124" s="2"/>
      <c r="T124" s="2"/>
      <c r="U124" s="2"/>
      <c r="V124" s="2"/>
      <c r="W124" s="2"/>
    </row>
    <row r="125" spans="1:23" x14ac:dyDescent="0.35">
      <c r="A125" s="14"/>
      <c r="B125" s="3"/>
      <c r="C125" s="3"/>
      <c r="D125" s="2"/>
      <c r="E125" s="2"/>
      <c r="F125" s="2"/>
      <c r="G125" s="2"/>
      <c r="H125" s="2"/>
      <c r="I125" s="2"/>
      <c r="J125" s="2"/>
      <c r="K125" s="2"/>
      <c r="L125" s="2"/>
      <c r="M125" s="2"/>
      <c r="N125" s="2"/>
      <c r="O125" s="2"/>
      <c r="P125" s="2"/>
      <c r="Q125" s="2"/>
      <c r="R125" s="2"/>
      <c r="S125" s="2"/>
      <c r="T125" s="2"/>
      <c r="U125" s="2"/>
      <c r="V125" s="2"/>
      <c r="W125" s="2"/>
    </row>
    <row r="126" spans="1:23" x14ac:dyDescent="0.35">
      <c r="A126" s="14"/>
      <c r="B126" s="3"/>
      <c r="C126" s="3"/>
      <c r="D126" s="2"/>
      <c r="E126" s="2"/>
      <c r="F126" s="2"/>
      <c r="G126" s="2"/>
      <c r="H126" s="2"/>
      <c r="I126" s="2"/>
      <c r="J126" s="2"/>
      <c r="K126" s="2"/>
      <c r="L126" s="2"/>
      <c r="M126" s="2"/>
      <c r="N126" s="2"/>
      <c r="O126" s="2"/>
      <c r="P126" s="2"/>
      <c r="Q126" s="2"/>
      <c r="R126" s="2"/>
      <c r="S126" s="2"/>
      <c r="T126" s="2"/>
      <c r="U126" s="2"/>
      <c r="V126" s="2"/>
      <c r="W126" s="2"/>
    </row>
    <row r="127" spans="1:23" x14ac:dyDescent="0.35">
      <c r="A127" s="14"/>
      <c r="B127" s="3"/>
      <c r="C127" s="3"/>
      <c r="D127" s="2"/>
      <c r="E127" s="2"/>
      <c r="F127" s="2"/>
      <c r="G127" s="2"/>
      <c r="H127" s="2"/>
      <c r="I127" s="2"/>
      <c r="J127" s="2"/>
      <c r="K127" s="2"/>
      <c r="L127" s="2"/>
      <c r="M127" s="2"/>
      <c r="N127" s="2"/>
      <c r="O127" s="2"/>
      <c r="P127" s="2"/>
      <c r="Q127" s="2"/>
      <c r="R127" s="2"/>
      <c r="S127" s="2"/>
      <c r="T127" s="2"/>
      <c r="U127" s="2"/>
      <c r="V127" s="2"/>
      <c r="W127" s="2"/>
    </row>
    <row r="128" spans="1:23" x14ac:dyDescent="0.35">
      <c r="A128" s="14"/>
      <c r="B128" s="3"/>
      <c r="C128" s="3"/>
      <c r="D128" s="2"/>
      <c r="E128" s="2"/>
      <c r="F128" s="2"/>
      <c r="G128" s="2"/>
      <c r="H128" s="2"/>
      <c r="I128" s="2"/>
      <c r="J128" s="2"/>
      <c r="K128" s="2"/>
      <c r="L128" s="2"/>
      <c r="M128" s="2"/>
      <c r="N128" s="2"/>
      <c r="O128" s="2"/>
      <c r="P128" s="2"/>
      <c r="Q128" s="2"/>
      <c r="R128" s="2"/>
      <c r="S128" s="2"/>
      <c r="T128" s="2"/>
      <c r="U128" s="2"/>
      <c r="V128" s="2"/>
      <c r="W128" s="2"/>
    </row>
    <row r="129" spans="1:23" x14ac:dyDescent="0.35">
      <c r="A129" s="14"/>
      <c r="B129" s="3"/>
      <c r="C129" s="3"/>
      <c r="D129" s="2"/>
      <c r="E129" s="2"/>
      <c r="F129" s="2"/>
      <c r="G129" s="2"/>
      <c r="H129" s="2"/>
      <c r="I129" s="2"/>
      <c r="J129" s="2"/>
      <c r="K129" s="2"/>
      <c r="L129" s="2"/>
      <c r="M129" s="2"/>
      <c r="N129" s="2"/>
      <c r="O129" s="2"/>
      <c r="P129" s="2"/>
      <c r="Q129" s="2"/>
      <c r="R129" s="2"/>
      <c r="S129" s="2"/>
      <c r="T129" s="2"/>
      <c r="U129" s="2"/>
      <c r="V129" s="2"/>
      <c r="W129" s="2"/>
    </row>
    <row r="130" spans="1:23" x14ac:dyDescent="0.35">
      <c r="A130" s="14"/>
      <c r="B130" s="3"/>
      <c r="C130" s="3"/>
      <c r="D130" s="2"/>
      <c r="E130" s="2"/>
      <c r="F130" s="2"/>
      <c r="G130" s="2"/>
      <c r="H130" s="2"/>
      <c r="I130" s="2"/>
      <c r="J130" s="2"/>
      <c r="K130" s="2"/>
      <c r="L130" s="2"/>
      <c r="M130" s="2"/>
      <c r="N130" s="2"/>
      <c r="O130" s="2"/>
      <c r="P130" s="2"/>
      <c r="Q130" s="2"/>
      <c r="R130" s="2"/>
      <c r="S130" s="2"/>
      <c r="T130" s="2"/>
      <c r="U130" s="2"/>
      <c r="V130" s="2"/>
      <c r="W130" s="2"/>
    </row>
    <row r="131" spans="1:23" x14ac:dyDescent="0.35">
      <c r="A131" s="14"/>
      <c r="B131" s="3"/>
      <c r="C131" s="3"/>
      <c r="D131" s="2"/>
      <c r="E131" s="2"/>
      <c r="F131" s="2"/>
      <c r="G131" s="2"/>
      <c r="H131" s="2"/>
      <c r="I131" s="2"/>
      <c r="J131" s="2"/>
      <c r="K131" s="2"/>
      <c r="L131" s="2"/>
      <c r="M131" s="2"/>
      <c r="N131" s="2"/>
      <c r="O131" s="2"/>
      <c r="P131" s="2"/>
      <c r="Q131" s="2"/>
      <c r="R131" s="2"/>
      <c r="S131" s="2"/>
      <c r="T131" s="2"/>
      <c r="U131" s="2"/>
      <c r="V131" s="2"/>
      <c r="W131" s="2"/>
    </row>
    <row r="132" spans="1:23" x14ac:dyDescent="0.35">
      <c r="A132" s="14"/>
      <c r="B132" s="3"/>
      <c r="C132" s="3"/>
      <c r="D132" s="2"/>
      <c r="E132" s="2"/>
      <c r="F132" s="2"/>
      <c r="G132" s="2"/>
      <c r="H132" s="2"/>
      <c r="I132" s="2"/>
      <c r="J132" s="2"/>
      <c r="K132" s="2"/>
      <c r="L132" s="2"/>
      <c r="M132" s="2"/>
      <c r="N132" s="2"/>
      <c r="O132" s="2"/>
      <c r="P132" s="2"/>
      <c r="Q132" s="2"/>
      <c r="R132" s="2"/>
      <c r="S132" s="2"/>
      <c r="T132" s="2"/>
      <c r="U132" s="2"/>
      <c r="V132" s="2"/>
      <c r="W132" s="2"/>
    </row>
    <row r="133" spans="1:23" x14ac:dyDescent="0.35">
      <c r="A133" s="14"/>
      <c r="B133" s="3"/>
      <c r="C133" s="3"/>
      <c r="D133" s="2"/>
      <c r="E133" s="2"/>
      <c r="F133" s="2"/>
      <c r="G133" s="2"/>
      <c r="H133" s="2"/>
      <c r="I133" s="2"/>
      <c r="J133" s="2"/>
      <c r="K133" s="2"/>
      <c r="L133" s="2"/>
      <c r="M133" s="2"/>
      <c r="N133" s="2"/>
      <c r="O133" s="2"/>
      <c r="P133" s="2"/>
      <c r="Q133" s="2"/>
      <c r="R133" s="2"/>
      <c r="S133" s="2"/>
      <c r="T133" s="2"/>
      <c r="U133" s="2"/>
      <c r="V133" s="2"/>
      <c r="W133" s="2"/>
    </row>
    <row r="134" spans="1:23" x14ac:dyDescent="0.35">
      <c r="A134" s="14"/>
      <c r="B134" s="3"/>
      <c r="C134" s="3"/>
      <c r="D134" s="2"/>
      <c r="E134" s="2"/>
      <c r="F134" s="2"/>
      <c r="G134" s="2"/>
      <c r="H134" s="2"/>
      <c r="I134" s="2"/>
      <c r="J134" s="2"/>
      <c r="K134" s="2"/>
      <c r="L134" s="2"/>
      <c r="M134" s="2"/>
      <c r="N134" s="2"/>
      <c r="O134" s="2"/>
      <c r="P134" s="2"/>
      <c r="Q134" s="2"/>
      <c r="R134" s="2"/>
      <c r="S134" s="2"/>
      <c r="T134" s="2"/>
      <c r="U134" s="2"/>
      <c r="V134" s="2"/>
      <c r="W134" s="2"/>
    </row>
    <row r="135" spans="1:23" x14ac:dyDescent="0.35">
      <c r="A135" s="14"/>
      <c r="B135" s="3"/>
      <c r="C135" s="3"/>
      <c r="D135" s="2"/>
      <c r="E135" s="2"/>
      <c r="F135" s="2"/>
      <c r="G135" s="2"/>
      <c r="H135" s="2"/>
      <c r="I135" s="2"/>
      <c r="J135" s="2"/>
      <c r="K135" s="2"/>
      <c r="L135" s="2"/>
      <c r="M135" s="2"/>
      <c r="N135" s="2"/>
      <c r="O135" s="2"/>
      <c r="P135" s="2"/>
      <c r="Q135" s="2"/>
      <c r="R135" s="2"/>
      <c r="S135" s="2"/>
      <c r="T135" s="2"/>
      <c r="U135" s="2"/>
      <c r="V135" s="2"/>
      <c r="W135" s="2"/>
    </row>
    <row r="136" spans="1:23" x14ac:dyDescent="0.35">
      <c r="A136" s="14"/>
      <c r="B136" s="3"/>
      <c r="C136" s="3"/>
      <c r="D136" s="2"/>
      <c r="E136" s="2"/>
      <c r="F136" s="2"/>
      <c r="G136" s="2"/>
      <c r="H136" s="2"/>
      <c r="I136" s="2"/>
      <c r="J136" s="2"/>
      <c r="K136" s="2"/>
      <c r="L136" s="2"/>
      <c r="M136" s="2"/>
      <c r="N136" s="2"/>
      <c r="O136" s="2"/>
      <c r="P136" s="2"/>
      <c r="Q136" s="2"/>
      <c r="R136" s="2"/>
      <c r="S136" s="2"/>
      <c r="T136" s="2"/>
      <c r="U136" s="2"/>
      <c r="V136" s="2"/>
      <c r="W136" s="2"/>
    </row>
    <row r="137" spans="1:23" x14ac:dyDescent="0.35">
      <c r="A137" s="14"/>
      <c r="B137" s="3"/>
      <c r="C137" s="3"/>
      <c r="D137" s="2"/>
      <c r="E137" s="2"/>
      <c r="F137" s="2"/>
      <c r="G137" s="2"/>
      <c r="H137" s="2"/>
      <c r="I137" s="2"/>
      <c r="J137" s="2"/>
      <c r="K137" s="2"/>
      <c r="L137" s="2"/>
      <c r="M137" s="2"/>
      <c r="N137" s="2"/>
      <c r="O137" s="2"/>
      <c r="P137" s="2"/>
      <c r="Q137" s="2"/>
      <c r="R137" s="2"/>
      <c r="S137" s="2"/>
      <c r="T137" s="2"/>
      <c r="U137" s="2"/>
      <c r="V137" s="2"/>
      <c r="W137" s="2"/>
    </row>
    <row r="138" spans="1:23" x14ac:dyDescent="0.35">
      <c r="A138" s="14"/>
      <c r="B138" s="3"/>
      <c r="C138" s="3"/>
      <c r="D138" s="2"/>
      <c r="E138" s="2"/>
      <c r="F138" s="2"/>
      <c r="G138" s="2"/>
      <c r="H138" s="2"/>
      <c r="I138" s="2"/>
      <c r="J138" s="2"/>
      <c r="K138" s="2"/>
      <c r="L138" s="2"/>
      <c r="M138" s="2"/>
      <c r="N138" s="2"/>
      <c r="O138" s="2"/>
      <c r="P138" s="2"/>
      <c r="Q138" s="2"/>
      <c r="R138" s="2"/>
      <c r="S138" s="2"/>
      <c r="T138" s="2"/>
      <c r="U138" s="2"/>
      <c r="V138" s="2"/>
      <c r="W138" s="2"/>
    </row>
    <row r="139" spans="1:23" x14ac:dyDescent="0.35">
      <c r="A139" s="14"/>
      <c r="B139" s="3"/>
      <c r="C139" s="3"/>
      <c r="D139" s="2"/>
      <c r="E139" s="2"/>
      <c r="F139" s="2"/>
      <c r="G139" s="2"/>
      <c r="H139" s="2"/>
      <c r="I139" s="2"/>
      <c r="J139" s="2"/>
      <c r="K139" s="2"/>
      <c r="L139" s="2"/>
      <c r="M139" s="2"/>
      <c r="N139" s="2"/>
      <c r="O139" s="2"/>
      <c r="P139" s="2"/>
      <c r="Q139" s="2"/>
      <c r="R139" s="2"/>
      <c r="S139" s="2"/>
      <c r="T139" s="2"/>
      <c r="U139" s="2"/>
      <c r="V139" s="2"/>
      <c r="W139" s="2"/>
    </row>
    <row r="140" spans="1:23" x14ac:dyDescent="0.35">
      <c r="A140" s="14"/>
      <c r="B140" s="3"/>
      <c r="C140" s="3"/>
      <c r="D140" s="2"/>
      <c r="E140" s="2"/>
      <c r="F140" s="2"/>
      <c r="G140" s="2"/>
      <c r="H140" s="2"/>
      <c r="I140" s="2"/>
      <c r="J140" s="2"/>
      <c r="K140" s="2"/>
      <c r="L140" s="2"/>
      <c r="M140" s="2"/>
      <c r="N140" s="2"/>
      <c r="O140" s="2"/>
      <c r="P140" s="2"/>
      <c r="Q140" s="2"/>
      <c r="R140" s="2"/>
      <c r="S140" s="2"/>
      <c r="T140" s="2"/>
      <c r="U140" s="2"/>
      <c r="V140" s="2"/>
      <c r="W140" s="2"/>
    </row>
    <row r="141" spans="1:23" x14ac:dyDescent="0.35">
      <c r="A141" s="13" t="s">
        <v>10</v>
      </c>
      <c r="B141" s="16"/>
      <c r="C141" s="16"/>
      <c r="D141" s="17"/>
      <c r="E141" s="17"/>
      <c r="F141" s="17"/>
      <c r="G141" s="17"/>
      <c r="H141" s="17"/>
      <c r="I141" s="17"/>
      <c r="J141" s="17"/>
      <c r="K141" s="17"/>
      <c r="L141" s="17"/>
      <c r="M141" s="17"/>
      <c r="N141" s="17"/>
      <c r="O141" s="17"/>
      <c r="P141" s="17"/>
      <c r="Q141" s="17"/>
      <c r="R141" s="17"/>
      <c r="S141" s="17"/>
      <c r="T141" s="17"/>
      <c r="U141" s="17"/>
      <c r="V141" s="17"/>
      <c r="W141" s="17"/>
    </row>
    <row r="142" spans="1:23" x14ac:dyDescent="0.35">
      <c r="A142" s="14"/>
      <c r="B142" s="35" t="s">
        <v>1</v>
      </c>
      <c r="C142" s="35"/>
      <c r="D142" s="35"/>
      <c r="E142" s="35"/>
      <c r="F142" s="35"/>
      <c r="G142" s="35"/>
      <c r="H142" s="35"/>
      <c r="I142" s="35"/>
      <c r="J142" s="35"/>
      <c r="K142" s="35"/>
      <c r="L142" s="35"/>
      <c r="M142" s="35"/>
      <c r="N142" s="35"/>
      <c r="O142" s="35"/>
      <c r="P142" s="35"/>
      <c r="Q142" s="35"/>
      <c r="R142" s="35"/>
      <c r="S142" s="35"/>
      <c r="T142" s="35"/>
      <c r="U142" s="35"/>
      <c r="V142" s="35"/>
      <c r="W142" s="35"/>
    </row>
    <row r="143" spans="1:23" x14ac:dyDescent="0.35">
      <c r="B143" s="35"/>
      <c r="C143" s="35"/>
      <c r="D143" s="35"/>
      <c r="E143" s="35"/>
      <c r="F143" s="35"/>
      <c r="G143" s="35"/>
      <c r="H143" s="35"/>
      <c r="I143" s="35"/>
      <c r="J143" s="35"/>
      <c r="K143" s="35"/>
      <c r="L143" s="35"/>
      <c r="M143" s="35"/>
      <c r="N143" s="35"/>
      <c r="O143" s="35"/>
      <c r="P143" s="35"/>
      <c r="Q143" s="35"/>
      <c r="R143" s="35"/>
      <c r="S143" s="35"/>
      <c r="T143" s="35"/>
      <c r="U143" s="35"/>
      <c r="V143" s="35"/>
      <c r="W143" s="35"/>
    </row>
    <row r="144" spans="1:23" ht="14.5" customHeight="1" x14ac:dyDescent="0.35"/>
    <row r="145" spans="2:23" x14ac:dyDescent="0.35">
      <c r="B145" s="35" t="s">
        <v>2</v>
      </c>
      <c r="C145" s="35"/>
      <c r="D145" s="35"/>
      <c r="E145" s="35"/>
      <c r="F145" s="35"/>
      <c r="G145" s="35"/>
      <c r="H145" s="35"/>
      <c r="I145" s="35"/>
      <c r="J145" s="35"/>
      <c r="K145" s="35"/>
      <c r="L145" s="35"/>
      <c r="M145" s="35"/>
      <c r="N145" s="35"/>
      <c r="O145" s="35"/>
      <c r="P145" s="35"/>
      <c r="Q145" s="35"/>
      <c r="R145" s="35"/>
      <c r="S145" s="35"/>
      <c r="T145" s="35"/>
      <c r="U145" s="35"/>
      <c r="V145" s="35"/>
      <c r="W145" s="35"/>
    </row>
    <row r="146" spans="2:23" x14ac:dyDescent="0.35">
      <c r="B146" s="35"/>
      <c r="C146" s="35"/>
      <c r="D146" s="35"/>
      <c r="E146" s="35"/>
      <c r="F146" s="35"/>
      <c r="G146" s="35"/>
      <c r="H146" s="35"/>
      <c r="I146" s="35"/>
      <c r="J146" s="35"/>
      <c r="K146" s="35"/>
      <c r="L146" s="35"/>
      <c r="M146" s="35"/>
      <c r="N146" s="35"/>
      <c r="O146" s="35"/>
      <c r="P146" s="35"/>
      <c r="Q146" s="35"/>
      <c r="R146" s="35"/>
      <c r="S146" s="35"/>
      <c r="T146" s="35"/>
      <c r="U146" s="35"/>
      <c r="V146" s="35"/>
      <c r="W146" s="35"/>
    </row>
    <row r="147" spans="2:23" x14ac:dyDescent="0.35">
      <c r="B147" s="35"/>
      <c r="C147" s="35"/>
      <c r="D147" s="35"/>
      <c r="E147" s="35"/>
      <c r="F147" s="35"/>
      <c r="G147" s="35"/>
      <c r="H147" s="35"/>
      <c r="I147" s="35"/>
      <c r="J147" s="35"/>
      <c r="K147" s="35"/>
      <c r="L147" s="35"/>
      <c r="M147" s="35"/>
      <c r="N147" s="35"/>
      <c r="O147" s="35"/>
      <c r="P147" s="35"/>
      <c r="Q147" s="35"/>
      <c r="R147" s="35"/>
      <c r="S147" s="35"/>
      <c r="T147" s="35"/>
      <c r="U147" s="35"/>
      <c r="V147" s="35"/>
      <c r="W147" s="35"/>
    </row>
    <row r="148" spans="2:23" x14ac:dyDescent="0.35">
      <c r="B148" s="35"/>
      <c r="C148" s="35"/>
      <c r="D148" s="35"/>
      <c r="E148" s="35"/>
      <c r="F148" s="35"/>
      <c r="G148" s="35"/>
      <c r="H148" s="35"/>
      <c r="I148" s="35"/>
      <c r="J148" s="35"/>
      <c r="K148" s="35"/>
      <c r="L148" s="35"/>
      <c r="M148" s="35"/>
      <c r="N148" s="35"/>
      <c r="O148" s="35"/>
      <c r="P148" s="35"/>
      <c r="Q148" s="35"/>
      <c r="R148" s="35"/>
      <c r="S148" s="35"/>
      <c r="T148" s="35"/>
      <c r="U148" s="35"/>
      <c r="V148" s="35"/>
      <c r="W148" s="35"/>
    </row>
    <row r="149" spans="2:23" x14ac:dyDescent="0.35">
      <c r="B149" s="35"/>
      <c r="C149" s="35"/>
      <c r="D149" s="35"/>
      <c r="E149" s="35"/>
      <c r="F149" s="35"/>
      <c r="G149" s="35"/>
      <c r="H149" s="35"/>
      <c r="I149" s="35"/>
      <c r="J149" s="35"/>
      <c r="K149" s="35"/>
      <c r="L149" s="35"/>
      <c r="M149" s="35"/>
      <c r="N149" s="35"/>
      <c r="O149" s="35"/>
      <c r="P149" s="35"/>
      <c r="Q149" s="35"/>
      <c r="R149" s="35"/>
      <c r="S149" s="35"/>
      <c r="T149" s="35"/>
      <c r="U149" s="35"/>
      <c r="V149" s="35"/>
      <c r="W149" s="35"/>
    </row>
    <row r="150" spans="2:23" x14ac:dyDescent="0.35">
      <c r="B150" s="35"/>
      <c r="C150" s="35"/>
      <c r="D150" s="35"/>
      <c r="E150" s="35"/>
      <c r="F150" s="35"/>
      <c r="G150" s="35"/>
      <c r="H150" s="35"/>
      <c r="I150" s="35"/>
      <c r="J150" s="35"/>
      <c r="K150" s="35"/>
      <c r="L150" s="35"/>
      <c r="M150" s="35"/>
      <c r="N150" s="35"/>
      <c r="O150" s="35"/>
      <c r="P150" s="35"/>
      <c r="Q150" s="35"/>
      <c r="R150" s="35"/>
      <c r="S150" s="35"/>
      <c r="T150" s="35"/>
      <c r="U150" s="35"/>
      <c r="V150" s="35"/>
      <c r="W150" s="35"/>
    </row>
    <row r="151" spans="2:23" x14ac:dyDescent="0.35">
      <c r="B151" s="35"/>
      <c r="C151" s="35"/>
      <c r="D151" s="35"/>
      <c r="E151" s="35"/>
      <c r="F151" s="35"/>
      <c r="G151" s="35"/>
      <c r="H151" s="35"/>
      <c r="I151" s="35"/>
      <c r="J151" s="35"/>
      <c r="K151" s="35"/>
      <c r="L151" s="35"/>
      <c r="M151" s="35"/>
      <c r="N151" s="35"/>
      <c r="O151" s="35"/>
      <c r="P151" s="35"/>
      <c r="Q151" s="35"/>
      <c r="R151" s="35"/>
      <c r="S151" s="35"/>
      <c r="T151" s="35"/>
      <c r="U151" s="35"/>
      <c r="V151" s="35"/>
      <c r="W151" s="35"/>
    </row>
  </sheetData>
  <mergeCells count="4">
    <mergeCell ref="B145:W151"/>
    <mergeCell ref="B142:W143"/>
    <mergeCell ref="D2:W3"/>
    <mergeCell ref="B2:B4"/>
  </mergeCells>
  <phoneticPr fontId="13" type="noConversion"/>
  <conditionalFormatting sqref="D5:W141">
    <cfRule type="cellIs" dxfId="1" priority="1" operator="greaterThan">
      <formula>#REF!</formula>
    </cfRule>
  </conditionalFormatting>
  <hyperlinks>
    <hyperlink ref="A1" location="Menu!A1" display="Back to main menu" xr:uid="{00000000-0004-0000-0700-000000000000}"/>
    <hyperlink ref="A141" location="Menu!A1" display="Back to main menu"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46"/>
  <sheetViews>
    <sheetView zoomScale="85" zoomScaleNormal="85" workbookViewId="0">
      <selection activeCell="AA30" sqref="AA30"/>
    </sheetView>
  </sheetViews>
  <sheetFormatPr defaultColWidth="8.81640625" defaultRowHeight="14.5" x14ac:dyDescent="0.35"/>
  <cols>
    <col min="1" max="1" width="8.81640625" style="1"/>
    <col min="2" max="2" width="24.81640625" style="1" bestFit="1" customWidth="1"/>
    <col min="3" max="3" width="24.81640625" style="1" customWidth="1"/>
    <col min="4" max="16384" width="8.81640625" style="1"/>
  </cols>
  <sheetData>
    <row r="1" spans="1:23" x14ac:dyDescent="0.35">
      <c r="A1" s="13" t="s">
        <v>10</v>
      </c>
      <c r="B1" s="14"/>
      <c r="C1" s="14"/>
      <c r="D1" s="14"/>
      <c r="E1" s="14"/>
      <c r="F1" s="14"/>
      <c r="G1" s="14"/>
      <c r="H1" s="14"/>
      <c r="I1" s="14"/>
      <c r="J1" s="14"/>
      <c r="K1" s="14"/>
      <c r="L1" s="14"/>
      <c r="M1" s="14"/>
      <c r="N1" s="14"/>
      <c r="O1" s="14"/>
      <c r="P1" s="14"/>
      <c r="Q1" s="14"/>
      <c r="R1" s="14"/>
      <c r="S1" s="14"/>
      <c r="T1" s="14"/>
      <c r="U1" s="14"/>
      <c r="V1" s="14"/>
      <c r="W1" s="14"/>
    </row>
    <row r="2" spans="1:23" ht="33.75" customHeight="1" x14ac:dyDescent="0.35">
      <c r="A2" s="14"/>
      <c r="B2" s="32" t="s">
        <v>0</v>
      </c>
      <c r="C2" s="19"/>
      <c r="D2" s="42" t="s">
        <v>58</v>
      </c>
      <c r="E2" s="43"/>
      <c r="F2" s="43"/>
      <c r="G2" s="43"/>
      <c r="H2" s="43"/>
      <c r="I2" s="43"/>
      <c r="J2" s="43"/>
      <c r="K2" s="43"/>
      <c r="L2" s="43"/>
      <c r="M2" s="43"/>
      <c r="N2" s="43"/>
      <c r="O2" s="43"/>
      <c r="P2" s="43"/>
      <c r="Q2" s="43"/>
      <c r="R2" s="43"/>
      <c r="S2" s="43"/>
      <c r="T2" s="43"/>
      <c r="U2" s="43"/>
      <c r="V2" s="43"/>
      <c r="W2" s="43"/>
    </row>
    <row r="3" spans="1:23" x14ac:dyDescent="0.35">
      <c r="A3" s="14"/>
      <c r="B3" s="33"/>
      <c r="C3" s="18"/>
      <c r="D3" s="11">
        <v>2024</v>
      </c>
      <c r="E3" s="11">
        <v>2025</v>
      </c>
      <c r="F3" s="11">
        <v>2026</v>
      </c>
      <c r="G3" s="11">
        <v>2027</v>
      </c>
      <c r="H3" s="11">
        <v>2028</v>
      </c>
      <c r="I3" s="11">
        <v>2029</v>
      </c>
      <c r="J3" s="11">
        <v>2030</v>
      </c>
      <c r="K3" s="11">
        <v>2031</v>
      </c>
      <c r="L3" s="11">
        <v>2032</v>
      </c>
      <c r="M3" s="11">
        <v>2033</v>
      </c>
      <c r="N3" s="11">
        <v>2034</v>
      </c>
      <c r="O3" s="11">
        <v>2035</v>
      </c>
      <c r="P3" s="11">
        <v>2036</v>
      </c>
      <c r="Q3" s="11">
        <v>2037</v>
      </c>
      <c r="R3" s="11">
        <v>2038</v>
      </c>
      <c r="S3" s="11">
        <v>2039</v>
      </c>
      <c r="T3" s="11">
        <v>2040</v>
      </c>
      <c r="U3" s="11">
        <v>2041</v>
      </c>
      <c r="V3" s="11">
        <v>2042</v>
      </c>
      <c r="W3" s="11">
        <v>2043</v>
      </c>
    </row>
    <row r="4" spans="1:23" x14ac:dyDescent="0.35">
      <c r="A4" s="14"/>
      <c r="B4" s="3" t="s">
        <v>27</v>
      </c>
      <c r="C4" s="3" t="s">
        <v>59</v>
      </c>
      <c r="D4" s="2">
        <v>317</v>
      </c>
      <c r="E4" s="2">
        <v>317</v>
      </c>
      <c r="F4" s="2">
        <v>317</v>
      </c>
      <c r="G4" s="2">
        <v>317</v>
      </c>
      <c r="H4" s="2">
        <v>317</v>
      </c>
      <c r="I4" s="2">
        <v>317</v>
      </c>
      <c r="J4" s="2">
        <v>317</v>
      </c>
      <c r="K4" s="2">
        <v>317</v>
      </c>
      <c r="L4" s="2">
        <v>317</v>
      </c>
      <c r="M4" s="2">
        <v>317</v>
      </c>
      <c r="N4" s="2">
        <v>317</v>
      </c>
      <c r="O4" s="2">
        <v>317</v>
      </c>
      <c r="P4" s="2">
        <v>317</v>
      </c>
      <c r="Q4" s="2">
        <v>317</v>
      </c>
      <c r="R4" s="2">
        <v>317</v>
      </c>
      <c r="S4" s="2">
        <v>317</v>
      </c>
      <c r="T4" s="2">
        <v>317</v>
      </c>
      <c r="U4" s="2">
        <v>317</v>
      </c>
      <c r="V4" s="2">
        <v>317</v>
      </c>
      <c r="W4" s="2">
        <v>317</v>
      </c>
    </row>
    <row r="5" spans="1:23" x14ac:dyDescent="0.35">
      <c r="A5" s="14"/>
      <c r="B5" s="3" t="s">
        <v>28</v>
      </c>
      <c r="C5" s="3" t="s">
        <v>60</v>
      </c>
      <c r="D5" s="2">
        <v>122.03907207549618</v>
      </c>
      <c r="E5" s="2">
        <v>155.78354617856692</v>
      </c>
      <c r="F5" s="2">
        <v>177.00603359979456</v>
      </c>
      <c r="G5" s="2">
        <v>184</v>
      </c>
      <c r="H5" s="2">
        <v>184</v>
      </c>
      <c r="I5" s="2">
        <v>184</v>
      </c>
      <c r="J5" s="2">
        <v>184</v>
      </c>
      <c r="K5" s="2">
        <v>184</v>
      </c>
      <c r="L5" s="2">
        <v>184</v>
      </c>
      <c r="M5" s="2">
        <v>184</v>
      </c>
      <c r="N5" s="2">
        <v>184</v>
      </c>
      <c r="O5" s="2">
        <v>184</v>
      </c>
      <c r="P5" s="2">
        <v>184</v>
      </c>
      <c r="Q5" s="2">
        <v>184</v>
      </c>
      <c r="R5" s="2">
        <v>184</v>
      </c>
      <c r="S5" s="2">
        <v>184</v>
      </c>
      <c r="T5" s="2">
        <v>184</v>
      </c>
      <c r="U5" s="2">
        <v>184</v>
      </c>
      <c r="V5" s="2">
        <v>184</v>
      </c>
      <c r="W5" s="2">
        <v>184</v>
      </c>
    </row>
    <row r="6" spans="1:23" x14ac:dyDescent="0.35">
      <c r="A6" s="14"/>
      <c r="B6" s="3" t="s">
        <v>29</v>
      </c>
      <c r="C6" s="3" t="s">
        <v>61</v>
      </c>
      <c r="D6" s="2">
        <v>143.36767285551548</v>
      </c>
      <c r="E6" s="2">
        <v>143.37732414251147</v>
      </c>
      <c r="F6" s="2">
        <v>150.38367977238869</v>
      </c>
      <c r="G6" s="2">
        <v>149.51760990421178</v>
      </c>
      <c r="H6" s="2">
        <v>148.71044002487079</v>
      </c>
      <c r="I6" s="2">
        <v>147.38439613778135</v>
      </c>
      <c r="J6" s="2">
        <v>146.3342449960939</v>
      </c>
      <c r="K6" s="2">
        <v>145.61715192773414</v>
      </c>
      <c r="L6" s="2">
        <v>145.31191832276201</v>
      </c>
      <c r="M6" s="2">
        <v>145.20634546832429</v>
      </c>
      <c r="N6" s="2">
        <v>144.73598066923435</v>
      </c>
      <c r="O6" s="2">
        <v>144.30861161340252</v>
      </c>
      <c r="P6" s="2">
        <v>144.16753674941555</v>
      </c>
      <c r="Q6" s="2">
        <v>144.1194896187661</v>
      </c>
      <c r="R6" s="2">
        <v>144.10117118227262</v>
      </c>
      <c r="S6" s="2">
        <v>144.11452462574263</v>
      </c>
      <c r="T6" s="2">
        <v>144.11450470696829</v>
      </c>
      <c r="U6" s="2">
        <v>144.11775797261569</v>
      </c>
      <c r="V6" s="2">
        <v>144.11755663787247</v>
      </c>
      <c r="W6" s="2">
        <v>144.09317918187031</v>
      </c>
    </row>
    <row r="7" spans="1:23" x14ac:dyDescent="0.35">
      <c r="A7" s="14"/>
      <c r="B7" s="3" t="s">
        <v>30</v>
      </c>
      <c r="C7" s="3" t="s">
        <v>62</v>
      </c>
      <c r="D7" s="2">
        <v>169</v>
      </c>
      <c r="E7" s="2">
        <v>169</v>
      </c>
      <c r="F7" s="2">
        <v>169</v>
      </c>
      <c r="G7" s="2">
        <v>169</v>
      </c>
      <c r="H7" s="2">
        <v>169</v>
      </c>
      <c r="I7" s="2">
        <v>169</v>
      </c>
      <c r="J7" s="2">
        <v>169</v>
      </c>
      <c r="K7" s="2">
        <v>169</v>
      </c>
      <c r="L7" s="2">
        <v>169</v>
      </c>
      <c r="M7" s="2">
        <v>169</v>
      </c>
      <c r="N7" s="2">
        <v>169</v>
      </c>
      <c r="O7" s="2">
        <v>169</v>
      </c>
      <c r="P7" s="2">
        <v>169</v>
      </c>
      <c r="Q7" s="2">
        <v>169</v>
      </c>
      <c r="R7" s="2">
        <v>169</v>
      </c>
      <c r="S7" s="2">
        <v>169</v>
      </c>
      <c r="T7" s="2">
        <v>169</v>
      </c>
      <c r="U7" s="2">
        <v>169</v>
      </c>
      <c r="V7" s="2">
        <v>169</v>
      </c>
      <c r="W7" s="2">
        <v>169</v>
      </c>
    </row>
    <row r="8" spans="1:23" x14ac:dyDescent="0.35">
      <c r="A8" s="14"/>
      <c r="B8" s="3" t="s">
        <v>31</v>
      </c>
      <c r="C8" s="3" t="s">
        <v>63</v>
      </c>
      <c r="D8" s="2">
        <v>179.66412256481692</v>
      </c>
      <c r="E8" s="2">
        <v>194.58706743716724</v>
      </c>
      <c r="F8" s="2">
        <v>214.20262627239148</v>
      </c>
      <c r="G8" s="2">
        <v>224.76254138236197</v>
      </c>
      <c r="H8" s="2">
        <v>249.25996173519778</v>
      </c>
      <c r="I8" s="2">
        <v>259.60134358099276</v>
      </c>
      <c r="J8" s="2">
        <v>275.85213211774379</v>
      </c>
      <c r="K8" s="2">
        <v>274.55610072292677</v>
      </c>
      <c r="L8" s="2">
        <v>273.86913765693049</v>
      </c>
      <c r="M8" s="2">
        <v>273.44635382069777</v>
      </c>
      <c r="N8" s="2">
        <v>272.43877709013628</v>
      </c>
      <c r="O8" s="2">
        <v>271.20250190669827</v>
      </c>
      <c r="P8" s="2">
        <v>270.48920021758954</v>
      </c>
      <c r="Q8" s="2">
        <v>270.12343596331812</v>
      </c>
      <c r="R8" s="2">
        <v>269.89624031177135</v>
      </c>
      <c r="S8" s="2">
        <v>269.85422490797112</v>
      </c>
      <c r="T8" s="2">
        <v>269.79550224262465</v>
      </c>
      <c r="U8" s="2">
        <v>269.78875380891577</v>
      </c>
      <c r="V8" s="2">
        <v>269.78550227595827</v>
      </c>
      <c r="W8" s="2">
        <v>269.72894638056329</v>
      </c>
    </row>
    <row r="9" spans="1:23" x14ac:dyDescent="0.35">
      <c r="A9" s="14"/>
      <c r="B9" s="3" t="s">
        <v>32</v>
      </c>
      <c r="C9" s="3" t="s">
        <v>67</v>
      </c>
      <c r="D9" s="2">
        <v>81</v>
      </c>
      <c r="E9" s="2">
        <v>80.905500970361743</v>
      </c>
      <c r="F9" s="2">
        <v>80.509231652536855</v>
      </c>
      <c r="G9" s="2">
        <v>80.363671183829865</v>
      </c>
      <c r="H9" s="2">
        <v>81</v>
      </c>
      <c r="I9" s="2">
        <v>81</v>
      </c>
      <c r="J9" s="2">
        <v>81</v>
      </c>
      <c r="K9" s="2">
        <v>81</v>
      </c>
      <c r="L9" s="2">
        <v>81</v>
      </c>
      <c r="M9" s="2">
        <v>81</v>
      </c>
      <c r="N9" s="2">
        <v>78.734522350618306</v>
      </c>
      <c r="O9" s="2">
        <v>78.585510748823012</v>
      </c>
      <c r="P9" s="2">
        <v>78.567384751573471</v>
      </c>
      <c r="Q9" s="2">
        <v>78.578706565637574</v>
      </c>
      <c r="R9" s="2">
        <v>78.588298214893285</v>
      </c>
      <c r="S9" s="2">
        <v>78.61018992685274</v>
      </c>
      <c r="T9" s="2">
        <v>78.630509607986781</v>
      </c>
      <c r="U9" s="2">
        <v>78.637619769246712</v>
      </c>
      <c r="V9" s="2">
        <v>78.645215665213001</v>
      </c>
      <c r="W9" s="2">
        <v>78.64879085471496</v>
      </c>
    </row>
    <row r="10" spans="1:23" x14ac:dyDescent="0.35">
      <c r="A10" s="14"/>
      <c r="B10" s="3" t="s">
        <v>33</v>
      </c>
      <c r="C10" s="3" t="s">
        <v>68</v>
      </c>
      <c r="D10" s="2">
        <v>96.872668887199438</v>
      </c>
      <c r="E10" s="2">
        <v>95.901616332160486</v>
      </c>
      <c r="F10" s="2">
        <v>95.107903866254063</v>
      </c>
      <c r="G10" s="2">
        <v>94.330695862405406</v>
      </c>
      <c r="H10" s="2">
        <v>101</v>
      </c>
      <c r="I10" s="2">
        <v>101</v>
      </c>
      <c r="J10" s="2">
        <v>101</v>
      </c>
      <c r="K10" s="2">
        <v>101</v>
      </c>
      <c r="L10" s="2">
        <v>101</v>
      </c>
      <c r="M10" s="2">
        <v>101</v>
      </c>
      <c r="N10" s="2">
        <v>101</v>
      </c>
      <c r="O10" s="2">
        <v>101</v>
      </c>
      <c r="P10" s="2">
        <v>89.818541531269759</v>
      </c>
      <c r="Q10" s="2">
        <v>89.752602890012383</v>
      </c>
      <c r="R10" s="2">
        <v>89.728991800885481</v>
      </c>
      <c r="S10" s="2">
        <v>89.727366624424633</v>
      </c>
      <c r="T10" s="2">
        <v>89.713000214905108</v>
      </c>
      <c r="U10" s="2">
        <v>89.711328787107121</v>
      </c>
      <c r="V10" s="2">
        <v>89.705603942104062</v>
      </c>
      <c r="W10" s="2">
        <v>89.678008864887957</v>
      </c>
    </row>
    <row r="11" spans="1:23" x14ac:dyDescent="0.35">
      <c r="A11" s="14"/>
      <c r="B11" s="3" t="s">
        <v>34</v>
      </c>
      <c r="C11" s="3" t="s">
        <v>69</v>
      </c>
      <c r="D11" s="2">
        <v>171.54978279699034</v>
      </c>
      <c r="E11" s="2">
        <v>179.01450603098684</v>
      </c>
      <c r="F11" s="2">
        <v>189.87559617897381</v>
      </c>
      <c r="G11" s="2">
        <v>188.14569096228442</v>
      </c>
      <c r="H11" s="2">
        <v>202</v>
      </c>
      <c r="I11" s="2">
        <v>202</v>
      </c>
      <c r="J11" s="2">
        <v>202</v>
      </c>
      <c r="K11" s="2">
        <v>202</v>
      </c>
      <c r="L11" s="2">
        <v>202</v>
      </c>
      <c r="M11" s="2">
        <v>202</v>
      </c>
      <c r="N11" s="2">
        <v>202</v>
      </c>
      <c r="O11" s="2">
        <v>202</v>
      </c>
      <c r="P11" s="2">
        <v>183.09422488171717</v>
      </c>
      <c r="Q11" s="2">
        <v>182.91253930811746</v>
      </c>
      <c r="R11" s="2">
        <v>182.82238797649813</v>
      </c>
      <c r="S11" s="2">
        <v>182.8279527912087</v>
      </c>
      <c r="T11" s="2">
        <v>182.81285626187338</v>
      </c>
      <c r="U11" s="2">
        <v>182.81342052646153</v>
      </c>
      <c r="V11" s="2">
        <v>182.81128633752917</v>
      </c>
      <c r="W11" s="2">
        <v>182.76443276481757</v>
      </c>
    </row>
    <row r="12" spans="1:23" x14ac:dyDescent="0.35">
      <c r="A12" s="14"/>
      <c r="B12" s="3" t="s">
        <v>35</v>
      </c>
      <c r="C12" s="3" t="s">
        <v>70</v>
      </c>
      <c r="D12" s="2">
        <v>107.65086374943509</v>
      </c>
      <c r="E12" s="2">
        <v>106.93292185924716</v>
      </c>
      <c r="F12" s="2">
        <v>110.59932492014022</v>
      </c>
      <c r="G12" s="2">
        <v>149.51395450401608</v>
      </c>
      <c r="H12" s="2">
        <v>153</v>
      </c>
      <c r="I12" s="2">
        <v>153</v>
      </c>
      <c r="J12" s="2">
        <v>153</v>
      </c>
      <c r="K12" s="2">
        <v>153</v>
      </c>
      <c r="L12" s="2">
        <v>153</v>
      </c>
      <c r="M12" s="2">
        <v>153</v>
      </c>
      <c r="N12" s="2">
        <v>153</v>
      </c>
      <c r="O12" s="2">
        <v>153</v>
      </c>
      <c r="P12" s="2">
        <v>143.34419983206641</v>
      </c>
      <c r="Q12" s="2">
        <v>143.27031176330357</v>
      </c>
      <c r="R12" s="2">
        <v>143.23779776922456</v>
      </c>
      <c r="S12" s="2">
        <v>143.24903191848855</v>
      </c>
      <c r="T12" s="2">
        <v>143.24643007709167</v>
      </c>
      <c r="U12" s="2">
        <v>143.24906075093284</v>
      </c>
      <c r="V12" s="2">
        <v>143.24875353709416</v>
      </c>
      <c r="W12" s="2">
        <v>143.2217116165379</v>
      </c>
    </row>
    <row r="13" spans="1:23" x14ac:dyDescent="0.35">
      <c r="A13" s="14"/>
      <c r="B13" s="3" t="s">
        <v>36</v>
      </c>
      <c r="C13" s="3" t="s">
        <v>71</v>
      </c>
      <c r="D13" s="2">
        <v>0</v>
      </c>
      <c r="E13" s="2">
        <v>0</v>
      </c>
      <c r="F13" s="2">
        <v>0</v>
      </c>
      <c r="G13" s="2">
        <v>0</v>
      </c>
      <c r="H13" s="2">
        <v>3.52567261487998</v>
      </c>
      <c r="I13" s="2">
        <v>27.057085621855393</v>
      </c>
      <c r="J13" s="2">
        <v>63.346383550489236</v>
      </c>
      <c r="K13" s="2">
        <v>153</v>
      </c>
      <c r="L13" s="2">
        <v>144.19259879800759</v>
      </c>
      <c r="M13" s="2">
        <v>146.3812118140624</v>
      </c>
      <c r="N13" s="2">
        <v>143.25886788072449</v>
      </c>
      <c r="O13" s="2">
        <v>142.6300669756879</v>
      </c>
      <c r="P13" s="2">
        <v>142.34723877842006</v>
      </c>
      <c r="Q13" s="2">
        <v>142.24019198615332</v>
      </c>
      <c r="R13" s="2">
        <v>142.19064332297162</v>
      </c>
      <c r="S13" s="2">
        <v>142.19933431918844</v>
      </c>
      <c r="T13" s="2">
        <v>142.19363417064449</v>
      </c>
      <c r="U13" s="2">
        <v>142.19551773431823</v>
      </c>
      <c r="V13" s="2">
        <v>142.19508346556492</v>
      </c>
      <c r="W13" s="2">
        <v>142.16484418754382</v>
      </c>
    </row>
    <row r="14" spans="1:23" x14ac:dyDescent="0.35">
      <c r="A14" s="14"/>
      <c r="B14" s="3" t="s">
        <v>46</v>
      </c>
      <c r="C14" s="3" t="s">
        <v>72</v>
      </c>
      <c r="D14" s="2">
        <v>0</v>
      </c>
      <c r="E14" s="2">
        <v>0</v>
      </c>
      <c r="F14" s="2">
        <v>0</v>
      </c>
      <c r="G14" s="2">
        <v>0</v>
      </c>
      <c r="H14" s="2">
        <v>0</v>
      </c>
      <c r="I14" s="2">
        <v>0</v>
      </c>
      <c r="J14" s="2">
        <v>0</v>
      </c>
      <c r="K14" s="2">
        <v>0</v>
      </c>
      <c r="L14" s="2">
        <v>0</v>
      </c>
      <c r="M14" s="2">
        <v>0</v>
      </c>
      <c r="N14" s="2">
        <v>39.606863472906191</v>
      </c>
      <c r="O14" s="2">
        <v>98.163046095032257</v>
      </c>
      <c r="P14" s="2">
        <v>142.34723877842006</v>
      </c>
      <c r="Q14" s="2">
        <v>142.24019198615332</v>
      </c>
      <c r="R14" s="2">
        <v>142.19064332297162</v>
      </c>
      <c r="S14" s="2">
        <v>142.19933431918844</v>
      </c>
      <c r="T14" s="2">
        <v>142.19363417064449</v>
      </c>
      <c r="U14" s="2">
        <v>142.19551773431823</v>
      </c>
      <c r="V14" s="2">
        <v>142.19508346556492</v>
      </c>
      <c r="W14" s="2">
        <v>142.16484418754382</v>
      </c>
    </row>
    <row r="15" spans="1:23" x14ac:dyDescent="0.35">
      <c r="A15" s="14"/>
      <c r="B15" s="3" t="s">
        <v>48</v>
      </c>
      <c r="C15" s="3" t="s">
        <v>73</v>
      </c>
      <c r="D15" s="2">
        <v>0</v>
      </c>
      <c r="E15" s="2">
        <v>0</v>
      </c>
      <c r="F15" s="2">
        <v>0</v>
      </c>
      <c r="G15" s="2">
        <v>0</v>
      </c>
      <c r="H15" s="2">
        <v>0</v>
      </c>
      <c r="I15" s="2">
        <v>0</v>
      </c>
      <c r="J15" s="2">
        <v>0</v>
      </c>
      <c r="K15" s="2">
        <v>0</v>
      </c>
      <c r="L15" s="2">
        <v>0</v>
      </c>
      <c r="M15" s="2">
        <v>0</v>
      </c>
      <c r="N15" s="2">
        <v>0</v>
      </c>
      <c r="O15" s="2">
        <v>0</v>
      </c>
      <c r="P15" s="2">
        <v>0</v>
      </c>
      <c r="Q15" s="2">
        <v>0</v>
      </c>
      <c r="R15" s="2">
        <v>0</v>
      </c>
      <c r="S15" s="2">
        <v>25.930466846440243</v>
      </c>
      <c r="T15" s="2">
        <v>81.13401479148537</v>
      </c>
      <c r="U15" s="2">
        <v>125.46663329498666</v>
      </c>
      <c r="V15" s="2">
        <v>142.19508346556492</v>
      </c>
      <c r="W15" s="2">
        <v>142.16484418754382</v>
      </c>
    </row>
    <row r="16" spans="1:23" x14ac:dyDescent="0.35">
      <c r="A16" s="14"/>
      <c r="B16" s="3" t="s">
        <v>50</v>
      </c>
      <c r="C16" s="3" t="s">
        <v>74</v>
      </c>
      <c r="D16" s="2">
        <v>0</v>
      </c>
      <c r="E16" s="2">
        <v>0</v>
      </c>
      <c r="F16" s="2">
        <v>0</v>
      </c>
      <c r="G16" s="2">
        <v>0</v>
      </c>
      <c r="H16" s="2">
        <v>0</v>
      </c>
      <c r="I16" s="2">
        <v>0</v>
      </c>
      <c r="J16" s="2">
        <v>0</v>
      </c>
      <c r="K16" s="2">
        <v>0</v>
      </c>
      <c r="L16" s="2">
        <v>0</v>
      </c>
      <c r="M16" s="2">
        <v>0</v>
      </c>
      <c r="N16" s="2">
        <v>0</v>
      </c>
      <c r="O16" s="2">
        <v>0</v>
      </c>
      <c r="P16" s="2">
        <v>0</v>
      </c>
      <c r="Q16" s="2">
        <v>0</v>
      </c>
      <c r="R16" s="2">
        <v>0</v>
      </c>
      <c r="S16" s="2">
        <v>0</v>
      </c>
      <c r="T16" s="2">
        <v>0</v>
      </c>
      <c r="U16" s="2">
        <v>0</v>
      </c>
      <c r="V16" s="2">
        <v>0</v>
      </c>
      <c r="W16" s="2">
        <v>0</v>
      </c>
    </row>
    <row r="17" spans="1:23" x14ac:dyDescent="0.35">
      <c r="A17" s="14"/>
      <c r="B17" s="3" t="s">
        <v>52</v>
      </c>
      <c r="C17" s="3" t="s">
        <v>64</v>
      </c>
      <c r="D17" s="2">
        <v>1.9186154532236515</v>
      </c>
      <c r="E17" s="2">
        <v>15.832884706516609</v>
      </c>
      <c r="F17" s="2">
        <v>31.715489461197649</v>
      </c>
      <c r="G17" s="2">
        <v>64.736871588710869</v>
      </c>
      <c r="H17" s="2">
        <v>92.306632552999488</v>
      </c>
      <c r="I17" s="2">
        <v>129.69088990588853</v>
      </c>
      <c r="J17" s="2">
        <v>161.39192957242437</v>
      </c>
      <c r="K17" s="2">
        <v>170</v>
      </c>
      <c r="L17" s="2">
        <v>170</v>
      </c>
      <c r="M17" s="2">
        <v>170</v>
      </c>
      <c r="N17" s="2">
        <v>170</v>
      </c>
      <c r="O17" s="2">
        <v>170</v>
      </c>
      <c r="P17" s="2">
        <v>170</v>
      </c>
      <c r="Q17" s="2">
        <v>170</v>
      </c>
      <c r="R17" s="2">
        <v>170</v>
      </c>
      <c r="S17" s="2">
        <v>170</v>
      </c>
      <c r="T17" s="2">
        <v>170</v>
      </c>
      <c r="U17" s="2">
        <v>170</v>
      </c>
      <c r="V17" s="2">
        <v>170</v>
      </c>
      <c r="W17" s="2">
        <v>170</v>
      </c>
    </row>
    <row r="18" spans="1:23" x14ac:dyDescent="0.35">
      <c r="A18" s="14"/>
      <c r="B18" s="3" t="s">
        <v>53</v>
      </c>
      <c r="C18" s="3"/>
      <c r="D18" s="2">
        <v>0</v>
      </c>
      <c r="E18" s="2">
        <v>0</v>
      </c>
      <c r="F18" s="2">
        <v>0</v>
      </c>
      <c r="G18" s="2">
        <v>0</v>
      </c>
      <c r="H18" s="2">
        <v>0</v>
      </c>
      <c r="I18" s="2">
        <v>0</v>
      </c>
      <c r="J18" s="2">
        <v>0</v>
      </c>
      <c r="K18" s="2">
        <v>60.266998724542276</v>
      </c>
      <c r="L18" s="2">
        <v>99.286659041085386</v>
      </c>
      <c r="M18" s="2">
        <v>142.05879735517078</v>
      </c>
      <c r="N18" s="2">
        <v>170</v>
      </c>
      <c r="O18" s="2">
        <v>170</v>
      </c>
      <c r="P18" s="2">
        <v>170</v>
      </c>
      <c r="Q18" s="2">
        <v>170</v>
      </c>
      <c r="R18" s="2">
        <v>170</v>
      </c>
      <c r="S18" s="2">
        <v>170</v>
      </c>
      <c r="T18" s="2">
        <v>170</v>
      </c>
      <c r="U18" s="2">
        <v>170</v>
      </c>
      <c r="V18" s="2">
        <v>170</v>
      </c>
      <c r="W18" s="2">
        <v>170</v>
      </c>
    </row>
    <row r="19" spans="1:23" x14ac:dyDescent="0.35">
      <c r="A19" s="14"/>
      <c r="B19" s="3" t="s">
        <v>54</v>
      </c>
      <c r="C19" s="3"/>
      <c r="D19" s="2">
        <v>0</v>
      </c>
      <c r="E19" s="2">
        <v>0</v>
      </c>
      <c r="F19" s="2">
        <v>0</v>
      </c>
      <c r="G19" s="2">
        <v>0</v>
      </c>
      <c r="H19" s="2">
        <v>0</v>
      </c>
      <c r="I19" s="2">
        <v>0</v>
      </c>
      <c r="J19" s="2">
        <v>0</v>
      </c>
      <c r="K19" s="2">
        <v>0</v>
      </c>
      <c r="L19" s="2">
        <v>0</v>
      </c>
      <c r="M19" s="2">
        <v>0</v>
      </c>
      <c r="N19" s="2">
        <v>13.213960951203035</v>
      </c>
      <c r="O19" s="2">
        <v>59.899800174218967</v>
      </c>
      <c r="P19" s="2">
        <v>105.578779658298</v>
      </c>
      <c r="Q19" s="2">
        <v>152.26798736106122</v>
      </c>
      <c r="R19" s="2">
        <v>170</v>
      </c>
      <c r="S19" s="2">
        <v>170</v>
      </c>
      <c r="T19" s="2">
        <v>170</v>
      </c>
      <c r="U19" s="2">
        <v>170</v>
      </c>
      <c r="V19" s="2">
        <v>170</v>
      </c>
      <c r="W19" s="2">
        <v>170</v>
      </c>
    </row>
    <row r="20" spans="1:23" x14ac:dyDescent="0.35">
      <c r="A20" s="14"/>
      <c r="B20" s="3" t="s">
        <v>55</v>
      </c>
      <c r="C20" s="3"/>
      <c r="D20" s="2">
        <v>0</v>
      </c>
      <c r="E20" s="2">
        <v>0</v>
      </c>
      <c r="F20" s="2">
        <v>0</v>
      </c>
      <c r="G20" s="2">
        <v>0</v>
      </c>
      <c r="H20" s="2">
        <v>0</v>
      </c>
      <c r="I20" s="2">
        <v>0</v>
      </c>
      <c r="J20" s="2">
        <v>0</v>
      </c>
      <c r="K20" s="2">
        <v>0</v>
      </c>
      <c r="L20" s="2">
        <v>0</v>
      </c>
      <c r="M20" s="2">
        <v>0</v>
      </c>
      <c r="N20" s="2">
        <v>0</v>
      </c>
      <c r="O20" s="2">
        <v>0</v>
      </c>
      <c r="P20" s="2">
        <v>0</v>
      </c>
      <c r="Q20" s="2">
        <v>0</v>
      </c>
      <c r="R20" s="2">
        <v>30.066226383058165</v>
      </c>
      <c r="S20" s="2">
        <v>74.258125246528834</v>
      </c>
      <c r="T20" s="2">
        <v>120.55570646023864</v>
      </c>
      <c r="U20" s="2">
        <v>159.92969965172483</v>
      </c>
      <c r="V20" s="2">
        <v>170</v>
      </c>
      <c r="W20" s="2">
        <v>170</v>
      </c>
    </row>
    <row r="21" spans="1:23" x14ac:dyDescent="0.35">
      <c r="A21" s="14"/>
      <c r="B21" s="3" t="s">
        <v>56</v>
      </c>
      <c r="C21" s="3"/>
      <c r="D21" s="2">
        <v>0</v>
      </c>
      <c r="E21" s="2">
        <v>0</v>
      </c>
      <c r="F21" s="2">
        <v>0</v>
      </c>
      <c r="G21" s="2">
        <v>0</v>
      </c>
      <c r="H21" s="2">
        <v>0</v>
      </c>
      <c r="I21" s="2">
        <v>0</v>
      </c>
      <c r="J21" s="2">
        <v>0</v>
      </c>
      <c r="K21" s="2">
        <v>0</v>
      </c>
      <c r="L21" s="2">
        <v>0</v>
      </c>
      <c r="M21" s="2">
        <v>0</v>
      </c>
      <c r="N21" s="2">
        <v>0</v>
      </c>
      <c r="O21" s="2">
        <v>0</v>
      </c>
      <c r="P21" s="2">
        <v>0</v>
      </c>
      <c r="Q21" s="2">
        <v>0</v>
      </c>
      <c r="R21" s="2">
        <v>0</v>
      </c>
      <c r="S21" s="2">
        <v>0</v>
      </c>
      <c r="T21" s="2">
        <v>0</v>
      </c>
      <c r="U21" s="2">
        <v>0</v>
      </c>
      <c r="V21" s="2">
        <v>31.110529800662334</v>
      </c>
      <c r="W21" s="2">
        <v>74.512706227556578</v>
      </c>
    </row>
    <row r="22" spans="1:23" x14ac:dyDescent="0.35">
      <c r="A22" s="14"/>
      <c r="B22" s="3" t="s">
        <v>38</v>
      </c>
      <c r="C22" s="3" t="s">
        <v>65</v>
      </c>
      <c r="D22" s="2">
        <v>232.50321408578353</v>
      </c>
      <c r="E22" s="2">
        <v>248.5990158504643</v>
      </c>
      <c r="F22" s="2">
        <v>248.45059934525091</v>
      </c>
      <c r="G22" s="2">
        <v>246.4931702576998</v>
      </c>
      <c r="H22" s="2">
        <v>254</v>
      </c>
      <c r="I22" s="2">
        <v>254</v>
      </c>
      <c r="J22" s="2">
        <v>254</v>
      </c>
      <c r="K22" s="2">
        <v>254</v>
      </c>
      <c r="L22" s="2">
        <v>254</v>
      </c>
      <c r="M22" s="2">
        <v>254</v>
      </c>
      <c r="N22" s="2">
        <v>254</v>
      </c>
      <c r="O22" s="2">
        <v>254</v>
      </c>
      <c r="P22" s="2">
        <v>236.28192692192414</v>
      </c>
      <c r="Q22" s="2">
        <v>236.98315743633322</v>
      </c>
      <c r="R22" s="2">
        <v>237.73063364938952</v>
      </c>
      <c r="S22" s="2">
        <v>238.57527714866228</v>
      </c>
      <c r="T22" s="2">
        <v>239.39404443040556</v>
      </c>
      <c r="U22" s="2">
        <v>240.22995651531966</v>
      </c>
      <c r="V22" s="2">
        <v>241.06114564777843</v>
      </c>
      <c r="W22" s="2">
        <v>241.83905027457612</v>
      </c>
    </row>
    <row r="23" spans="1:23" x14ac:dyDescent="0.35">
      <c r="A23" s="14"/>
      <c r="B23" s="3" t="s">
        <v>39</v>
      </c>
      <c r="C23" s="3" t="s">
        <v>75</v>
      </c>
      <c r="D23" s="2">
        <v>0</v>
      </c>
      <c r="E23" s="2">
        <v>0</v>
      </c>
      <c r="F23" s="2">
        <v>0</v>
      </c>
      <c r="G23" s="2">
        <v>0</v>
      </c>
      <c r="H23" s="2">
        <v>0</v>
      </c>
      <c r="I23" s="2">
        <v>0</v>
      </c>
      <c r="J23" s="2">
        <v>27.298192462664044</v>
      </c>
      <c r="K23" s="2">
        <v>5.0780065853856939</v>
      </c>
      <c r="L23" s="2">
        <v>49.661545347140134</v>
      </c>
      <c r="M23" s="2">
        <v>46.329590400604843</v>
      </c>
      <c r="N23" s="2">
        <v>153</v>
      </c>
      <c r="O23" s="2">
        <v>153</v>
      </c>
      <c r="P23" s="2">
        <v>141.5723307796284</v>
      </c>
      <c r="Q23" s="2">
        <v>141.45149290058507</v>
      </c>
      <c r="R23" s="2">
        <v>141.39643897030163</v>
      </c>
      <c r="S23" s="2">
        <v>141.39935632764531</v>
      </c>
      <c r="T23" s="2">
        <v>141.38567998384855</v>
      </c>
      <c r="U23" s="2">
        <v>141.38543889655674</v>
      </c>
      <c r="V23" s="2">
        <v>141.38182950793444</v>
      </c>
      <c r="W23" s="2">
        <v>141.34522459135815</v>
      </c>
    </row>
    <row r="24" spans="1:23" x14ac:dyDescent="0.35">
      <c r="A24" s="14"/>
      <c r="B24" s="3" t="s">
        <v>40</v>
      </c>
      <c r="C24" s="3" t="s">
        <v>76</v>
      </c>
      <c r="D24" s="2">
        <v>304.67115166797424</v>
      </c>
      <c r="E24" s="2">
        <v>302.84256368625864</v>
      </c>
      <c r="F24" s="2">
        <v>300.9569403034638</v>
      </c>
      <c r="G24" s="2">
        <v>299.51388355800742</v>
      </c>
      <c r="H24" s="2">
        <v>306</v>
      </c>
      <c r="I24" s="2">
        <v>306</v>
      </c>
      <c r="J24" s="2">
        <v>306</v>
      </c>
      <c r="K24" s="2">
        <v>306</v>
      </c>
      <c r="L24" s="2">
        <v>306</v>
      </c>
      <c r="M24" s="2">
        <v>306</v>
      </c>
      <c r="N24" s="2">
        <v>306</v>
      </c>
      <c r="O24" s="2">
        <v>290.68877558944683</v>
      </c>
      <c r="P24" s="2">
        <v>290.47141277795112</v>
      </c>
      <c r="Q24" s="2">
        <v>290.37751126608373</v>
      </c>
      <c r="R24" s="2">
        <v>290.33616647943421</v>
      </c>
      <c r="S24" s="2">
        <v>290.38857980093644</v>
      </c>
      <c r="T24" s="2">
        <v>290.42488305710867</v>
      </c>
      <c r="U24" s="2">
        <v>290.44122683988479</v>
      </c>
      <c r="V24" s="2">
        <v>290.4575040332038</v>
      </c>
      <c r="W24" s="2">
        <v>290.43630447856413</v>
      </c>
    </row>
    <row r="25" spans="1:23" x14ac:dyDescent="0.35">
      <c r="A25" s="14"/>
      <c r="B25" s="3" t="s">
        <v>41</v>
      </c>
      <c r="C25" s="3" t="s">
        <v>77</v>
      </c>
      <c r="D25" s="2">
        <v>132.72715447245426</v>
      </c>
      <c r="E25" s="2">
        <v>142.46067746967154</v>
      </c>
      <c r="F25" s="2">
        <v>150.37469064922882</v>
      </c>
      <c r="G25" s="2">
        <v>149.41139653273518</v>
      </c>
      <c r="H25" s="2">
        <v>153</v>
      </c>
      <c r="I25" s="2">
        <v>153</v>
      </c>
      <c r="J25" s="2">
        <v>153</v>
      </c>
      <c r="K25" s="2">
        <v>153</v>
      </c>
      <c r="L25" s="2">
        <v>153</v>
      </c>
      <c r="M25" s="2">
        <v>153</v>
      </c>
      <c r="N25" s="2">
        <v>153</v>
      </c>
      <c r="O25" s="2">
        <v>143.78463515018768</v>
      </c>
      <c r="P25" s="2">
        <v>143.52901326820808</v>
      </c>
      <c r="Q25" s="2">
        <v>143.45476986853777</v>
      </c>
      <c r="R25" s="2">
        <v>143.3943963282471</v>
      </c>
      <c r="S25" s="2">
        <v>143.42237860472264</v>
      </c>
      <c r="T25" s="2">
        <v>143.4441591107298</v>
      </c>
      <c r="U25" s="2">
        <v>143.45351920258986</v>
      </c>
      <c r="V25" s="2">
        <v>143.46623688567644</v>
      </c>
      <c r="W25" s="2">
        <v>143.45648003329197</v>
      </c>
    </row>
    <row r="26" spans="1:23" x14ac:dyDescent="0.35">
      <c r="A26" s="14"/>
      <c r="B26" s="3" t="s">
        <v>42</v>
      </c>
      <c r="C26" s="3" t="s">
        <v>78</v>
      </c>
      <c r="D26" s="2">
        <v>125.17268450600889</v>
      </c>
      <c r="E26" s="2">
        <v>133.20654207624537</v>
      </c>
      <c r="F26" s="2">
        <v>149.89527796734652</v>
      </c>
      <c r="G26" s="2">
        <v>148.77573293964213</v>
      </c>
      <c r="H26" s="2">
        <v>153</v>
      </c>
      <c r="I26" s="2">
        <v>153</v>
      </c>
      <c r="J26" s="2">
        <v>153</v>
      </c>
      <c r="K26" s="2">
        <v>153</v>
      </c>
      <c r="L26" s="2">
        <v>153</v>
      </c>
      <c r="M26" s="2">
        <v>153</v>
      </c>
      <c r="N26" s="2">
        <v>153</v>
      </c>
      <c r="O26" s="2">
        <v>153</v>
      </c>
      <c r="P26" s="2">
        <v>142.21050475084658</v>
      </c>
      <c r="Q26" s="2">
        <v>142.11153566482736</v>
      </c>
      <c r="R26" s="2">
        <v>142.07067729212946</v>
      </c>
      <c r="S26" s="2">
        <v>142.07571394367915</v>
      </c>
      <c r="T26" s="2">
        <v>142.06461952250493</v>
      </c>
      <c r="U26" s="2">
        <v>142.06500102701932</v>
      </c>
      <c r="V26" s="2">
        <v>142.06149751749254</v>
      </c>
      <c r="W26" s="2">
        <v>142.02755706547029</v>
      </c>
    </row>
    <row r="27" spans="1:23" x14ac:dyDescent="0.35">
      <c r="A27" s="14"/>
      <c r="B27" s="3" t="s">
        <v>43</v>
      </c>
      <c r="C27" s="3" t="s">
        <v>79</v>
      </c>
      <c r="D27" s="2">
        <v>86.007359648371818</v>
      </c>
      <c r="E27" s="2">
        <v>97.740804622495716</v>
      </c>
      <c r="F27" s="2">
        <v>98.715845724671937</v>
      </c>
      <c r="G27" s="2">
        <v>138.00895742263862</v>
      </c>
      <c r="H27" s="2">
        <v>153</v>
      </c>
      <c r="I27" s="2">
        <v>153</v>
      </c>
      <c r="J27" s="2">
        <v>153</v>
      </c>
      <c r="K27" s="2">
        <v>153</v>
      </c>
      <c r="L27" s="2">
        <v>153</v>
      </c>
      <c r="M27" s="2">
        <v>153</v>
      </c>
      <c r="N27" s="2">
        <v>153</v>
      </c>
      <c r="O27" s="2">
        <v>153</v>
      </c>
      <c r="P27" s="2">
        <v>143.21725114721974</v>
      </c>
      <c r="Q27" s="2">
        <v>140.58875525844618</v>
      </c>
      <c r="R27" s="2">
        <v>140.51142717643802</v>
      </c>
      <c r="S27" s="2">
        <v>140.51652109967316</v>
      </c>
      <c r="T27" s="2">
        <v>140.50654334980112</v>
      </c>
      <c r="U27" s="2">
        <v>140.50741780219192</v>
      </c>
      <c r="V27" s="2">
        <v>140.5071245663442</v>
      </c>
      <c r="W27" s="2">
        <v>140.47226365238777</v>
      </c>
    </row>
    <row r="28" spans="1:23" x14ac:dyDescent="0.35">
      <c r="A28" s="14"/>
      <c r="B28" s="3" t="s">
        <v>44</v>
      </c>
      <c r="C28" s="3" t="s">
        <v>80</v>
      </c>
      <c r="D28" s="2">
        <v>0</v>
      </c>
      <c r="E28" s="2">
        <v>0</v>
      </c>
      <c r="F28" s="2">
        <v>0</v>
      </c>
      <c r="G28" s="2">
        <v>0</v>
      </c>
      <c r="H28" s="2">
        <v>0</v>
      </c>
      <c r="I28" s="2">
        <v>0</v>
      </c>
      <c r="J28" s="2">
        <v>0</v>
      </c>
      <c r="K28" s="2">
        <v>0</v>
      </c>
      <c r="L28" s="2">
        <v>34.789241588486874</v>
      </c>
      <c r="M28" s="2">
        <v>99.012458659664631</v>
      </c>
      <c r="N28" s="2">
        <v>33.386515766114741</v>
      </c>
      <c r="O28" s="2">
        <v>51.865863722309399</v>
      </c>
      <c r="P28" s="2">
        <v>150.79351183198884</v>
      </c>
      <c r="Q28" s="2">
        <v>142.31712542197019</v>
      </c>
      <c r="R28" s="2">
        <v>142.27626704927232</v>
      </c>
      <c r="S28" s="2">
        <v>142.28130370082201</v>
      </c>
      <c r="T28" s="2">
        <v>142.27020927964779</v>
      </c>
      <c r="U28" s="2">
        <v>142.27059078416218</v>
      </c>
      <c r="V28" s="2">
        <v>142.2670872746354</v>
      </c>
      <c r="W28" s="2">
        <v>142.23314682261315</v>
      </c>
    </row>
    <row r="29" spans="1:23" x14ac:dyDescent="0.35">
      <c r="B29" s="3" t="s">
        <v>47</v>
      </c>
      <c r="C29" s="3" t="s">
        <v>81</v>
      </c>
      <c r="D29" s="2" t="e">
        <f>SUMIF('[1]York Summer PSSE load'!$C:$C,$C29,'[1]York Summer PSSE load'!W:W)</f>
        <v>#VALUE!</v>
      </c>
      <c r="E29" s="2" t="e">
        <f>SUMIF('[1]York Summer PSSE load'!$C:$C,$C29,'[1]York Summer PSSE load'!X:X)</f>
        <v>#VALUE!</v>
      </c>
      <c r="F29" s="2" t="e">
        <f>SUMIF('[1]York Summer PSSE load'!$C:$C,$C29,'[1]York Summer PSSE load'!Y:Y)</f>
        <v>#VALUE!</v>
      </c>
      <c r="G29" s="2" t="e">
        <f>SUMIF('[1]York Summer PSSE load'!$C:$C,$C29,'[1]York Summer PSSE load'!Z:Z)</f>
        <v>#VALUE!</v>
      </c>
      <c r="H29" s="2" t="e">
        <f>SUMIF('[1]York Summer PSSE load'!$C:$C,$C29,'[1]York Summer PSSE load'!AA:AA)</f>
        <v>#VALUE!</v>
      </c>
      <c r="I29" s="2" t="e">
        <f>SUMIF('[1]York Summer PSSE load'!$C:$C,$C29,'[1]York Summer PSSE load'!AB:AB)</f>
        <v>#VALUE!</v>
      </c>
      <c r="J29" s="2" t="e">
        <f>SUMIF('[1]York Summer PSSE load'!$C:$C,$C29,'[1]York Summer PSSE load'!AC:AC)</f>
        <v>#VALUE!</v>
      </c>
      <c r="K29" s="2" t="e">
        <f>SUMIF('[1]York Summer PSSE load'!$C:$C,$C29,'[1]York Summer PSSE load'!AD:AD)</f>
        <v>#VALUE!</v>
      </c>
      <c r="L29" s="2" t="e">
        <f>SUMIF('[1]York Summer PSSE load'!$C:$C,$C29,'[1]York Summer PSSE load'!AE:AE)</f>
        <v>#VALUE!</v>
      </c>
      <c r="M29" s="2" t="e">
        <f>SUMIF('[1]York Summer PSSE load'!$C:$C,$C29,'[1]York Summer PSSE load'!AF:AF)</f>
        <v>#VALUE!</v>
      </c>
      <c r="N29" s="2" t="e">
        <f>SUMIF('[1]York Summer PSSE load'!$C:$C,$C29,'[1]York Summer PSSE load'!AG:AG)</f>
        <v>#VALUE!</v>
      </c>
      <c r="O29" s="2" t="e">
        <f>SUMIF('[1]York Summer PSSE load'!$C:$C,$C29,'[1]York Summer PSSE load'!AH:AH)</f>
        <v>#VALUE!</v>
      </c>
      <c r="P29" s="2" t="e">
        <f>SUMIF('[1]York Summer PSSE load'!$C:$C,$C29,'[1]York Summer PSSE load'!AI:AI)</f>
        <v>#VALUE!</v>
      </c>
      <c r="Q29" s="2" t="e">
        <f>SUMIF('[1]York Summer PSSE load'!$C:$C,$C29,'[1]York Summer PSSE load'!AJ:AJ)</f>
        <v>#VALUE!</v>
      </c>
      <c r="R29" s="2" t="e">
        <f>SUMIF('[1]York Summer PSSE load'!$C:$C,$C29,'[1]York Summer PSSE load'!AK:AK)</f>
        <v>#VALUE!</v>
      </c>
      <c r="S29" s="2" t="e">
        <f>SUMIF('[1]York Summer PSSE load'!$C:$C,$C29,'[1]York Summer PSSE load'!AL:AL)</f>
        <v>#VALUE!</v>
      </c>
      <c r="T29" s="2" t="e">
        <f>SUMIF('[1]York Summer PSSE load'!$C:$C,$C29,'[1]York Summer PSSE load'!AM:AM)</f>
        <v>#VALUE!</v>
      </c>
      <c r="U29" s="2" t="e">
        <f>SUMIF('[1]York Summer PSSE load'!$C:$C,$C29,'[1]York Summer PSSE load'!AN:AN)</f>
        <v>#VALUE!</v>
      </c>
      <c r="V29" s="2" t="e">
        <f>SUMIF('[1]York Summer PSSE load'!$C:$C,$C29,'[1]York Summer PSSE load'!AO:AO)</f>
        <v>#VALUE!</v>
      </c>
      <c r="W29" s="2" t="e">
        <f>SUMIF('[1]York Summer PSSE load'!$C:$C,$C29,'[1]York Summer PSSE load'!AP:AP)</f>
        <v>#VALUE!</v>
      </c>
    </row>
    <row r="30" spans="1:23" ht="14.5" customHeight="1" x14ac:dyDescent="0.35">
      <c r="A30" s="14"/>
      <c r="B30" s="3" t="s">
        <v>49</v>
      </c>
      <c r="C30" s="3" t="s">
        <v>82</v>
      </c>
      <c r="D30" s="2" t="e">
        <f>SUMIF('[1]York Summer PSSE load'!$C:$C,$C30,'[1]York Summer PSSE load'!W:W)</f>
        <v>#VALUE!</v>
      </c>
      <c r="E30" s="2" t="e">
        <f>SUMIF('[1]York Summer PSSE load'!$C:$C,$C30,'[1]York Summer PSSE load'!X:X)</f>
        <v>#VALUE!</v>
      </c>
      <c r="F30" s="2" t="e">
        <f>SUMIF('[1]York Summer PSSE load'!$C:$C,$C30,'[1]York Summer PSSE load'!Y:Y)</f>
        <v>#VALUE!</v>
      </c>
      <c r="G30" s="2" t="e">
        <f>SUMIF('[1]York Summer PSSE load'!$C:$C,$C30,'[1]York Summer PSSE load'!Z:Z)</f>
        <v>#VALUE!</v>
      </c>
      <c r="H30" s="2" t="e">
        <f>SUMIF('[1]York Summer PSSE load'!$C:$C,$C30,'[1]York Summer PSSE load'!AA:AA)</f>
        <v>#VALUE!</v>
      </c>
      <c r="I30" s="2" t="e">
        <f>SUMIF('[1]York Summer PSSE load'!$C:$C,$C30,'[1]York Summer PSSE load'!AB:AB)</f>
        <v>#VALUE!</v>
      </c>
      <c r="J30" s="2" t="e">
        <f>SUMIF('[1]York Summer PSSE load'!$C:$C,$C30,'[1]York Summer PSSE load'!AC:AC)</f>
        <v>#VALUE!</v>
      </c>
      <c r="K30" s="2" t="e">
        <f>SUMIF('[1]York Summer PSSE load'!$C:$C,$C30,'[1]York Summer PSSE load'!AD:AD)</f>
        <v>#VALUE!</v>
      </c>
      <c r="L30" s="2" t="e">
        <f>SUMIF('[1]York Summer PSSE load'!$C:$C,$C30,'[1]York Summer PSSE load'!AE:AE)</f>
        <v>#VALUE!</v>
      </c>
      <c r="M30" s="2" t="e">
        <f>SUMIF('[1]York Summer PSSE load'!$C:$C,$C30,'[1]York Summer PSSE load'!AF:AF)</f>
        <v>#VALUE!</v>
      </c>
      <c r="N30" s="2" t="e">
        <f>SUMIF('[1]York Summer PSSE load'!$C:$C,$C30,'[1]York Summer PSSE load'!AG:AG)</f>
        <v>#VALUE!</v>
      </c>
      <c r="O30" s="2" t="e">
        <f>SUMIF('[1]York Summer PSSE load'!$C:$C,$C30,'[1]York Summer PSSE load'!AH:AH)</f>
        <v>#VALUE!</v>
      </c>
      <c r="P30" s="2" t="e">
        <f>SUMIF('[1]York Summer PSSE load'!$C:$C,$C30,'[1]York Summer PSSE load'!AI:AI)</f>
        <v>#VALUE!</v>
      </c>
      <c r="Q30" s="2" t="e">
        <f>SUMIF('[1]York Summer PSSE load'!$C:$C,$C30,'[1]York Summer PSSE load'!AJ:AJ)</f>
        <v>#VALUE!</v>
      </c>
      <c r="R30" s="2" t="e">
        <f>SUMIF('[1]York Summer PSSE load'!$C:$C,$C30,'[1]York Summer PSSE load'!AK:AK)</f>
        <v>#VALUE!</v>
      </c>
      <c r="S30" s="2" t="e">
        <f>SUMIF('[1]York Summer PSSE load'!$C:$C,$C30,'[1]York Summer PSSE load'!AL:AL)</f>
        <v>#VALUE!</v>
      </c>
      <c r="T30" s="2" t="e">
        <f>SUMIF('[1]York Summer PSSE load'!$C:$C,$C30,'[1]York Summer PSSE load'!AM:AM)</f>
        <v>#VALUE!</v>
      </c>
      <c r="U30" s="2" t="e">
        <f>SUMIF('[1]York Summer PSSE load'!$C:$C,$C30,'[1]York Summer PSSE load'!AN:AN)</f>
        <v>#VALUE!</v>
      </c>
      <c r="V30" s="2" t="e">
        <f>SUMIF('[1]York Summer PSSE load'!$C:$C,$C30,'[1]York Summer PSSE load'!AO:AO)</f>
        <v>#VALUE!</v>
      </c>
      <c r="W30" s="2" t="e">
        <f>SUMIF('[1]York Summer PSSE load'!$C:$C,$C30,'[1]York Summer PSSE load'!AP:AP)</f>
        <v>#VALUE!</v>
      </c>
    </row>
    <row r="31" spans="1:23" x14ac:dyDescent="0.35">
      <c r="A31" s="14"/>
      <c r="B31" s="3" t="s">
        <v>51</v>
      </c>
      <c r="C31" s="3" t="s">
        <v>83</v>
      </c>
      <c r="D31" s="2" t="e">
        <f>SUMIF('[1]York Summer PSSE load'!$C:$C,$C31,'[1]York Summer PSSE load'!W:W)</f>
        <v>#VALUE!</v>
      </c>
      <c r="E31" s="2" t="e">
        <f>SUMIF('[1]York Summer PSSE load'!$C:$C,$C31,'[1]York Summer PSSE load'!X:X)</f>
        <v>#VALUE!</v>
      </c>
      <c r="F31" s="2" t="e">
        <f>SUMIF('[1]York Summer PSSE load'!$C:$C,$C31,'[1]York Summer PSSE load'!Y:Y)</f>
        <v>#VALUE!</v>
      </c>
      <c r="G31" s="2" t="e">
        <f>SUMIF('[1]York Summer PSSE load'!$C:$C,$C31,'[1]York Summer PSSE load'!Z:Z)</f>
        <v>#VALUE!</v>
      </c>
      <c r="H31" s="2" t="e">
        <f>SUMIF('[1]York Summer PSSE load'!$C:$C,$C31,'[1]York Summer PSSE load'!AA:AA)</f>
        <v>#VALUE!</v>
      </c>
      <c r="I31" s="2" t="e">
        <f>SUMIF('[1]York Summer PSSE load'!$C:$C,$C31,'[1]York Summer PSSE load'!AB:AB)</f>
        <v>#VALUE!</v>
      </c>
      <c r="J31" s="2" t="e">
        <f>SUMIF('[1]York Summer PSSE load'!$C:$C,$C31,'[1]York Summer PSSE load'!AC:AC)</f>
        <v>#VALUE!</v>
      </c>
      <c r="K31" s="2" t="e">
        <f>SUMIF('[1]York Summer PSSE load'!$C:$C,$C31,'[1]York Summer PSSE load'!AD:AD)</f>
        <v>#VALUE!</v>
      </c>
      <c r="L31" s="2" t="e">
        <f>SUMIF('[1]York Summer PSSE load'!$C:$C,$C31,'[1]York Summer PSSE load'!AE:AE)</f>
        <v>#VALUE!</v>
      </c>
      <c r="M31" s="2" t="e">
        <f>SUMIF('[1]York Summer PSSE load'!$C:$C,$C31,'[1]York Summer PSSE load'!AF:AF)</f>
        <v>#VALUE!</v>
      </c>
      <c r="N31" s="2" t="e">
        <f>SUMIF('[1]York Summer PSSE load'!$C:$C,$C31,'[1]York Summer PSSE load'!AG:AG)</f>
        <v>#VALUE!</v>
      </c>
      <c r="O31" s="2" t="e">
        <f>SUMIF('[1]York Summer PSSE load'!$C:$C,$C31,'[1]York Summer PSSE load'!AH:AH)</f>
        <v>#VALUE!</v>
      </c>
      <c r="P31" s="2" t="e">
        <f>SUMIF('[1]York Summer PSSE load'!$C:$C,$C31,'[1]York Summer PSSE load'!AI:AI)</f>
        <v>#VALUE!</v>
      </c>
      <c r="Q31" s="2" t="e">
        <f>SUMIF('[1]York Summer PSSE load'!$C:$C,$C31,'[1]York Summer PSSE load'!AJ:AJ)</f>
        <v>#VALUE!</v>
      </c>
      <c r="R31" s="2" t="e">
        <f>SUMIF('[1]York Summer PSSE load'!$C:$C,$C31,'[1]York Summer PSSE load'!AK:AK)</f>
        <v>#VALUE!</v>
      </c>
      <c r="S31" s="2" t="e">
        <f>SUMIF('[1]York Summer PSSE load'!$C:$C,$C31,'[1]York Summer PSSE load'!AL:AL)</f>
        <v>#VALUE!</v>
      </c>
      <c r="T31" s="2" t="e">
        <f>SUMIF('[1]York Summer PSSE load'!$C:$C,$C31,'[1]York Summer PSSE load'!AM:AM)</f>
        <v>#VALUE!</v>
      </c>
      <c r="U31" s="2" t="e">
        <f>SUMIF('[1]York Summer PSSE load'!$C:$C,$C31,'[1]York Summer PSSE load'!AN:AN)</f>
        <v>#VALUE!</v>
      </c>
      <c r="V31" s="2" t="e">
        <f>SUMIF('[1]York Summer PSSE load'!$C:$C,$C31,'[1]York Summer PSSE load'!AO:AO)</f>
        <v>#VALUE!</v>
      </c>
      <c r="W31" s="2" t="e">
        <f>SUMIF('[1]York Summer PSSE load'!$C:$C,$C31,'[1]York Summer PSSE load'!AP:AP)</f>
        <v>#VALUE!</v>
      </c>
    </row>
    <row r="32" spans="1:23" x14ac:dyDescent="0.35">
      <c r="B32" s="3" t="s">
        <v>45</v>
      </c>
      <c r="C32" s="3" t="s">
        <v>66</v>
      </c>
      <c r="D32" s="2">
        <v>154.03060279242032</v>
      </c>
      <c r="E32" s="2">
        <v>156.23502931894865</v>
      </c>
      <c r="F32" s="2">
        <v>158.36174298115981</v>
      </c>
      <c r="G32" s="2">
        <v>160.90885438100509</v>
      </c>
      <c r="H32" s="2">
        <v>163.91748965751836</v>
      </c>
      <c r="I32" s="2">
        <v>164.77467133192891</v>
      </c>
      <c r="J32" s="2">
        <v>166.51486125196561</v>
      </c>
      <c r="K32" s="2">
        <v>169.31251735557174</v>
      </c>
      <c r="L32" s="2">
        <v>173.06987514798101</v>
      </c>
      <c r="M32" s="2">
        <v>173.4650995445358</v>
      </c>
      <c r="N32" s="2">
        <v>173.14005133706567</v>
      </c>
      <c r="O32" s="2">
        <v>172.69303771148279</v>
      </c>
      <c r="P32" s="2">
        <v>172.50600661110383</v>
      </c>
      <c r="Q32" s="2">
        <v>172.43385007200413</v>
      </c>
      <c r="R32" s="2">
        <v>172.39099789790768</v>
      </c>
      <c r="S32" s="2">
        <v>172.39555134752277</v>
      </c>
      <c r="T32" s="2">
        <v>172.39599926653034</v>
      </c>
      <c r="U32" s="2">
        <v>172.3975216926101</v>
      </c>
      <c r="V32" s="2">
        <v>172.40032738408502</v>
      </c>
      <c r="W32" s="2">
        <v>172.38987141203577</v>
      </c>
    </row>
    <row r="33" spans="2:23" ht="14.5" customHeight="1" x14ac:dyDescent="0.35">
      <c r="B33" s="3"/>
      <c r="C33" s="3"/>
      <c r="D33" s="2"/>
      <c r="E33" s="2"/>
      <c r="F33" s="2"/>
      <c r="G33" s="2"/>
      <c r="H33" s="2"/>
      <c r="I33" s="2"/>
      <c r="J33" s="2"/>
      <c r="K33" s="2"/>
      <c r="L33" s="2"/>
      <c r="M33" s="2"/>
      <c r="N33" s="2"/>
      <c r="O33" s="2"/>
      <c r="P33" s="2"/>
      <c r="Q33" s="2"/>
      <c r="R33" s="2"/>
      <c r="S33" s="2"/>
      <c r="T33" s="2"/>
      <c r="U33" s="2"/>
      <c r="V33" s="2"/>
      <c r="W33" s="2"/>
    </row>
    <row r="34" spans="2:23" x14ac:dyDescent="0.35">
      <c r="B34" s="3"/>
      <c r="C34" s="3"/>
      <c r="D34" s="2"/>
      <c r="E34" s="2"/>
      <c r="F34" s="2"/>
      <c r="G34" s="2"/>
      <c r="H34" s="2"/>
      <c r="I34" s="2"/>
      <c r="J34" s="2"/>
      <c r="K34" s="2"/>
      <c r="L34" s="2"/>
      <c r="M34" s="2"/>
      <c r="N34" s="2"/>
      <c r="O34" s="2"/>
      <c r="P34" s="2"/>
      <c r="Q34" s="2"/>
      <c r="R34" s="2"/>
      <c r="S34" s="2"/>
      <c r="T34" s="2"/>
      <c r="U34" s="2"/>
      <c r="V34" s="2"/>
      <c r="W34" s="2"/>
    </row>
    <row r="35" spans="2:23" x14ac:dyDescent="0.35">
      <c r="B35" s="3"/>
      <c r="C35" s="3"/>
      <c r="D35" s="2"/>
      <c r="E35" s="2"/>
      <c r="F35" s="2"/>
      <c r="G35" s="2"/>
      <c r="H35" s="2"/>
      <c r="I35" s="2"/>
      <c r="J35" s="2"/>
      <c r="K35" s="2"/>
      <c r="L35" s="2"/>
      <c r="M35" s="2"/>
      <c r="N35" s="2"/>
      <c r="O35" s="2"/>
      <c r="P35" s="2"/>
      <c r="Q35" s="2"/>
      <c r="R35" s="2"/>
      <c r="S35" s="2"/>
      <c r="T35" s="2"/>
      <c r="U35" s="2"/>
      <c r="V35" s="2"/>
      <c r="W35" s="2"/>
    </row>
    <row r="36" spans="2:23" x14ac:dyDescent="0.35">
      <c r="B36" s="3"/>
      <c r="C36" s="3"/>
      <c r="D36" s="2"/>
      <c r="E36" s="2"/>
      <c r="F36" s="2"/>
      <c r="G36" s="2"/>
      <c r="H36" s="2"/>
      <c r="I36" s="2"/>
      <c r="J36" s="2"/>
      <c r="K36" s="2"/>
      <c r="L36" s="2"/>
      <c r="M36" s="2"/>
      <c r="N36" s="2"/>
      <c r="O36" s="2"/>
      <c r="P36" s="2"/>
      <c r="Q36" s="2"/>
      <c r="R36" s="2"/>
      <c r="S36" s="2"/>
      <c r="T36" s="2"/>
      <c r="U36" s="2"/>
      <c r="V36" s="2"/>
      <c r="W36" s="2"/>
    </row>
    <row r="37" spans="2:23" x14ac:dyDescent="0.35">
      <c r="B37" s="3"/>
      <c r="C37" s="3"/>
      <c r="D37" s="2"/>
      <c r="E37" s="2"/>
      <c r="F37" s="2"/>
      <c r="G37" s="2"/>
      <c r="H37" s="2"/>
      <c r="I37" s="2"/>
      <c r="J37" s="2"/>
      <c r="K37" s="2"/>
      <c r="L37" s="2"/>
      <c r="M37" s="2"/>
      <c r="N37" s="2"/>
      <c r="O37" s="2"/>
      <c r="P37" s="2"/>
      <c r="Q37" s="2"/>
      <c r="R37" s="2"/>
      <c r="S37" s="2"/>
      <c r="T37" s="2"/>
      <c r="U37" s="2"/>
      <c r="V37" s="2"/>
      <c r="W37" s="2"/>
    </row>
    <row r="38" spans="2:23" x14ac:dyDescent="0.35">
      <c r="B38" s="3"/>
      <c r="C38" s="3"/>
      <c r="D38" s="2"/>
      <c r="E38" s="2"/>
      <c r="F38" s="2"/>
      <c r="G38" s="2"/>
      <c r="H38" s="2"/>
      <c r="I38" s="2"/>
      <c r="J38" s="2"/>
      <c r="K38" s="2"/>
      <c r="L38" s="2"/>
      <c r="M38" s="2"/>
      <c r="N38" s="2"/>
      <c r="O38" s="2"/>
      <c r="P38" s="2"/>
      <c r="Q38" s="2"/>
      <c r="R38" s="2"/>
      <c r="S38" s="2"/>
      <c r="T38" s="2"/>
      <c r="U38" s="2"/>
      <c r="V38" s="2"/>
      <c r="W38" s="2"/>
    </row>
    <row r="39" spans="2:23" x14ac:dyDescent="0.35">
      <c r="B39" s="3"/>
      <c r="C39" s="3"/>
      <c r="D39" s="2"/>
      <c r="E39" s="2"/>
      <c r="F39" s="2"/>
      <c r="G39" s="2"/>
      <c r="H39" s="2"/>
      <c r="I39" s="2"/>
      <c r="J39" s="2"/>
      <c r="K39" s="2"/>
      <c r="L39" s="2"/>
      <c r="M39" s="2"/>
      <c r="N39" s="2"/>
      <c r="O39" s="2"/>
      <c r="P39" s="2"/>
      <c r="Q39" s="2"/>
      <c r="R39" s="2"/>
      <c r="S39" s="2"/>
      <c r="T39" s="2"/>
      <c r="U39" s="2"/>
      <c r="V39" s="2"/>
      <c r="W39" s="2"/>
    </row>
    <row r="40" spans="2:23" x14ac:dyDescent="0.35">
      <c r="B40" s="3"/>
      <c r="C40" s="3"/>
      <c r="D40" s="2"/>
      <c r="E40" s="2"/>
      <c r="F40" s="2"/>
      <c r="G40" s="2"/>
      <c r="H40" s="2"/>
      <c r="I40" s="2"/>
      <c r="J40" s="2"/>
      <c r="K40" s="2"/>
      <c r="L40" s="2"/>
      <c r="M40" s="2"/>
      <c r="N40" s="2"/>
      <c r="O40" s="2"/>
      <c r="P40" s="2"/>
      <c r="Q40" s="2"/>
      <c r="R40" s="2"/>
      <c r="S40" s="2"/>
      <c r="T40" s="2"/>
      <c r="U40" s="2"/>
      <c r="V40" s="2"/>
      <c r="W40" s="2"/>
    </row>
    <row r="41" spans="2:23" x14ac:dyDescent="0.35">
      <c r="B41" s="3"/>
      <c r="C41" s="3"/>
      <c r="D41" s="2"/>
      <c r="E41" s="2"/>
      <c r="F41" s="2"/>
      <c r="G41" s="2"/>
      <c r="H41" s="2"/>
      <c r="I41" s="2"/>
      <c r="J41" s="2"/>
      <c r="K41" s="2"/>
      <c r="L41" s="2"/>
      <c r="M41" s="2"/>
      <c r="N41" s="2"/>
      <c r="O41" s="2"/>
      <c r="P41" s="2"/>
      <c r="Q41" s="2"/>
      <c r="R41" s="2"/>
      <c r="S41" s="2"/>
      <c r="T41" s="2"/>
      <c r="U41" s="2"/>
      <c r="V41" s="2"/>
      <c r="W41" s="2"/>
    </row>
    <row r="42" spans="2:23" x14ac:dyDescent="0.35">
      <c r="B42" s="3"/>
      <c r="C42" s="3"/>
      <c r="D42" s="2"/>
      <c r="E42" s="2"/>
      <c r="F42" s="2"/>
      <c r="G42" s="2"/>
      <c r="H42" s="2"/>
      <c r="I42" s="2"/>
      <c r="J42" s="2"/>
      <c r="K42" s="2"/>
      <c r="L42" s="2"/>
      <c r="M42" s="2"/>
      <c r="N42" s="2"/>
      <c r="O42" s="2"/>
      <c r="P42" s="2"/>
      <c r="Q42" s="2"/>
      <c r="R42" s="2"/>
      <c r="S42" s="2"/>
      <c r="T42" s="2"/>
      <c r="U42" s="2"/>
      <c r="V42" s="2"/>
      <c r="W42" s="2"/>
    </row>
    <row r="43" spans="2:23" x14ac:dyDescent="0.35">
      <c r="B43" s="3"/>
      <c r="C43" s="3"/>
      <c r="D43" s="2"/>
      <c r="E43" s="2"/>
      <c r="F43" s="2"/>
      <c r="G43" s="2"/>
      <c r="H43" s="2"/>
      <c r="I43" s="2"/>
      <c r="J43" s="2"/>
      <c r="K43" s="2"/>
      <c r="L43" s="2"/>
      <c r="M43" s="2"/>
      <c r="N43" s="2"/>
      <c r="O43" s="2"/>
      <c r="P43" s="2"/>
      <c r="Q43" s="2"/>
      <c r="R43" s="2"/>
      <c r="S43" s="2"/>
      <c r="T43" s="2"/>
      <c r="U43" s="2"/>
      <c r="V43" s="2"/>
      <c r="W43" s="2"/>
    </row>
    <row r="44" spans="2:23" x14ac:dyDescent="0.35">
      <c r="B44" s="3"/>
      <c r="C44" s="3"/>
      <c r="D44" s="2"/>
      <c r="E44" s="2"/>
      <c r="F44" s="2"/>
      <c r="G44" s="2"/>
      <c r="H44" s="2"/>
      <c r="I44" s="2"/>
      <c r="J44" s="2"/>
      <c r="K44" s="2"/>
      <c r="L44" s="2"/>
      <c r="M44" s="2"/>
      <c r="N44" s="2"/>
      <c r="O44" s="2"/>
      <c r="P44" s="2"/>
      <c r="Q44" s="2"/>
      <c r="R44" s="2"/>
      <c r="S44" s="2"/>
      <c r="T44" s="2"/>
      <c r="U44" s="2"/>
      <c r="V44" s="2"/>
      <c r="W44" s="2"/>
    </row>
    <row r="45" spans="2:23" x14ac:dyDescent="0.35">
      <c r="B45" s="3"/>
      <c r="C45" s="3"/>
      <c r="D45" s="2"/>
      <c r="E45" s="2"/>
      <c r="F45" s="2"/>
      <c r="G45" s="2"/>
      <c r="H45" s="2"/>
      <c r="I45" s="2"/>
      <c r="J45" s="2"/>
      <c r="K45" s="2"/>
      <c r="L45" s="2"/>
      <c r="M45" s="2"/>
      <c r="N45" s="2"/>
      <c r="O45" s="2"/>
      <c r="P45" s="2"/>
      <c r="Q45" s="2"/>
      <c r="R45" s="2"/>
      <c r="S45" s="2"/>
      <c r="T45" s="2"/>
      <c r="U45" s="2"/>
      <c r="V45" s="2"/>
      <c r="W45" s="2"/>
    </row>
    <row r="46" spans="2:23" x14ac:dyDescent="0.35">
      <c r="B46" s="3"/>
      <c r="C46" s="3"/>
      <c r="D46" s="2"/>
      <c r="E46" s="2"/>
      <c r="F46" s="2"/>
      <c r="G46" s="2"/>
      <c r="H46" s="2"/>
      <c r="I46" s="2"/>
      <c r="J46" s="2"/>
      <c r="K46" s="2"/>
      <c r="L46" s="2"/>
      <c r="M46" s="2"/>
      <c r="N46" s="2"/>
      <c r="O46" s="2"/>
      <c r="P46" s="2"/>
      <c r="Q46" s="2"/>
      <c r="R46" s="2"/>
      <c r="S46" s="2"/>
      <c r="T46" s="2"/>
      <c r="U46" s="2"/>
      <c r="V46" s="2"/>
      <c r="W46" s="2"/>
    </row>
    <row r="47" spans="2:23" x14ac:dyDescent="0.35">
      <c r="B47" s="3"/>
      <c r="C47" s="3"/>
      <c r="D47" s="2"/>
      <c r="E47" s="2"/>
      <c r="F47" s="2"/>
      <c r="G47" s="2"/>
      <c r="H47" s="2"/>
      <c r="I47" s="2"/>
      <c r="J47" s="2"/>
      <c r="K47" s="2"/>
      <c r="L47" s="2"/>
      <c r="M47" s="2"/>
      <c r="N47" s="2"/>
      <c r="O47" s="2"/>
      <c r="P47" s="2"/>
      <c r="Q47" s="2"/>
      <c r="R47" s="2"/>
      <c r="S47" s="2"/>
      <c r="T47" s="2"/>
      <c r="U47" s="2"/>
      <c r="V47" s="2"/>
      <c r="W47" s="2"/>
    </row>
    <row r="48" spans="2:23" x14ac:dyDescent="0.35">
      <c r="B48" s="3"/>
      <c r="C48" s="3"/>
      <c r="D48" s="2"/>
      <c r="E48" s="2"/>
      <c r="F48" s="2"/>
      <c r="G48" s="2"/>
      <c r="H48" s="2"/>
      <c r="I48" s="2"/>
      <c r="J48" s="2"/>
      <c r="K48" s="2"/>
      <c r="L48" s="2"/>
      <c r="M48" s="2"/>
      <c r="N48" s="2"/>
      <c r="O48" s="2"/>
      <c r="P48" s="2"/>
      <c r="Q48" s="2"/>
      <c r="R48" s="2"/>
      <c r="S48" s="2"/>
      <c r="T48" s="2"/>
      <c r="U48" s="2"/>
      <c r="V48" s="2"/>
      <c r="W48" s="2"/>
    </row>
    <row r="49" spans="2:23" x14ac:dyDescent="0.35">
      <c r="B49" s="3"/>
      <c r="C49" s="3"/>
      <c r="D49" s="2"/>
      <c r="E49" s="2"/>
      <c r="F49" s="2"/>
      <c r="G49" s="2"/>
      <c r="H49" s="2"/>
      <c r="I49" s="2"/>
      <c r="J49" s="2"/>
      <c r="K49" s="2"/>
      <c r="L49" s="2"/>
      <c r="M49" s="2"/>
      <c r="N49" s="2"/>
      <c r="O49" s="2"/>
      <c r="P49" s="2"/>
      <c r="Q49" s="2"/>
      <c r="R49" s="2"/>
      <c r="S49" s="2"/>
      <c r="T49" s="2"/>
      <c r="U49" s="2"/>
      <c r="V49" s="2"/>
      <c r="W49" s="2"/>
    </row>
    <row r="50" spans="2:23" x14ac:dyDescent="0.35">
      <c r="B50" s="3"/>
      <c r="C50" s="3"/>
      <c r="D50" s="2"/>
      <c r="E50" s="2"/>
      <c r="F50" s="2"/>
      <c r="G50" s="2"/>
      <c r="H50" s="2"/>
      <c r="I50" s="2"/>
      <c r="J50" s="2"/>
      <c r="K50" s="2"/>
      <c r="L50" s="2"/>
      <c r="M50" s="2"/>
      <c r="N50" s="2"/>
      <c r="O50" s="2"/>
      <c r="P50" s="2"/>
      <c r="Q50" s="2"/>
      <c r="R50" s="2"/>
      <c r="S50" s="2"/>
      <c r="T50" s="2"/>
      <c r="U50" s="2"/>
      <c r="V50" s="2"/>
      <c r="W50" s="2"/>
    </row>
    <row r="51" spans="2:23" x14ac:dyDescent="0.35">
      <c r="B51" s="3"/>
      <c r="C51" s="3"/>
      <c r="D51" s="2"/>
      <c r="E51" s="2"/>
      <c r="F51" s="2"/>
      <c r="G51" s="2"/>
      <c r="H51" s="2"/>
      <c r="I51" s="2"/>
      <c r="J51" s="2"/>
      <c r="K51" s="2"/>
      <c r="L51" s="2"/>
      <c r="M51" s="2"/>
      <c r="N51" s="2"/>
      <c r="O51" s="2"/>
      <c r="P51" s="2"/>
      <c r="Q51" s="2"/>
      <c r="R51" s="2"/>
      <c r="S51" s="2"/>
      <c r="T51" s="2"/>
      <c r="U51" s="2"/>
      <c r="V51" s="2"/>
      <c r="W51" s="2"/>
    </row>
    <row r="52" spans="2:23" x14ac:dyDescent="0.35">
      <c r="B52" s="3"/>
      <c r="C52" s="3"/>
      <c r="D52" s="2"/>
      <c r="E52" s="2"/>
      <c r="F52" s="2"/>
      <c r="G52" s="2"/>
      <c r="H52" s="2"/>
      <c r="I52" s="2"/>
      <c r="J52" s="2"/>
      <c r="K52" s="2"/>
      <c r="L52" s="2"/>
      <c r="M52" s="2"/>
      <c r="N52" s="2"/>
      <c r="O52" s="2"/>
      <c r="P52" s="2"/>
      <c r="Q52" s="2"/>
      <c r="R52" s="2"/>
      <c r="S52" s="2"/>
      <c r="T52" s="2"/>
      <c r="U52" s="2"/>
      <c r="V52" s="2"/>
      <c r="W52" s="2"/>
    </row>
    <row r="53" spans="2:23" x14ac:dyDescent="0.35">
      <c r="B53" s="3"/>
      <c r="C53" s="3"/>
      <c r="D53" s="2"/>
      <c r="E53" s="2"/>
      <c r="F53" s="2"/>
      <c r="G53" s="2"/>
      <c r="H53" s="2"/>
      <c r="I53" s="2"/>
      <c r="J53" s="2"/>
      <c r="K53" s="2"/>
      <c r="L53" s="2"/>
      <c r="M53" s="2"/>
      <c r="N53" s="2"/>
      <c r="O53" s="2"/>
      <c r="P53" s="2"/>
      <c r="Q53" s="2"/>
      <c r="R53" s="2"/>
      <c r="S53" s="2"/>
      <c r="T53" s="2"/>
      <c r="U53" s="2"/>
      <c r="V53" s="2"/>
      <c r="W53" s="2"/>
    </row>
    <row r="54" spans="2:23" x14ac:dyDescent="0.35">
      <c r="B54" s="3"/>
      <c r="C54" s="3"/>
      <c r="D54" s="2"/>
      <c r="E54" s="2"/>
      <c r="F54" s="2"/>
      <c r="G54" s="2"/>
      <c r="H54" s="2"/>
      <c r="I54" s="2"/>
      <c r="J54" s="2"/>
      <c r="K54" s="2"/>
      <c r="L54" s="2"/>
      <c r="M54" s="2"/>
      <c r="N54" s="2"/>
      <c r="O54" s="2"/>
      <c r="P54" s="2"/>
      <c r="Q54" s="2"/>
      <c r="R54" s="2"/>
      <c r="S54" s="2"/>
      <c r="T54" s="2"/>
      <c r="U54" s="2"/>
      <c r="V54" s="2"/>
      <c r="W54" s="2"/>
    </row>
    <row r="55" spans="2:23" x14ac:dyDescent="0.35">
      <c r="B55" s="3"/>
      <c r="C55" s="3"/>
      <c r="D55" s="2"/>
      <c r="E55" s="2"/>
      <c r="F55" s="2"/>
      <c r="G55" s="2"/>
      <c r="H55" s="2"/>
      <c r="I55" s="2"/>
      <c r="J55" s="2"/>
      <c r="K55" s="2"/>
      <c r="L55" s="2"/>
      <c r="M55" s="2"/>
      <c r="N55" s="2"/>
      <c r="O55" s="2"/>
      <c r="P55" s="2"/>
      <c r="Q55" s="2"/>
      <c r="R55" s="2"/>
      <c r="S55" s="2"/>
      <c r="T55" s="2"/>
      <c r="U55" s="2"/>
      <c r="V55" s="2"/>
      <c r="W55" s="2"/>
    </row>
    <row r="56" spans="2:23" x14ac:dyDescent="0.35">
      <c r="B56" s="3"/>
      <c r="C56" s="3"/>
      <c r="D56" s="2"/>
      <c r="E56" s="2"/>
      <c r="F56" s="2"/>
      <c r="G56" s="2"/>
      <c r="H56" s="2"/>
      <c r="I56" s="2"/>
      <c r="J56" s="2"/>
      <c r="K56" s="2"/>
      <c r="L56" s="2"/>
      <c r="M56" s="2"/>
      <c r="N56" s="2"/>
      <c r="O56" s="2"/>
      <c r="P56" s="2"/>
      <c r="Q56" s="2"/>
      <c r="R56" s="2"/>
      <c r="S56" s="2"/>
      <c r="T56" s="2"/>
      <c r="U56" s="2"/>
      <c r="V56" s="2"/>
      <c r="W56" s="2"/>
    </row>
    <row r="57" spans="2:23" x14ac:dyDescent="0.35">
      <c r="B57" s="3"/>
      <c r="C57" s="3"/>
      <c r="D57" s="2"/>
      <c r="E57" s="2"/>
      <c r="F57" s="2"/>
      <c r="G57" s="2"/>
      <c r="H57" s="2"/>
      <c r="I57" s="2"/>
      <c r="J57" s="2"/>
      <c r="K57" s="2"/>
      <c r="L57" s="2"/>
      <c r="M57" s="2"/>
      <c r="N57" s="2"/>
      <c r="O57" s="2"/>
      <c r="P57" s="2"/>
      <c r="Q57" s="2"/>
      <c r="R57" s="2"/>
      <c r="S57" s="2"/>
      <c r="T57" s="2"/>
      <c r="U57" s="2"/>
      <c r="V57" s="2"/>
      <c r="W57" s="2"/>
    </row>
    <row r="58" spans="2:23" x14ac:dyDescent="0.35">
      <c r="B58" s="3"/>
      <c r="C58" s="3"/>
      <c r="D58" s="2"/>
      <c r="E58" s="2"/>
      <c r="F58" s="2"/>
      <c r="G58" s="2"/>
      <c r="H58" s="2"/>
      <c r="I58" s="2"/>
      <c r="J58" s="2"/>
      <c r="K58" s="2"/>
      <c r="L58" s="2"/>
      <c r="M58" s="2"/>
      <c r="N58" s="2"/>
      <c r="O58" s="2"/>
      <c r="P58" s="2"/>
      <c r="Q58" s="2"/>
      <c r="R58" s="2"/>
      <c r="S58" s="2"/>
      <c r="T58" s="2"/>
      <c r="U58" s="2"/>
      <c r="V58" s="2"/>
      <c r="W58" s="2"/>
    </row>
    <row r="59" spans="2:23" x14ac:dyDescent="0.35">
      <c r="B59" s="3"/>
      <c r="C59" s="3"/>
      <c r="D59" s="2"/>
      <c r="E59" s="2"/>
      <c r="F59" s="2"/>
      <c r="G59" s="2"/>
      <c r="H59" s="2"/>
      <c r="I59" s="2"/>
      <c r="J59" s="2"/>
      <c r="K59" s="2"/>
      <c r="L59" s="2"/>
      <c r="M59" s="2"/>
      <c r="N59" s="2"/>
      <c r="O59" s="2"/>
      <c r="P59" s="2"/>
      <c r="Q59" s="2"/>
      <c r="R59" s="2"/>
      <c r="S59" s="2"/>
      <c r="T59" s="2"/>
      <c r="U59" s="2"/>
      <c r="V59" s="2"/>
      <c r="W59" s="2"/>
    </row>
    <row r="60" spans="2:23" x14ac:dyDescent="0.35">
      <c r="B60" s="3"/>
      <c r="C60" s="3"/>
      <c r="D60" s="2"/>
      <c r="E60" s="2"/>
      <c r="F60" s="2"/>
      <c r="G60" s="2"/>
      <c r="H60" s="2"/>
      <c r="I60" s="2"/>
      <c r="J60" s="2"/>
      <c r="K60" s="2"/>
      <c r="L60" s="2"/>
      <c r="M60" s="2"/>
      <c r="N60" s="2"/>
      <c r="O60" s="2"/>
      <c r="P60" s="2"/>
      <c r="Q60" s="2"/>
      <c r="R60" s="2"/>
      <c r="S60" s="2"/>
      <c r="T60" s="2"/>
      <c r="U60" s="2"/>
      <c r="V60" s="2"/>
      <c r="W60" s="2"/>
    </row>
    <row r="61" spans="2:23" x14ac:dyDescent="0.35">
      <c r="B61" s="3"/>
      <c r="C61" s="3"/>
      <c r="D61" s="2"/>
      <c r="E61" s="2"/>
      <c r="F61" s="2"/>
      <c r="G61" s="2"/>
      <c r="H61" s="2"/>
      <c r="I61" s="2"/>
      <c r="J61" s="2"/>
      <c r="K61" s="2"/>
      <c r="L61" s="2"/>
      <c r="M61" s="2"/>
      <c r="N61" s="2"/>
      <c r="O61" s="2"/>
      <c r="P61" s="2"/>
      <c r="Q61" s="2"/>
      <c r="R61" s="2"/>
      <c r="S61" s="2"/>
      <c r="T61" s="2"/>
      <c r="U61" s="2"/>
      <c r="V61" s="2"/>
      <c r="W61" s="2"/>
    </row>
    <row r="62" spans="2:23" x14ac:dyDescent="0.35">
      <c r="B62" s="3"/>
      <c r="C62" s="3"/>
      <c r="D62" s="2"/>
      <c r="E62" s="2"/>
      <c r="F62" s="2"/>
      <c r="G62" s="2"/>
      <c r="H62" s="2"/>
      <c r="I62" s="2"/>
      <c r="J62" s="2"/>
      <c r="K62" s="2"/>
      <c r="L62" s="2"/>
      <c r="M62" s="2"/>
      <c r="N62" s="2"/>
      <c r="O62" s="2"/>
      <c r="P62" s="2"/>
      <c r="Q62" s="2"/>
      <c r="R62" s="2"/>
      <c r="S62" s="2"/>
      <c r="T62" s="2"/>
      <c r="U62" s="2"/>
      <c r="V62" s="2"/>
      <c r="W62" s="2"/>
    </row>
    <row r="63" spans="2:23" x14ac:dyDescent="0.35">
      <c r="B63" s="3"/>
      <c r="C63" s="3"/>
      <c r="D63" s="2"/>
      <c r="E63" s="2"/>
      <c r="F63" s="2"/>
      <c r="G63" s="2"/>
      <c r="H63" s="2"/>
      <c r="I63" s="2"/>
      <c r="J63" s="2"/>
      <c r="K63" s="2"/>
      <c r="L63" s="2"/>
      <c r="M63" s="2"/>
      <c r="N63" s="2"/>
      <c r="O63" s="2"/>
      <c r="P63" s="2"/>
      <c r="Q63" s="2"/>
      <c r="R63" s="2"/>
      <c r="S63" s="2"/>
      <c r="T63" s="2"/>
      <c r="U63" s="2"/>
      <c r="V63" s="2"/>
      <c r="W63" s="2"/>
    </row>
    <row r="64" spans="2:23" x14ac:dyDescent="0.35">
      <c r="B64" s="3"/>
      <c r="C64" s="3"/>
      <c r="D64" s="2"/>
      <c r="E64" s="2"/>
      <c r="F64" s="2"/>
      <c r="G64" s="2"/>
      <c r="H64" s="2"/>
      <c r="I64" s="2"/>
      <c r="J64" s="2"/>
      <c r="K64" s="2"/>
      <c r="L64" s="2"/>
      <c r="M64" s="2"/>
      <c r="N64" s="2"/>
      <c r="O64" s="2"/>
      <c r="P64" s="2"/>
      <c r="Q64" s="2"/>
      <c r="R64" s="2"/>
      <c r="S64" s="2"/>
      <c r="T64" s="2"/>
      <c r="U64" s="2"/>
      <c r="V64" s="2"/>
      <c r="W64" s="2"/>
    </row>
    <row r="65" spans="2:23" x14ac:dyDescent="0.35">
      <c r="B65" s="3"/>
      <c r="C65" s="3"/>
      <c r="D65" s="2"/>
      <c r="E65" s="2"/>
      <c r="F65" s="2"/>
      <c r="G65" s="2"/>
      <c r="H65" s="2"/>
      <c r="I65" s="2"/>
      <c r="J65" s="2"/>
      <c r="K65" s="2"/>
      <c r="L65" s="2"/>
      <c r="M65" s="2"/>
      <c r="N65" s="2"/>
      <c r="O65" s="2"/>
      <c r="P65" s="2"/>
      <c r="Q65" s="2"/>
      <c r="R65" s="2"/>
      <c r="S65" s="2"/>
      <c r="T65" s="2"/>
      <c r="U65" s="2"/>
      <c r="V65" s="2"/>
      <c r="W65" s="2"/>
    </row>
    <row r="66" spans="2:23" x14ac:dyDescent="0.35">
      <c r="B66" s="3"/>
      <c r="C66" s="3"/>
      <c r="D66" s="2"/>
      <c r="E66" s="2"/>
      <c r="F66" s="2"/>
      <c r="G66" s="2"/>
      <c r="H66" s="2"/>
      <c r="I66" s="2"/>
      <c r="J66" s="2"/>
      <c r="K66" s="2"/>
      <c r="L66" s="2"/>
      <c r="M66" s="2"/>
      <c r="N66" s="2"/>
      <c r="O66" s="2"/>
      <c r="P66" s="2"/>
      <c r="Q66" s="2"/>
      <c r="R66" s="2"/>
      <c r="S66" s="2"/>
      <c r="T66" s="2"/>
      <c r="U66" s="2"/>
      <c r="V66" s="2"/>
      <c r="W66" s="2"/>
    </row>
    <row r="67" spans="2:23" x14ac:dyDescent="0.35">
      <c r="B67" s="3"/>
      <c r="C67" s="3"/>
      <c r="D67" s="2"/>
      <c r="E67" s="2"/>
      <c r="F67" s="2"/>
      <c r="G67" s="2"/>
      <c r="H67" s="2"/>
      <c r="I67" s="2"/>
      <c r="J67" s="2"/>
      <c r="K67" s="2"/>
      <c r="L67" s="2"/>
      <c r="M67" s="2"/>
      <c r="N67" s="2"/>
      <c r="O67" s="2"/>
      <c r="P67" s="2"/>
      <c r="Q67" s="2"/>
      <c r="R67" s="2"/>
      <c r="S67" s="2"/>
      <c r="T67" s="2"/>
      <c r="U67" s="2"/>
      <c r="V67" s="2"/>
      <c r="W67" s="2"/>
    </row>
    <row r="68" spans="2:23" x14ac:dyDescent="0.35">
      <c r="B68" s="3"/>
      <c r="C68" s="3"/>
      <c r="D68" s="2"/>
      <c r="E68" s="2"/>
      <c r="F68" s="2"/>
      <c r="G68" s="2"/>
      <c r="H68" s="2"/>
      <c r="I68" s="2"/>
      <c r="J68" s="2"/>
      <c r="K68" s="2"/>
      <c r="L68" s="2"/>
      <c r="M68" s="2"/>
      <c r="N68" s="2"/>
      <c r="O68" s="2"/>
      <c r="P68" s="2"/>
      <c r="Q68" s="2"/>
      <c r="R68" s="2"/>
      <c r="S68" s="2"/>
      <c r="T68" s="2"/>
      <c r="U68" s="2"/>
      <c r="V68" s="2"/>
      <c r="W68" s="2"/>
    </row>
    <row r="69" spans="2:23" x14ac:dyDescent="0.35">
      <c r="B69" s="3"/>
      <c r="C69" s="3"/>
      <c r="D69" s="2"/>
      <c r="E69" s="2"/>
      <c r="F69" s="2"/>
      <c r="G69" s="2"/>
      <c r="H69" s="2"/>
      <c r="I69" s="2"/>
      <c r="J69" s="2"/>
      <c r="K69" s="2"/>
      <c r="L69" s="2"/>
      <c r="M69" s="2"/>
      <c r="N69" s="2"/>
      <c r="O69" s="2"/>
      <c r="P69" s="2"/>
      <c r="Q69" s="2"/>
      <c r="R69" s="2"/>
      <c r="S69" s="2"/>
      <c r="T69" s="2"/>
      <c r="U69" s="2"/>
      <c r="V69" s="2"/>
      <c r="W69" s="2"/>
    </row>
    <row r="70" spans="2:23" x14ac:dyDescent="0.35">
      <c r="B70" s="3"/>
      <c r="C70" s="3"/>
      <c r="D70" s="2"/>
      <c r="E70" s="2"/>
      <c r="F70" s="2"/>
      <c r="G70" s="2"/>
      <c r="H70" s="2"/>
      <c r="I70" s="2"/>
      <c r="J70" s="2"/>
      <c r="K70" s="2"/>
      <c r="L70" s="2"/>
      <c r="M70" s="2"/>
      <c r="N70" s="2"/>
      <c r="O70" s="2"/>
      <c r="P70" s="2"/>
      <c r="Q70" s="2"/>
      <c r="R70" s="2"/>
      <c r="S70" s="2"/>
      <c r="T70" s="2"/>
      <c r="U70" s="2"/>
      <c r="V70" s="2"/>
      <c r="W70" s="2"/>
    </row>
    <row r="71" spans="2:23" x14ac:dyDescent="0.35">
      <c r="B71" s="3"/>
      <c r="C71" s="3"/>
      <c r="D71" s="2"/>
      <c r="E71" s="2"/>
      <c r="F71" s="2"/>
      <c r="G71" s="2"/>
      <c r="H71" s="2"/>
      <c r="I71" s="2"/>
      <c r="J71" s="2"/>
      <c r="K71" s="2"/>
      <c r="L71" s="2"/>
      <c r="M71" s="2"/>
      <c r="N71" s="2"/>
      <c r="O71" s="2"/>
      <c r="P71" s="2"/>
      <c r="Q71" s="2"/>
      <c r="R71" s="2"/>
      <c r="S71" s="2"/>
      <c r="T71" s="2"/>
      <c r="U71" s="2"/>
      <c r="V71" s="2"/>
      <c r="W71" s="2"/>
    </row>
    <row r="72" spans="2:23" x14ac:dyDescent="0.35">
      <c r="B72" s="3"/>
      <c r="C72" s="3"/>
      <c r="D72" s="2"/>
      <c r="E72" s="2"/>
      <c r="F72" s="2"/>
      <c r="G72" s="2"/>
      <c r="H72" s="2"/>
      <c r="I72" s="2"/>
      <c r="J72" s="2"/>
      <c r="K72" s="2"/>
      <c r="L72" s="2"/>
      <c r="M72" s="2"/>
      <c r="N72" s="2"/>
      <c r="O72" s="2"/>
      <c r="P72" s="2"/>
      <c r="Q72" s="2"/>
      <c r="R72" s="2"/>
      <c r="S72" s="2"/>
      <c r="T72" s="2"/>
      <c r="U72" s="2"/>
      <c r="V72" s="2"/>
      <c r="W72" s="2"/>
    </row>
    <row r="73" spans="2:23" x14ac:dyDescent="0.35">
      <c r="B73" s="3"/>
      <c r="C73" s="3"/>
      <c r="D73" s="2"/>
      <c r="E73" s="2"/>
      <c r="F73" s="2"/>
      <c r="G73" s="2"/>
      <c r="H73" s="2"/>
      <c r="I73" s="2"/>
      <c r="J73" s="2"/>
      <c r="K73" s="2"/>
      <c r="L73" s="2"/>
      <c r="M73" s="2"/>
      <c r="N73" s="2"/>
      <c r="O73" s="2"/>
      <c r="P73" s="2"/>
      <c r="Q73" s="2"/>
      <c r="R73" s="2"/>
      <c r="S73" s="2"/>
      <c r="T73" s="2"/>
      <c r="U73" s="2"/>
      <c r="V73" s="2"/>
      <c r="W73" s="2"/>
    </row>
    <row r="74" spans="2:23" x14ac:dyDescent="0.35">
      <c r="B74" s="3"/>
      <c r="C74" s="3"/>
      <c r="D74" s="2"/>
      <c r="E74" s="2"/>
      <c r="F74" s="2"/>
      <c r="G74" s="2"/>
      <c r="H74" s="2"/>
      <c r="I74" s="2"/>
      <c r="J74" s="2"/>
      <c r="K74" s="2"/>
      <c r="L74" s="2"/>
      <c r="M74" s="2"/>
      <c r="N74" s="2"/>
      <c r="O74" s="2"/>
      <c r="P74" s="2"/>
      <c r="Q74" s="2"/>
      <c r="R74" s="2"/>
      <c r="S74" s="2"/>
      <c r="T74" s="2"/>
      <c r="U74" s="2"/>
      <c r="V74" s="2"/>
      <c r="W74" s="2"/>
    </row>
    <row r="75" spans="2:23" x14ac:dyDescent="0.35">
      <c r="B75" s="3"/>
      <c r="C75" s="3"/>
      <c r="D75" s="2"/>
      <c r="E75" s="2"/>
      <c r="F75" s="2"/>
      <c r="G75" s="2"/>
      <c r="H75" s="2"/>
      <c r="I75" s="2"/>
      <c r="J75" s="2"/>
      <c r="K75" s="2"/>
      <c r="L75" s="2"/>
      <c r="M75" s="2"/>
      <c r="N75" s="2"/>
      <c r="O75" s="2"/>
      <c r="P75" s="2"/>
      <c r="Q75" s="2"/>
      <c r="R75" s="2"/>
      <c r="S75" s="2"/>
      <c r="T75" s="2"/>
      <c r="U75" s="2"/>
      <c r="V75" s="2"/>
      <c r="W75" s="2"/>
    </row>
    <row r="76" spans="2:23" x14ac:dyDescent="0.35">
      <c r="B76" s="3"/>
      <c r="C76" s="3"/>
      <c r="D76" s="2"/>
      <c r="E76" s="2"/>
      <c r="F76" s="2"/>
      <c r="G76" s="2"/>
      <c r="H76" s="2"/>
      <c r="I76" s="2"/>
      <c r="J76" s="2"/>
      <c r="K76" s="2"/>
      <c r="L76" s="2"/>
      <c r="M76" s="2"/>
      <c r="N76" s="2"/>
      <c r="O76" s="2"/>
      <c r="P76" s="2"/>
      <c r="Q76" s="2"/>
      <c r="R76" s="2"/>
      <c r="S76" s="2"/>
      <c r="T76" s="2"/>
      <c r="U76" s="2"/>
      <c r="V76" s="2"/>
      <c r="W76" s="2"/>
    </row>
    <row r="77" spans="2:23" x14ac:dyDescent="0.35">
      <c r="B77" s="3"/>
      <c r="C77" s="3"/>
      <c r="D77" s="2"/>
      <c r="E77" s="2"/>
      <c r="F77" s="2"/>
      <c r="G77" s="2"/>
      <c r="H77" s="2"/>
      <c r="I77" s="2"/>
      <c r="J77" s="2"/>
      <c r="K77" s="2"/>
      <c r="L77" s="2"/>
      <c r="M77" s="2"/>
      <c r="N77" s="2"/>
      <c r="O77" s="2"/>
      <c r="P77" s="2"/>
      <c r="Q77" s="2"/>
      <c r="R77" s="2"/>
      <c r="S77" s="2"/>
      <c r="T77" s="2"/>
      <c r="U77" s="2"/>
      <c r="V77" s="2"/>
      <c r="W77" s="2"/>
    </row>
    <row r="78" spans="2:23" x14ac:dyDescent="0.35">
      <c r="B78" s="3"/>
      <c r="C78" s="3"/>
      <c r="D78" s="2"/>
      <c r="E78" s="2"/>
      <c r="F78" s="2"/>
      <c r="G78" s="2"/>
      <c r="H78" s="2"/>
      <c r="I78" s="2"/>
      <c r="J78" s="2"/>
      <c r="K78" s="2"/>
      <c r="L78" s="2"/>
      <c r="M78" s="2"/>
      <c r="N78" s="2"/>
      <c r="O78" s="2"/>
      <c r="P78" s="2"/>
      <c r="Q78" s="2"/>
      <c r="R78" s="2"/>
      <c r="S78" s="2"/>
      <c r="T78" s="2"/>
      <c r="U78" s="2"/>
      <c r="V78" s="2"/>
      <c r="W78" s="2"/>
    </row>
    <row r="79" spans="2:23" x14ac:dyDescent="0.35">
      <c r="B79" s="3"/>
      <c r="C79" s="3"/>
      <c r="D79" s="2"/>
      <c r="E79" s="2"/>
      <c r="F79" s="2"/>
      <c r="G79" s="2"/>
      <c r="H79" s="2"/>
      <c r="I79" s="2"/>
      <c r="J79" s="2"/>
      <c r="K79" s="2"/>
      <c r="L79" s="2"/>
      <c r="M79" s="2"/>
      <c r="N79" s="2"/>
      <c r="O79" s="2"/>
      <c r="P79" s="2"/>
      <c r="Q79" s="2"/>
      <c r="R79" s="2"/>
      <c r="S79" s="2"/>
      <c r="T79" s="2"/>
      <c r="U79" s="2"/>
      <c r="V79" s="2"/>
      <c r="W79" s="2"/>
    </row>
    <row r="80" spans="2:23" x14ac:dyDescent="0.35">
      <c r="B80" s="3"/>
      <c r="C80" s="3"/>
      <c r="D80" s="2"/>
      <c r="E80" s="2"/>
      <c r="F80" s="2"/>
      <c r="G80" s="2"/>
      <c r="H80" s="2"/>
      <c r="I80" s="2"/>
      <c r="J80" s="2"/>
      <c r="K80" s="2"/>
      <c r="L80" s="2"/>
      <c r="M80" s="2"/>
      <c r="N80" s="2"/>
      <c r="O80" s="2"/>
      <c r="P80" s="2"/>
      <c r="Q80" s="2"/>
      <c r="R80" s="2"/>
      <c r="S80" s="2"/>
      <c r="T80" s="2"/>
      <c r="U80" s="2"/>
      <c r="V80" s="2"/>
      <c r="W80" s="2"/>
    </row>
    <row r="81" spans="2:23" x14ac:dyDescent="0.35">
      <c r="B81" s="3"/>
      <c r="C81" s="3"/>
      <c r="D81" s="2"/>
      <c r="E81" s="2"/>
      <c r="F81" s="2"/>
      <c r="G81" s="2"/>
      <c r="H81" s="2"/>
      <c r="I81" s="2"/>
      <c r="J81" s="2"/>
      <c r="K81" s="2"/>
      <c r="L81" s="2"/>
      <c r="M81" s="2"/>
      <c r="N81" s="2"/>
      <c r="O81" s="2"/>
      <c r="P81" s="2"/>
      <c r="Q81" s="2"/>
      <c r="R81" s="2"/>
      <c r="S81" s="2"/>
      <c r="T81" s="2"/>
      <c r="U81" s="2"/>
      <c r="V81" s="2"/>
      <c r="W81" s="2"/>
    </row>
    <row r="82" spans="2:23" x14ac:dyDescent="0.35">
      <c r="B82" s="3"/>
      <c r="C82" s="3"/>
      <c r="D82" s="2"/>
      <c r="E82" s="2"/>
      <c r="F82" s="2"/>
      <c r="G82" s="2"/>
      <c r="H82" s="2"/>
      <c r="I82" s="2"/>
      <c r="J82" s="2"/>
      <c r="K82" s="2"/>
      <c r="L82" s="2"/>
      <c r="M82" s="2"/>
      <c r="N82" s="2"/>
      <c r="O82" s="2"/>
      <c r="P82" s="2"/>
      <c r="Q82" s="2"/>
      <c r="R82" s="2"/>
      <c r="S82" s="2"/>
      <c r="T82" s="2"/>
      <c r="U82" s="2"/>
      <c r="V82" s="2"/>
      <c r="W82" s="2"/>
    </row>
    <row r="83" spans="2:23" x14ac:dyDescent="0.35">
      <c r="B83" s="3"/>
      <c r="C83" s="3"/>
      <c r="D83" s="2"/>
      <c r="E83" s="2"/>
      <c r="F83" s="2"/>
      <c r="G83" s="2"/>
      <c r="H83" s="2"/>
      <c r="I83" s="2"/>
      <c r="J83" s="2"/>
      <c r="K83" s="2"/>
      <c r="L83" s="2"/>
      <c r="M83" s="2"/>
      <c r="N83" s="2"/>
      <c r="O83" s="2"/>
      <c r="P83" s="2"/>
      <c r="Q83" s="2"/>
      <c r="R83" s="2"/>
      <c r="S83" s="2"/>
      <c r="T83" s="2"/>
      <c r="U83" s="2"/>
      <c r="V83" s="2"/>
      <c r="W83" s="2"/>
    </row>
    <row r="84" spans="2:23" x14ac:dyDescent="0.35">
      <c r="B84" s="3"/>
      <c r="C84" s="3"/>
      <c r="D84" s="2"/>
      <c r="E84" s="2"/>
      <c r="F84" s="2"/>
      <c r="G84" s="2"/>
      <c r="H84" s="2"/>
      <c r="I84" s="2"/>
      <c r="J84" s="2"/>
      <c r="K84" s="2"/>
      <c r="L84" s="2"/>
      <c r="M84" s="2"/>
      <c r="N84" s="2"/>
      <c r="O84" s="2"/>
      <c r="P84" s="2"/>
      <c r="Q84" s="2"/>
      <c r="R84" s="2"/>
      <c r="S84" s="2"/>
      <c r="T84" s="2"/>
      <c r="U84" s="2"/>
      <c r="V84" s="2"/>
      <c r="W84" s="2"/>
    </row>
    <row r="85" spans="2:23" x14ac:dyDescent="0.35">
      <c r="B85" s="3"/>
      <c r="C85" s="3"/>
      <c r="D85" s="2"/>
      <c r="E85" s="2"/>
      <c r="F85" s="2"/>
      <c r="G85" s="2"/>
      <c r="H85" s="2"/>
      <c r="I85" s="2"/>
      <c r="J85" s="2"/>
      <c r="K85" s="2"/>
      <c r="L85" s="2"/>
      <c r="M85" s="2"/>
      <c r="N85" s="2"/>
      <c r="O85" s="2"/>
      <c r="P85" s="2"/>
      <c r="Q85" s="2"/>
      <c r="R85" s="2"/>
      <c r="S85" s="2"/>
      <c r="T85" s="2"/>
      <c r="U85" s="2"/>
      <c r="V85" s="2"/>
      <c r="W85" s="2"/>
    </row>
    <row r="86" spans="2:23" x14ac:dyDescent="0.35">
      <c r="B86" s="3"/>
      <c r="C86" s="3"/>
      <c r="D86" s="2"/>
      <c r="E86" s="2"/>
      <c r="F86" s="2"/>
      <c r="G86" s="2"/>
      <c r="H86" s="2"/>
      <c r="I86" s="2"/>
      <c r="J86" s="2"/>
      <c r="K86" s="2"/>
      <c r="L86" s="2"/>
      <c r="M86" s="2"/>
      <c r="N86" s="2"/>
      <c r="O86" s="2"/>
      <c r="P86" s="2"/>
      <c r="Q86" s="2"/>
      <c r="R86" s="2"/>
      <c r="S86" s="2"/>
      <c r="T86" s="2"/>
      <c r="U86" s="2"/>
      <c r="V86" s="2"/>
      <c r="W86" s="2"/>
    </row>
    <row r="87" spans="2:23" x14ac:dyDescent="0.35">
      <c r="B87" s="3"/>
      <c r="C87" s="3"/>
      <c r="D87" s="2"/>
      <c r="E87" s="2"/>
      <c r="F87" s="2"/>
      <c r="G87" s="2"/>
      <c r="H87" s="2"/>
      <c r="I87" s="2"/>
      <c r="J87" s="2"/>
      <c r="K87" s="2"/>
      <c r="L87" s="2"/>
      <c r="M87" s="2"/>
      <c r="N87" s="2"/>
      <c r="O87" s="2"/>
      <c r="P87" s="2"/>
      <c r="Q87" s="2"/>
      <c r="R87" s="2"/>
      <c r="S87" s="2"/>
      <c r="T87" s="2"/>
      <c r="U87" s="2"/>
      <c r="V87" s="2"/>
      <c r="W87" s="2"/>
    </row>
    <row r="88" spans="2:23" x14ac:dyDescent="0.35">
      <c r="B88" s="3"/>
      <c r="C88" s="3"/>
      <c r="D88" s="2"/>
      <c r="E88" s="2"/>
      <c r="F88" s="2"/>
      <c r="G88" s="2"/>
      <c r="H88" s="2"/>
      <c r="I88" s="2"/>
      <c r="J88" s="2"/>
      <c r="K88" s="2"/>
      <c r="L88" s="2"/>
      <c r="M88" s="2"/>
      <c r="N88" s="2"/>
      <c r="O88" s="2"/>
      <c r="P88" s="2"/>
      <c r="Q88" s="2"/>
      <c r="R88" s="2"/>
      <c r="S88" s="2"/>
      <c r="T88" s="2"/>
      <c r="U88" s="2"/>
      <c r="V88" s="2"/>
      <c r="W88" s="2"/>
    </row>
    <row r="89" spans="2:23" x14ac:dyDescent="0.35">
      <c r="B89" s="3"/>
      <c r="C89" s="3"/>
      <c r="D89" s="2"/>
      <c r="E89" s="2"/>
      <c r="F89" s="2"/>
      <c r="G89" s="2"/>
      <c r="H89" s="2"/>
      <c r="I89" s="2"/>
      <c r="J89" s="2"/>
      <c r="K89" s="2"/>
      <c r="L89" s="2"/>
      <c r="M89" s="2"/>
      <c r="N89" s="2"/>
      <c r="O89" s="2"/>
      <c r="P89" s="2"/>
      <c r="Q89" s="2"/>
      <c r="R89" s="2"/>
      <c r="S89" s="2"/>
      <c r="T89" s="2"/>
      <c r="U89" s="2"/>
      <c r="V89" s="2"/>
      <c r="W89" s="2"/>
    </row>
    <row r="90" spans="2:23" x14ac:dyDescent="0.35">
      <c r="B90" s="3"/>
      <c r="C90" s="3"/>
      <c r="D90" s="2"/>
      <c r="E90" s="2"/>
      <c r="F90" s="2"/>
      <c r="G90" s="2"/>
      <c r="H90" s="2"/>
      <c r="I90" s="2"/>
      <c r="J90" s="2"/>
      <c r="K90" s="2"/>
      <c r="L90" s="2"/>
      <c r="M90" s="2"/>
      <c r="N90" s="2"/>
      <c r="O90" s="2"/>
      <c r="P90" s="2"/>
      <c r="Q90" s="2"/>
      <c r="R90" s="2"/>
      <c r="S90" s="2"/>
      <c r="T90" s="2"/>
      <c r="U90" s="2"/>
      <c r="V90" s="2"/>
      <c r="W90" s="2"/>
    </row>
    <row r="91" spans="2:23" x14ac:dyDescent="0.35">
      <c r="B91" s="3"/>
      <c r="C91" s="3"/>
      <c r="D91" s="2"/>
      <c r="E91" s="2"/>
      <c r="F91" s="2"/>
      <c r="G91" s="2"/>
      <c r="H91" s="2"/>
      <c r="I91" s="2"/>
      <c r="J91" s="2"/>
      <c r="K91" s="2"/>
      <c r="L91" s="2"/>
      <c r="M91" s="2"/>
      <c r="N91" s="2"/>
      <c r="O91" s="2"/>
      <c r="P91" s="2"/>
      <c r="Q91" s="2"/>
      <c r="R91" s="2"/>
      <c r="S91" s="2"/>
      <c r="T91" s="2"/>
      <c r="U91" s="2"/>
      <c r="V91" s="2"/>
      <c r="W91" s="2"/>
    </row>
    <row r="92" spans="2:23" x14ac:dyDescent="0.35">
      <c r="B92" s="3"/>
      <c r="C92" s="3"/>
      <c r="D92" s="2"/>
      <c r="E92" s="2"/>
      <c r="F92" s="2"/>
      <c r="G92" s="2"/>
      <c r="H92" s="2"/>
      <c r="I92" s="2"/>
      <c r="J92" s="2"/>
      <c r="K92" s="2"/>
      <c r="L92" s="2"/>
      <c r="M92" s="2"/>
      <c r="N92" s="2"/>
      <c r="O92" s="2"/>
      <c r="P92" s="2"/>
      <c r="Q92" s="2"/>
      <c r="R92" s="2"/>
      <c r="S92" s="2"/>
      <c r="T92" s="2"/>
      <c r="U92" s="2"/>
      <c r="V92" s="2"/>
      <c r="W92" s="2"/>
    </row>
    <row r="93" spans="2:23" x14ac:dyDescent="0.35">
      <c r="B93" s="3"/>
      <c r="C93" s="3"/>
      <c r="D93" s="2"/>
      <c r="E93" s="2"/>
      <c r="F93" s="2"/>
      <c r="G93" s="2"/>
      <c r="H93" s="2"/>
      <c r="I93" s="2"/>
      <c r="J93" s="2"/>
      <c r="K93" s="2"/>
      <c r="L93" s="2"/>
      <c r="M93" s="2"/>
      <c r="N93" s="2"/>
      <c r="O93" s="2"/>
      <c r="P93" s="2"/>
      <c r="Q93" s="2"/>
      <c r="R93" s="2"/>
      <c r="S93" s="2"/>
      <c r="T93" s="2"/>
      <c r="U93" s="2"/>
      <c r="V93" s="2"/>
      <c r="W93" s="2"/>
    </row>
    <row r="94" spans="2:23" x14ac:dyDescent="0.35">
      <c r="B94" s="3"/>
      <c r="C94" s="3"/>
      <c r="D94" s="2"/>
      <c r="E94" s="2"/>
      <c r="F94" s="2"/>
      <c r="G94" s="2"/>
      <c r="H94" s="2"/>
      <c r="I94" s="2"/>
      <c r="J94" s="2"/>
      <c r="K94" s="2"/>
      <c r="L94" s="2"/>
      <c r="M94" s="2"/>
      <c r="N94" s="2"/>
      <c r="O94" s="2"/>
      <c r="P94" s="2"/>
      <c r="Q94" s="2"/>
      <c r="R94" s="2"/>
      <c r="S94" s="2"/>
      <c r="T94" s="2"/>
      <c r="U94" s="2"/>
      <c r="V94" s="2"/>
      <c r="W94" s="2"/>
    </row>
    <row r="95" spans="2:23" x14ac:dyDescent="0.35">
      <c r="B95" s="3"/>
      <c r="C95" s="3"/>
      <c r="D95" s="2"/>
      <c r="E95" s="2"/>
      <c r="F95" s="2"/>
      <c r="G95" s="2"/>
      <c r="H95" s="2"/>
      <c r="I95" s="2"/>
      <c r="J95" s="2"/>
      <c r="K95" s="2"/>
      <c r="L95" s="2"/>
      <c r="M95" s="2"/>
      <c r="N95" s="2"/>
      <c r="O95" s="2"/>
      <c r="P95" s="2"/>
      <c r="Q95" s="2"/>
      <c r="R95" s="2"/>
      <c r="S95" s="2"/>
      <c r="T95" s="2"/>
      <c r="U95" s="2"/>
      <c r="V95" s="2"/>
      <c r="W95" s="2"/>
    </row>
    <row r="96" spans="2:23" x14ac:dyDescent="0.35">
      <c r="B96" s="3"/>
      <c r="C96" s="3"/>
      <c r="D96" s="2"/>
      <c r="E96" s="2"/>
      <c r="F96" s="2"/>
      <c r="G96" s="2"/>
      <c r="H96" s="2"/>
      <c r="I96" s="2"/>
      <c r="J96" s="2"/>
      <c r="K96" s="2"/>
      <c r="L96" s="2"/>
      <c r="M96" s="2"/>
      <c r="N96" s="2"/>
      <c r="O96" s="2"/>
      <c r="P96" s="2"/>
      <c r="Q96" s="2"/>
      <c r="R96" s="2"/>
      <c r="S96" s="2"/>
      <c r="T96" s="2"/>
      <c r="U96" s="2"/>
      <c r="V96" s="2"/>
      <c r="W96" s="2"/>
    </row>
    <row r="97" spans="2:23" x14ac:dyDescent="0.35">
      <c r="B97" s="3"/>
      <c r="C97" s="3"/>
      <c r="D97" s="2"/>
      <c r="E97" s="2"/>
      <c r="F97" s="2"/>
      <c r="G97" s="2"/>
      <c r="H97" s="2"/>
      <c r="I97" s="2"/>
      <c r="J97" s="2"/>
      <c r="K97" s="2"/>
      <c r="L97" s="2"/>
      <c r="M97" s="2"/>
      <c r="N97" s="2"/>
      <c r="O97" s="2"/>
      <c r="P97" s="2"/>
      <c r="Q97" s="2"/>
      <c r="R97" s="2"/>
      <c r="S97" s="2"/>
      <c r="T97" s="2"/>
      <c r="U97" s="2"/>
      <c r="V97" s="2"/>
      <c r="W97" s="2"/>
    </row>
    <row r="98" spans="2:23" x14ac:dyDescent="0.35">
      <c r="B98" s="3"/>
      <c r="C98" s="3"/>
      <c r="D98" s="2"/>
      <c r="E98" s="2"/>
      <c r="F98" s="2"/>
      <c r="G98" s="2"/>
      <c r="H98" s="2"/>
      <c r="I98" s="2"/>
      <c r="J98" s="2"/>
      <c r="K98" s="2"/>
      <c r="L98" s="2"/>
      <c r="M98" s="2"/>
      <c r="N98" s="2"/>
      <c r="O98" s="2"/>
      <c r="P98" s="2"/>
      <c r="Q98" s="2"/>
      <c r="R98" s="2"/>
      <c r="S98" s="2"/>
      <c r="T98" s="2"/>
      <c r="U98" s="2"/>
      <c r="V98" s="2"/>
      <c r="W98" s="2"/>
    </row>
    <row r="99" spans="2:23" x14ac:dyDescent="0.35">
      <c r="B99" s="3"/>
      <c r="C99" s="3"/>
      <c r="D99" s="2"/>
      <c r="E99" s="2"/>
      <c r="F99" s="2"/>
      <c r="G99" s="2"/>
      <c r="H99" s="2"/>
      <c r="I99" s="2"/>
      <c r="J99" s="2"/>
      <c r="K99" s="2"/>
      <c r="L99" s="2"/>
      <c r="M99" s="2"/>
      <c r="N99" s="2"/>
      <c r="O99" s="2"/>
      <c r="P99" s="2"/>
      <c r="Q99" s="2"/>
      <c r="R99" s="2"/>
      <c r="S99" s="2"/>
      <c r="T99" s="2"/>
      <c r="U99" s="2"/>
      <c r="V99" s="2"/>
      <c r="W99" s="2"/>
    </row>
    <row r="100" spans="2:23" x14ac:dyDescent="0.35">
      <c r="B100" s="3"/>
      <c r="C100" s="3"/>
      <c r="D100" s="2"/>
      <c r="E100" s="2"/>
      <c r="F100" s="2"/>
      <c r="G100" s="2"/>
      <c r="H100" s="2"/>
      <c r="I100" s="2"/>
      <c r="J100" s="2"/>
      <c r="K100" s="2"/>
      <c r="L100" s="2"/>
      <c r="M100" s="2"/>
      <c r="N100" s="2"/>
      <c r="O100" s="2"/>
      <c r="P100" s="2"/>
      <c r="Q100" s="2"/>
      <c r="R100" s="2"/>
      <c r="S100" s="2"/>
      <c r="T100" s="2"/>
      <c r="U100" s="2"/>
      <c r="V100" s="2"/>
      <c r="W100" s="2"/>
    </row>
    <row r="101" spans="2:23" x14ac:dyDescent="0.35">
      <c r="B101" s="3"/>
      <c r="C101" s="3"/>
      <c r="D101" s="2"/>
      <c r="E101" s="2"/>
      <c r="F101" s="2"/>
      <c r="G101" s="2"/>
      <c r="H101" s="2"/>
      <c r="I101" s="2"/>
      <c r="J101" s="2"/>
      <c r="K101" s="2"/>
      <c r="L101" s="2"/>
      <c r="M101" s="2"/>
      <c r="N101" s="2"/>
      <c r="O101" s="2"/>
      <c r="P101" s="2"/>
      <c r="Q101" s="2"/>
      <c r="R101" s="2"/>
      <c r="S101" s="2"/>
      <c r="T101" s="2"/>
      <c r="U101" s="2"/>
      <c r="V101" s="2"/>
      <c r="W101" s="2"/>
    </row>
    <row r="102" spans="2:23" x14ac:dyDescent="0.35">
      <c r="B102" s="3"/>
      <c r="C102" s="3"/>
      <c r="D102" s="2"/>
      <c r="E102" s="2"/>
      <c r="F102" s="2"/>
      <c r="G102" s="2"/>
      <c r="H102" s="2"/>
      <c r="I102" s="2"/>
      <c r="J102" s="2"/>
      <c r="K102" s="2"/>
      <c r="L102" s="2"/>
      <c r="M102" s="2"/>
      <c r="N102" s="2"/>
      <c r="O102" s="2"/>
      <c r="P102" s="2"/>
      <c r="Q102" s="2"/>
      <c r="R102" s="2"/>
      <c r="S102" s="2"/>
      <c r="T102" s="2"/>
      <c r="U102" s="2"/>
      <c r="V102" s="2"/>
      <c r="W102" s="2"/>
    </row>
    <row r="103" spans="2:23" x14ac:dyDescent="0.35">
      <c r="B103" s="3"/>
      <c r="C103" s="3"/>
      <c r="D103" s="2"/>
      <c r="E103" s="2"/>
      <c r="F103" s="2"/>
      <c r="G103" s="2"/>
      <c r="H103" s="2"/>
      <c r="I103" s="2"/>
      <c r="J103" s="2"/>
      <c r="K103" s="2"/>
      <c r="L103" s="2"/>
      <c r="M103" s="2"/>
      <c r="N103" s="2"/>
      <c r="O103" s="2"/>
      <c r="P103" s="2"/>
      <c r="Q103" s="2"/>
      <c r="R103" s="2"/>
      <c r="S103" s="2"/>
      <c r="T103" s="2"/>
      <c r="U103" s="2"/>
      <c r="V103" s="2"/>
      <c r="W103" s="2"/>
    </row>
    <row r="104" spans="2:23" x14ac:dyDescent="0.35">
      <c r="B104" s="3"/>
      <c r="C104" s="3"/>
      <c r="D104" s="2"/>
      <c r="E104" s="2"/>
      <c r="F104" s="2"/>
      <c r="G104" s="2"/>
      <c r="H104" s="2"/>
      <c r="I104" s="2"/>
      <c r="J104" s="2"/>
      <c r="K104" s="2"/>
      <c r="L104" s="2"/>
      <c r="M104" s="2"/>
      <c r="N104" s="2"/>
      <c r="O104" s="2"/>
      <c r="P104" s="2"/>
      <c r="Q104" s="2"/>
      <c r="R104" s="2"/>
      <c r="S104" s="2"/>
      <c r="T104" s="2"/>
      <c r="U104" s="2"/>
      <c r="V104" s="2"/>
      <c r="W104" s="2"/>
    </row>
    <row r="105" spans="2:23" x14ac:dyDescent="0.35">
      <c r="B105" s="3"/>
      <c r="C105" s="3"/>
      <c r="D105" s="2"/>
      <c r="E105" s="2"/>
      <c r="F105" s="2"/>
      <c r="G105" s="2"/>
      <c r="H105" s="2"/>
      <c r="I105" s="2"/>
      <c r="J105" s="2"/>
      <c r="K105" s="2"/>
      <c r="L105" s="2"/>
      <c r="M105" s="2"/>
      <c r="N105" s="2"/>
      <c r="O105" s="2"/>
      <c r="P105" s="2"/>
      <c r="Q105" s="2"/>
      <c r="R105" s="2"/>
      <c r="S105" s="2"/>
      <c r="T105" s="2"/>
      <c r="U105" s="2"/>
      <c r="V105" s="2"/>
      <c r="W105" s="2"/>
    </row>
    <row r="106" spans="2:23" x14ac:dyDescent="0.35">
      <c r="B106" s="3"/>
      <c r="C106" s="3"/>
      <c r="D106" s="2"/>
      <c r="E106" s="2"/>
      <c r="F106" s="2"/>
      <c r="G106" s="2"/>
      <c r="H106" s="2"/>
      <c r="I106" s="2"/>
      <c r="J106" s="2"/>
      <c r="K106" s="2"/>
      <c r="L106" s="2"/>
      <c r="M106" s="2"/>
      <c r="N106" s="2"/>
      <c r="O106" s="2"/>
      <c r="P106" s="2"/>
      <c r="Q106" s="2"/>
      <c r="R106" s="2"/>
      <c r="S106" s="2"/>
      <c r="T106" s="2"/>
      <c r="U106" s="2"/>
      <c r="V106" s="2"/>
      <c r="W106" s="2"/>
    </row>
    <row r="107" spans="2:23" x14ac:dyDescent="0.35">
      <c r="B107" s="3"/>
      <c r="C107" s="3"/>
      <c r="D107" s="2"/>
      <c r="E107" s="2"/>
      <c r="F107" s="2"/>
      <c r="G107" s="2"/>
      <c r="H107" s="2"/>
      <c r="I107" s="2"/>
      <c r="J107" s="2"/>
      <c r="K107" s="2"/>
      <c r="L107" s="2"/>
      <c r="M107" s="2"/>
      <c r="N107" s="2"/>
      <c r="O107" s="2"/>
      <c r="P107" s="2"/>
      <c r="Q107" s="2"/>
      <c r="R107" s="2"/>
      <c r="S107" s="2"/>
      <c r="T107" s="2"/>
      <c r="U107" s="2"/>
      <c r="V107" s="2"/>
      <c r="W107" s="2"/>
    </row>
    <row r="108" spans="2:23" x14ac:dyDescent="0.35">
      <c r="B108" s="3"/>
      <c r="C108" s="3"/>
      <c r="D108" s="2"/>
      <c r="E108" s="2"/>
      <c r="F108" s="2"/>
      <c r="G108" s="2"/>
      <c r="H108" s="2"/>
      <c r="I108" s="2"/>
      <c r="J108" s="2"/>
      <c r="K108" s="2"/>
      <c r="L108" s="2"/>
      <c r="M108" s="2"/>
      <c r="N108" s="2"/>
      <c r="O108" s="2"/>
      <c r="P108" s="2"/>
      <c r="Q108" s="2"/>
      <c r="R108" s="2"/>
      <c r="S108" s="2"/>
      <c r="T108" s="2"/>
      <c r="U108" s="2"/>
      <c r="V108" s="2"/>
      <c r="W108" s="2"/>
    </row>
    <row r="109" spans="2:23" x14ac:dyDescent="0.35">
      <c r="B109" s="3"/>
      <c r="C109" s="3"/>
      <c r="D109" s="2"/>
      <c r="E109" s="2"/>
      <c r="F109" s="2"/>
      <c r="G109" s="2"/>
      <c r="H109" s="2"/>
      <c r="I109" s="2"/>
      <c r="J109" s="2"/>
      <c r="K109" s="2"/>
      <c r="L109" s="2"/>
      <c r="M109" s="2"/>
      <c r="N109" s="2"/>
      <c r="O109" s="2"/>
      <c r="P109" s="2"/>
      <c r="Q109" s="2"/>
      <c r="R109" s="2"/>
      <c r="S109" s="2"/>
      <c r="T109" s="2"/>
      <c r="U109" s="2"/>
      <c r="V109" s="2"/>
      <c r="W109" s="2"/>
    </row>
    <row r="110" spans="2:23" x14ac:dyDescent="0.35">
      <c r="B110" s="3"/>
      <c r="C110" s="3"/>
      <c r="D110" s="2"/>
      <c r="E110" s="2"/>
      <c r="F110" s="2"/>
      <c r="G110" s="2"/>
      <c r="H110" s="2"/>
      <c r="I110" s="2"/>
      <c r="J110" s="2"/>
      <c r="K110" s="2"/>
      <c r="L110" s="2"/>
      <c r="M110" s="2"/>
      <c r="N110" s="2"/>
      <c r="O110" s="2"/>
      <c r="P110" s="2"/>
      <c r="Q110" s="2"/>
      <c r="R110" s="2"/>
      <c r="S110" s="2"/>
      <c r="T110" s="2"/>
      <c r="U110" s="2"/>
      <c r="V110" s="2"/>
      <c r="W110" s="2"/>
    </row>
    <row r="111" spans="2:23" x14ac:dyDescent="0.35">
      <c r="B111" s="3"/>
      <c r="C111" s="3"/>
      <c r="D111" s="2"/>
      <c r="E111" s="2"/>
      <c r="F111" s="2"/>
      <c r="G111" s="2"/>
      <c r="H111" s="2"/>
      <c r="I111" s="2"/>
      <c r="J111" s="2"/>
      <c r="K111" s="2"/>
      <c r="L111" s="2"/>
      <c r="M111" s="2"/>
      <c r="N111" s="2"/>
      <c r="O111" s="2"/>
      <c r="P111" s="2"/>
      <c r="Q111" s="2"/>
      <c r="R111" s="2"/>
      <c r="S111" s="2"/>
      <c r="T111" s="2"/>
      <c r="U111" s="2"/>
      <c r="V111" s="2"/>
      <c r="W111" s="2"/>
    </row>
    <row r="112" spans="2:23" x14ac:dyDescent="0.35">
      <c r="B112" s="3"/>
      <c r="C112" s="3"/>
      <c r="D112" s="2"/>
      <c r="E112" s="2"/>
      <c r="F112" s="2"/>
      <c r="G112" s="2"/>
      <c r="H112" s="2"/>
      <c r="I112" s="2"/>
      <c r="J112" s="2"/>
      <c r="K112" s="2"/>
      <c r="L112" s="2"/>
      <c r="M112" s="2"/>
      <c r="N112" s="2"/>
      <c r="O112" s="2"/>
      <c r="P112" s="2"/>
      <c r="Q112" s="2"/>
      <c r="R112" s="2"/>
      <c r="S112" s="2"/>
      <c r="T112" s="2"/>
      <c r="U112" s="2"/>
      <c r="V112" s="2"/>
      <c r="W112" s="2"/>
    </row>
    <row r="113" spans="2:23" x14ac:dyDescent="0.35">
      <c r="B113" s="3"/>
      <c r="C113" s="3"/>
      <c r="D113" s="2"/>
      <c r="E113" s="2"/>
      <c r="F113" s="2"/>
      <c r="G113" s="2"/>
      <c r="H113" s="2"/>
      <c r="I113" s="2"/>
      <c r="J113" s="2"/>
      <c r="K113" s="2"/>
      <c r="L113" s="2"/>
      <c r="M113" s="2"/>
      <c r="N113" s="2"/>
      <c r="O113" s="2"/>
      <c r="P113" s="2"/>
      <c r="Q113" s="2"/>
      <c r="R113" s="2"/>
      <c r="S113" s="2"/>
      <c r="T113" s="2"/>
      <c r="U113" s="2"/>
      <c r="V113" s="2"/>
      <c r="W113" s="2"/>
    </row>
    <row r="114" spans="2:23" x14ac:dyDescent="0.35">
      <c r="B114" s="3"/>
      <c r="C114" s="3"/>
      <c r="D114" s="2"/>
      <c r="E114" s="2"/>
      <c r="F114" s="2"/>
      <c r="G114" s="2"/>
      <c r="H114" s="2"/>
      <c r="I114" s="2"/>
      <c r="J114" s="2"/>
      <c r="K114" s="2"/>
      <c r="L114" s="2"/>
      <c r="M114" s="2"/>
      <c r="N114" s="2"/>
      <c r="O114" s="2"/>
      <c r="P114" s="2"/>
      <c r="Q114" s="2"/>
      <c r="R114" s="2"/>
      <c r="S114" s="2"/>
      <c r="T114" s="2"/>
      <c r="U114" s="2"/>
      <c r="V114" s="2"/>
      <c r="W114" s="2"/>
    </row>
    <row r="115" spans="2:23" x14ac:dyDescent="0.35">
      <c r="B115" s="3"/>
      <c r="C115" s="3"/>
      <c r="D115" s="2"/>
      <c r="E115" s="2"/>
      <c r="F115" s="2"/>
      <c r="G115" s="2"/>
      <c r="H115" s="2"/>
      <c r="I115" s="2"/>
      <c r="J115" s="2"/>
      <c r="K115" s="2"/>
      <c r="L115" s="2"/>
      <c r="M115" s="2"/>
      <c r="N115" s="2"/>
      <c r="O115" s="2"/>
      <c r="P115" s="2"/>
      <c r="Q115" s="2"/>
      <c r="R115" s="2"/>
      <c r="S115" s="2"/>
      <c r="T115" s="2"/>
      <c r="U115" s="2"/>
      <c r="V115" s="2"/>
      <c r="W115" s="2"/>
    </row>
    <row r="116" spans="2:23" x14ac:dyDescent="0.35">
      <c r="B116" s="3"/>
      <c r="C116" s="3"/>
      <c r="D116" s="2"/>
      <c r="E116" s="2"/>
      <c r="F116" s="2"/>
      <c r="G116" s="2"/>
      <c r="H116" s="2"/>
      <c r="I116" s="2"/>
      <c r="J116" s="2"/>
      <c r="K116" s="2"/>
      <c r="L116" s="2"/>
      <c r="M116" s="2"/>
      <c r="N116" s="2"/>
      <c r="O116" s="2"/>
      <c r="P116" s="2"/>
      <c r="Q116" s="2"/>
      <c r="R116" s="2"/>
      <c r="S116" s="2"/>
      <c r="T116" s="2"/>
      <c r="U116" s="2"/>
      <c r="V116" s="2"/>
      <c r="W116" s="2"/>
    </row>
    <row r="117" spans="2:23" x14ac:dyDescent="0.35">
      <c r="B117" s="3"/>
      <c r="C117" s="3"/>
      <c r="D117" s="2"/>
      <c r="E117" s="2"/>
      <c r="F117" s="2"/>
      <c r="G117" s="2"/>
      <c r="H117" s="2"/>
      <c r="I117" s="2"/>
      <c r="J117" s="2"/>
      <c r="K117" s="2"/>
      <c r="L117" s="2"/>
      <c r="M117" s="2"/>
      <c r="N117" s="2"/>
      <c r="O117" s="2"/>
      <c r="P117" s="2"/>
      <c r="Q117" s="2"/>
      <c r="R117" s="2"/>
      <c r="S117" s="2"/>
      <c r="T117" s="2"/>
      <c r="U117" s="2"/>
      <c r="V117" s="2"/>
      <c r="W117" s="2"/>
    </row>
    <row r="118" spans="2:23" x14ac:dyDescent="0.35">
      <c r="B118" s="3"/>
      <c r="C118" s="3"/>
      <c r="D118" s="2"/>
      <c r="E118" s="2"/>
      <c r="F118" s="2"/>
      <c r="G118" s="2"/>
      <c r="H118" s="2"/>
      <c r="I118" s="2"/>
      <c r="J118" s="2"/>
      <c r="K118" s="2"/>
      <c r="L118" s="2"/>
      <c r="M118" s="2"/>
      <c r="N118" s="2"/>
      <c r="O118" s="2"/>
      <c r="P118" s="2"/>
      <c r="Q118" s="2"/>
      <c r="R118" s="2"/>
      <c r="S118" s="2"/>
      <c r="T118" s="2"/>
      <c r="U118" s="2"/>
      <c r="V118" s="2"/>
      <c r="W118" s="2"/>
    </row>
    <row r="119" spans="2:23" x14ac:dyDescent="0.35">
      <c r="B119" s="3"/>
      <c r="C119" s="3"/>
      <c r="D119" s="2"/>
      <c r="E119" s="2"/>
      <c r="F119" s="2"/>
      <c r="G119" s="2"/>
      <c r="H119" s="2"/>
      <c r="I119" s="2"/>
      <c r="J119" s="2"/>
      <c r="K119" s="2"/>
      <c r="L119" s="2"/>
      <c r="M119" s="2"/>
      <c r="N119" s="2"/>
      <c r="O119" s="2"/>
      <c r="P119" s="2"/>
      <c r="Q119" s="2"/>
      <c r="R119" s="2"/>
      <c r="S119" s="2"/>
      <c r="T119" s="2"/>
      <c r="U119" s="2"/>
      <c r="V119" s="2"/>
      <c r="W119" s="2"/>
    </row>
    <row r="120" spans="2:23" x14ac:dyDescent="0.35">
      <c r="B120" s="3"/>
      <c r="C120" s="3"/>
      <c r="D120" s="2"/>
      <c r="E120" s="2"/>
      <c r="F120" s="2"/>
      <c r="G120" s="2"/>
      <c r="H120" s="2"/>
      <c r="I120" s="2"/>
      <c r="J120" s="2"/>
      <c r="K120" s="2"/>
      <c r="L120" s="2"/>
      <c r="M120" s="2"/>
      <c r="N120" s="2"/>
      <c r="O120" s="2"/>
      <c r="P120" s="2"/>
      <c r="Q120" s="2"/>
      <c r="R120" s="2"/>
      <c r="S120" s="2"/>
      <c r="T120" s="2"/>
      <c r="U120" s="2"/>
      <c r="V120" s="2"/>
      <c r="W120" s="2"/>
    </row>
    <row r="121" spans="2:23" x14ac:dyDescent="0.35">
      <c r="B121" s="3"/>
      <c r="C121" s="3"/>
      <c r="D121" s="2"/>
      <c r="E121" s="2"/>
      <c r="F121" s="2"/>
      <c r="G121" s="2"/>
      <c r="H121" s="2"/>
      <c r="I121" s="2"/>
      <c r="J121" s="2"/>
      <c r="K121" s="2"/>
      <c r="L121" s="2"/>
      <c r="M121" s="2"/>
      <c r="N121" s="2"/>
      <c r="O121" s="2"/>
      <c r="P121" s="2"/>
      <c r="Q121" s="2"/>
      <c r="R121" s="2"/>
      <c r="S121" s="2"/>
      <c r="T121" s="2"/>
      <c r="U121" s="2"/>
      <c r="V121" s="2"/>
      <c r="W121" s="2"/>
    </row>
    <row r="122" spans="2:23" x14ac:dyDescent="0.35">
      <c r="B122" s="3"/>
      <c r="C122" s="3"/>
      <c r="D122" s="2"/>
      <c r="E122" s="2"/>
      <c r="F122" s="2"/>
      <c r="G122" s="2"/>
      <c r="H122" s="2"/>
      <c r="I122" s="2"/>
      <c r="J122" s="2"/>
      <c r="K122" s="2"/>
      <c r="L122" s="2"/>
      <c r="M122" s="2"/>
      <c r="N122" s="2"/>
      <c r="O122" s="2"/>
      <c r="P122" s="2"/>
      <c r="Q122" s="2"/>
      <c r="R122" s="2"/>
      <c r="S122" s="2"/>
      <c r="T122" s="2"/>
      <c r="U122" s="2"/>
      <c r="V122" s="2"/>
      <c r="W122" s="2"/>
    </row>
    <row r="123" spans="2:23" x14ac:dyDescent="0.35">
      <c r="B123" s="3"/>
      <c r="C123" s="3"/>
      <c r="D123" s="2"/>
      <c r="E123" s="2"/>
      <c r="F123" s="2"/>
      <c r="G123" s="2"/>
      <c r="H123" s="2"/>
      <c r="I123" s="2"/>
      <c r="J123" s="2"/>
      <c r="K123" s="2"/>
      <c r="L123" s="2"/>
      <c r="M123" s="2"/>
      <c r="N123" s="2"/>
      <c r="O123" s="2"/>
      <c r="P123" s="2"/>
      <c r="Q123" s="2"/>
      <c r="R123" s="2"/>
      <c r="S123" s="2"/>
      <c r="T123" s="2"/>
      <c r="U123" s="2"/>
      <c r="V123" s="2"/>
      <c r="W123" s="2"/>
    </row>
    <row r="124" spans="2:23" x14ac:dyDescent="0.35">
      <c r="B124" s="3"/>
      <c r="C124" s="3"/>
      <c r="D124" s="2"/>
      <c r="E124" s="2"/>
      <c r="F124" s="2"/>
      <c r="G124" s="2"/>
      <c r="H124" s="2"/>
      <c r="I124" s="2"/>
      <c r="J124" s="2"/>
      <c r="K124" s="2"/>
      <c r="L124" s="2"/>
      <c r="M124" s="2"/>
      <c r="N124" s="2"/>
      <c r="O124" s="2"/>
      <c r="P124" s="2"/>
      <c r="Q124" s="2"/>
      <c r="R124" s="2"/>
      <c r="S124" s="2"/>
      <c r="T124" s="2"/>
      <c r="U124" s="2"/>
      <c r="V124" s="2"/>
      <c r="W124" s="2"/>
    </row>
    <row r="125" spans="2:23" x14ac:dyDescent="0.35">
      <c r="B125" s="3"/>
      <c r="C125" s="3"/>
      <c r="D125" s="2"/>
      <c r="E125" s="2"/>
      <c r="F125" s="2"/>
      <c r="G125" s="2"/>
      <c r="H125" s="2"/>
      <c r="I125" s="2"/>
      <c r="J125" s="2"/>
      <c r="K125" s="2"/>
      <c r="L125" s="2"/>
      <c r="M125" s="2"/>
      <c r="N125" s="2"/>
      <c r="O125" s="2"/>
      <c r="P125" s="2"/>
      <c r="Q125" s="2"/>
      <c r="R125" s="2"/>
      <c r="S125" s="2"/>
      <c r="T125" s="2"/>
      <c r="U125" s="2"/>
      <c r="V125" s="2"/>
      <c r="W125" s="2"/>
    </row>
    <row r="126" spans="2:23" x14ac:dyDescent="0.35">
      <c r="B126" s="3"/>
      <c r="C126" s="3"/>
      <c r="D126" s="2"/>
      <c r="E126" s="2"/>
      <c r="F126" s="2"/>
      <c r="G126" s="2"/>
      <c r="H126" s="2"/>
      <c r="I126" s="2"/>
      <c r="J126" s="2"/>
      <c r="K126" s="2"/>
      <c r="L126" s="2"/>
      <c r="M126" s="2"/>
      <c r="N126" s="2"/>
      <c r="O126" s="2"/>
      <c r="P126" s="2"/>
      <c r="Q126" s="2"/>
      <c r="R126" s="2"/>
      <c r="S126" s="2"/>
      <c r="T126" s="2"/>
      <c r="U126" s="2"/>
      <c r="V126" s="2"/>
      <c r="W126" s="2"/>
    </row>
    <row r="127" spans="2:23" x14ac:dyDescent="0.35">
      <c r="B127" s="3"/>
      <c r="C127" s="3"/>
      <c r="D127" s="2"/>
      <c r="E127" s="2"/>
      <c r="F127" s="2"/>
      <c r="G127" s="2"/>
      <c r="H127" s="2"/>
      <c r="I127" s="2"/>
      <c r="J127" s="2"/>
      <c r="K127" s="2"/>
      <c r="L127" s="2"/>
      <c r="M127" s="2"/>
      <c r="N127" s="2"/>
      <c r="O127" s="2"/>
      <c r="P127" s="2"/>
      <c r="Q127" s="2"/>
      <c r="R127" s="2"/>
      <c r="S127" s="2"/>
      <c r="T127" s="2"/>
      <c r="U127" s="2"/>
      <c r="V127" s="2"/>
      <c r="W127" s="2"/>
    </row>
    <row r="128" spans="2:23" x14ac:dyDescent="0.35">
      <c r="B128" s="3"/>
      <c r="C128" s="3"/>
      <c r="D128" s="2"/>
      <c r="E128" s="2"/>
      <c r="F128" s="2"/>
      <c r="G128" s="2"/>
      <c r="H128" s="2"/>
      <c r="I128" s="2"/>
      <c r="J128" s="2"/>
      <c r="K128" s="2"/>
      <c r="L128" s="2"/>
      <c r="M128" s="2"/>
      <c r="N128" s="2"/>
      <c r="O128" s="2"/>
      <c r="P128" s="2"/>
      <c r="Q128" s="2"/>
      <c r="R128" s="2"/>
      <c r="S128" s="2"/>
      <c r="T128" s="2"/>
      <c r="U128" s="2"/>
      <c r="V128" s="2"/>
      <c r="W128" s="2"/>
    </row>
    <row r="129" spans="1:23" x14ac:dyDescent="0.35">
      <c r="B129" s="3"/>
      <c r="C129" s="3"/>
      <c r="D129" s="2"/>
      <c r="E129" s="2"/>
      <c r="F129" s="2"/>
      <c r="G129" s="2"/>
      <c r="H129" s="2"/>
      <c r="I129" s="2"/>
      <c r="J129" s="2"/>
      <c r="K129" s="2"/>
      <c r="L129" s="2"/>
      <c r="M129" s="2"/>
      <c r="N129" s="2"/>
      <c r="O129" s="2"/>
      <c r="P129" s="2"/>
      <c r="Q129" s="2"/>
      <c r="R129" s="2"/>
      <c r="S129" s="2"/>
      <c r="T129" s="2"/>
      <c r="U129" s="2"/>
      <c r="V129" s="2"/>
      <c r="W129" s="2"/>
    </row>
    <row r="130" spans="1:23" x14ac:dyDescent="0.35">
      <c r="B130" s="3"/>
      <c r="C130" s="3"/>
      <c r="D130" s="2"/>
      <c r="E130" s="2"/>
      <c r="F130" s="2"/>
      <c r="G130" s="2"/>
      <c r="H130" s="2"/>
      <c r="I130" s="2"/>
      <c r="J130" s="2"/>
      <c r="K130" s="2"/>
      <c r="L130" s="2"/>
      <c r="M130" s="2"/>
      <c r="N130" s="2"/>
      <c r="O130" s="2"/>
      <c r="P130" s="2"/>
      <c r="Q130" s="2"/>
      <c r="R130" s="2"/>
      <c r="S130" s="2"/>
      <c r="T130" s="2"/>
      <c r="U130" s="2"/>
      <c r="V130" s="2"/>
      <c r="W130" s="2"/>
    </row>
    <row r="131" spans="1:23" x14ac:dyDescent="0.35">
      <c r="B131" s="3"/>
      <c r="C131" s="3"/>
      <c r="D131" s="2"/>
      <c r="E131" s="2"/>
      <c r="F131" s="2"/>
      <c r="G131" s="2"/>
      <c r="H131" s="2"/>
      <c r="I131" s="2"/>
      <c r="J131" s="2"/>
      <c r="K131" s="2"/>
      <c r="L131" s="2"/>
      <c r="M131" s="2"/>
      <c r="N131" s="2"/>
      <c r="O131" s="2"/>
      <c r="P131" s="2"/>
      <c r="Q131" s="2"/>
      <c r="R131" s="2"/>
      <c r="S131" s="2"/>
      <c r="T131" s="2"/>
      <c r="U131" s="2"/>
      <c r="V131" s="2"/>
      <c r="W131" s="2"/>
    </row>
    <row r="132" spans="1:23" x14ac:dyDescent="0.35">
      <c r="B132" s="3"/>
      <c r="C132" s="3"/>
      <c r="D132" s="2"/>
      <c r="E132" s="2"/>
      <c r="F132" s="2"/>
      <c r="G132" s="2"/>
      <c r="H132" s="2"/>
      <c r="I132" s="2"/>
      <c r="J132" s="2"/>
      <c r="K132" s="2"/>
      <c r="L132" s="2"/>
      <c r="M132" s="2"/>
      <c r="N132" s="2"/>
      <c r="O132" s="2"/>
      <c r="P132" s="2"/>
      <c r="Q132" s="2"/>
      <c r="R132" s="2"/>
      <c r="S132" s="2"/>
      <c r="T132" s="2"/>
      <c r="U132" s="2"/>
      <c r="V132" s="2"/>
      <c r="W132" s="2"/>
    </row>
    <row r="133" spans="1:23" x14ac:dyDescent="0.35">
      <c r="B133" s="3"/>
      <c r="C133" s="3"/>
      <c r="D133" s="2"/>
      <c r="E133" s="2"/>
      <c r="F133" s="2"/>
      <c r="G133" s="2"/>
      <c r="H133" s="2"/>
      <c r="I133" s="2"/>
      <c r="J133" s="2"/>
      <c r="K133" s="2"/>
      <c r="L133" s="2"/>
      <c r="M133" s="2"/>
      <c r="N133" s="2"/>
      <c r="O133" s="2"/>
      <c r="P133" s="2"/>
      <c r="Q133" s="2"/>
      <c r="R133" s="2"/>
      <c r="S133" s="2"/>
      <c r="T133" s="2"/>
      <c r="U133" s="2"/>
      <c r="V133" s="2"/>
      <c r="W133" s="2"/>
    </row>
    <row r="134" spans="1:23" x14ac:dyDescent="0.35">
      <c r="B134" s="3"/>
      <c r="C134" s="3"/>
      <c r="D134" s="2"/>
      <c r="E134" s="2"/>
      <c r="F134" s="2"/>
      <c r="G134" s="2"/>
      <c r="H134" s="2"/>
      <c r="I134" s="2"/>
      <c r="J134" s="2"/>
      <c r="K134" s="2"/>
      <c r="L134" s="2"/>
      <c r="M134" s="2"/>
      <c r="N134" s="2"/>
      <c r="O134" s="2"/>
      <c r="P134" s="2"/>
      <c r="Q134" s="2"/>
      <c r="R134" s="2"/>
      <c r="S134" s="2"/>
      <c r="T134" s="2"/>
      <c r="U134" s="2"/>
      <c r="V134" s="2"/>
      <c r="W134" s="2"/>
    </row>
    <row r="135" spans="1:23" x14ac:dyDescent="0.35">
      <c r="B135" s="3"/>
      <c r="C135" s="3"/>
      <c r="D135" s="2"/>
      <c r="E135" s="2"/>
      <c r="F135" s="2"/>
      <c r="G135" s="2"/>
      <c r="H135" s="2"/>
      <c r="I135" s="2"/>
      <c r="J135" s="2"/>
      <c r="K135" s="2"/>
      <c r="L135" s="2"/>
      <c r="M135" s="2"/>
      <c r="N135" s="2"/>
      <c r="O135" s="2"/>
      <c r="P135" s="2"/>
      <c r="Q135" s="2"/>
      <c r="R135" s="2"/>
      <c r="S135" s="2"/>
      <c r="T135" s="2"/>
      <c r="U135" s="2"/>
      <c r="V135" s="2"/>
      <c r="W135" s="2"/>
    </row>
    <row r="136" spans="1:23" x14ac:dyDescent="0.35">
      <c r="A136" s="13" t="s">
        <v>10</v>
      </c>
      <c r="B136" s="14"/>
      <c r="C136" s="14"/>
      <c r="D136" s="14"/>
      <c r="E136" s="14"/>
      <c r="F136" s="14"/>
      <c r="G136" s="14"/>
      <c r="H136" s="14"/>
      <c r="I136" s="14"/>
      <c r="J136" s="14"/>
      <c r="K136" s="14"/>
      <c r="L136" s="14"/>
      <c r="M136" s="14"/>
      <c r="N136" s="14"/>
      <c r="O136" s="14"/>
      <c r="P136" s="14"/>
      <c r="Q136" s="14"/>
      <c r="R136" s="14"/>
      <c r="S136" s="14"/>
      <c r="T136" s="14"/>
      <c r="U136" s="14"/>
      <c r="V136" s="14"/>
      <c r="W136" s="14"/>
    </row>
    <row r="137" spans="1:23" ht="14.5" customHeight="1" x14ac:dyDescent="0.35">
      <c r="B137" s="35" t="s">
        <v>1</v>
      </c>
      <c r="C137" s="35"/>
      <c r="D137" s="35"/>
      <c r="E137" s="35"/>
      <c r="F137" s="35"/>
      <c r="G137" s="35"/>
      <c r="H137" s="35"/>
      <c r="I137" s="35"/>
      <c r="J137" s="35"/>
      <c r="K137" s="35"/>
      <c r="L137" s="35"/>
      <c r="M137" s="35"/>
      <c r="N137" s="35"/>
      <c r="O137" s="35"/>
      <c r="P137" s="35"/>
      <c r="Q137" s="35"/>
      <c r="R137" s="35"/>
      <c r="S137" s="35"/>
      <c r="T137" s="35"/>
      <c r="U137" s="35"/>
      <c r="V137" s="35"/>
      <c r="W137" s="35"/>
    </row>
    <row r="138" spans="1:23" x14ac:dyDescent="0.35">
      <c r="B138" s="35"/>
      <c r="C138" s="35"/>
      <c r="D138" s="35"/>
      <c r="E138" s="35"/>
      <c r="F138" s="35"/>
      <c r="G138" s="35"/>
      <c r="H138" s="35"/>
      <c r="I138" s="35"/>
      <c r="J138" s="35"/>
      <c r="K138" s="35"/>
      <c r="L138" s="35"/>
      <c r="M138" s="35"/>
      <c r="N138" s="35"/>
      <c r="O138" s="35"/>
      <c r="P138" s="35"/>
      <c r="Q138" s="35"/>
      <c r="R138" s="35"/>
      <c r="S138" s="35"/>
      <c r="T138" s="35"/>
      <c r="U138" s="35"/>
      <c r="V138" s="35"/>
      <c r="W138" s="35"/>
    </row>
    <row r="140" spans="1:23" ht="14.5" customHeight="1" x14ac:dyDescent="0.35">
      <c r="B140" s="35" t="s">
        <v>2</v>
      </c>
      <c r="C140" s="35"/>
      <c r="D140" s="35"/>
      <c r="E140" s="35"/>
      <c r="F140" s="35"/>
      <c r="G140" s="35"/>
      <c r="H140" s="35"/>
      <c r="I140" s="35"/>
      <c r="J140" s="35"/>
      <c r="K140" s="35"/>
      <c r="L140" s="35"/>
      <c r="M140" s="35"/>
      <c r="N140" s="35"/>
      <c r="O140" s="35"/>
      <c r="P140" s="35"/>
      <c r="Q140" s="35"/>
      <c r="R140" s="35"/>
      <c r="S140" s="35"/>
      <c r="T140" s="35"/>
      <c r="U140" s="35"/>
      <c r="V140" s="35"/>
      <c r="W140" s="35"/>
    </row>
    <row r="141" spans="1:23" x14ac:dyDescent="0.35">
      <c r="B141" s="35"/>
      <c r="C141" s="35"/>
      <c r="D141" s="35"/>
      <c r="E141" s="35"/>
      <c r="F141" s="35"/>
      <c r="G141" s="35"/>
      <c r="H141" s="35"/>
      <c r="I141" s="35"/>
      <c r="J141" s="35"/>
      <c r="K141" s="35"/>
      <c r="L141" s="35"/>
      <c r="M141" s="35"/>
      <c r="N141" s="35"/>
      <c r="O141" s="35"/>
      <c r="P141" s="35"/>
      <c r="Q141" s="35"/>
      <c r="R141" s="35"/>
      <c r="S141" s="35"/>
      <c r="T141" s="35"/>
      <c r="U141" s="35"/>
      <c r="V141" s="35"/>
      <c r="W141" s="35"/>
    </row>
    <row r="142" spans="1:23" x14ac:dyDescent="0.35">
      <c r="B142" s="35"/>
      <c r="C142" s="35"/>
      <c r="D142" s="35"/>
      <c r="E142" s="35"/>
      <c r="F142" s="35"/>
      <c r="G142" s="35"/>
      <c r="H142" s="35"/>
      <c r="I142" s="35"/>
      <c r="J142" s="35"/>
      <c r="K142" s="35"/>
      <c r="L142" s="35"/>
      <c r="M142" s="35"/>
      <c r="N142" s="35"/>
      <c r="O142" s="35"/>
      <c r="P142" s="35"/>
      <c r="Q142" s="35"/>
      <c r="R142" s="35"/>
      <c r="S142" s="35"/>
      <c r="T142" s="35"/>
      <c r="U142" s="35"/>
      <c r="V142" s="35"/>
      <c r="W142" s="35"/>
    </row>
    <row r="143" spans="1:23" x14ac:dyDescent="0.35">
      <c r="B143" s="35"/>
      <c r="C143" s="35"/>
      <c r="D143" s="35"/>
      <c r="E143" s="35"/>
      <c r="F143" s="35"/>
      <c r="G143" s="35"/>
      <c r="H143" s="35"/>
      <c r="I143" s="35"/>
      <c r="J143" s="35"/>
      <c r="K143" s="35"/>
      <c r="L143" s="35"/>
      <c r="M143" s="35"/>
      <c r="N143" s="35"/>
      <c r="O143" s="35"/>
      <c r="P143" s="35"/>
      <c r="Q143" s="35"/>
      <c r="R143" s="35"/>
      <c r="S143" s="35"/>
      <c r="T143" s="35"/>
      <c r="U143" s="35"/>
      <c r="V143" s="35"/>
      <c r="W143" s="35"/>
    </row>
    <row r="144" spans="1:23" x14ac:dyDescent="0.35">
      <c r="B144" s="35"/>
      <c r="C144" s="35"/>
      <c r="D144" s="35"/>
      <c r="E144" s="35"/>
      <c r="F144" s="35"/>
      <c r="G144" s="35"/>
      <c r="H144" s="35"/>
      <c r="I144" s="35"/>
      <c r="J144" s="35"/>
      <c r="K144" s="35"/>
      <c r="L144" s="35"/>
      <c r="M144" s="35"/>
      <c r="N144" s="35"/>
      <c r="O144" s="35"/>
      <c r="P144" s="35"/>
      <c r="Q144" s="35"/>
      <c r="R144" s="35"/>
      <c r="S144" s="35"/>
      <c r="T144" s="35"/>
      <c r="U144" s="35"/>
      <c r="V144" s="35"/>
      <c r="W144" s="35"/>
    </row>
    <row r="145" spans="2:23" x14ac:dyDescent="0.35">
      <c r="B145" s="35"/>
      <c r="C145" s="35"/>
      <c r="D145" s="35"/>
      <c r="E145" s="35"/>
      <c r="F145" s="35"/>
      <c r="G145" s="35"/>
      <c r="H145" s="35"/>
      <c r="I145" s="35"/>
      <c r="J145" s="35"/>
      <c r="K145" s="35"/>
      <c r="L145" s="35"/>
      <c r="M145" s="35"/>
      <c r="N145" s="35"/>
      <c r="O145" s="35"/>
      <c r="P145" s="35"/>
      <c r="Q145" s="35"/>
      <c r="R145" s="35"/>
      <c r="S145" s="35"/>
      <c r="T145" s="35"/>
      <c r="U145" s="35"/>
      <c r="V145" s="35"/>
      <c r="W145" s="35"/>
    </row>
    <row r="146" spans="2:23" x14ac:dyDescent="0.35">
      <c r="B146" s="35"/>
      <c r="C146" s="35"/>
      <c r="D146" s="35"/>
      <c r="E146" s="35"/>
      <c r="F146" s="35"/>
      <c r="G146" s="35"/>
      <c r="H146" s="35"/>
      <c r="I146" s="35"/>
      <c r="J146" s="35"/>
      <c r="K146" s="35"/>
      <c r="L146" s="35"/>
      <c r="M146" s="35"/>
      <c r="N146" s="35"/>
      <c r="O146" s="35"/>
      <c r="P146" s="35"/>
      <c r="Q146" s="35"/>
      <c r="R146" s="35"/>
      <c r="S146" s="35"/>
      <c r="T146" s="35"/>
      <c r="U146" s="35"/>
      <c r="V146" s="35"/>
      <c r="W146" s="35"/>
    </row>
  </sheetData>
  <mergeCells count="4">
    <mergeCell ref="B140:W146"/>
    <mergeCell ref="B137:W138"/>
    <mergeCell ref="D2:W2"/>
    <mergeCell ref="B2:B3"/>
  </mergeCells>
  <phoneticPr fontId="13" type="noConversion"/>
  <conditionalFormatting sqref="D4:W135">
    <cfRule type="cellIs" dxfId="0" priority="1" operator="greaterThan">
      <formula>#REF!</formula>
    </cfRule>
  </conditionalFormatting>
  <hyperlinks>
    <hyperlink ref="A1" location="Menu!A1" display="Back to main menu" xr:uid="{00000000-0004-0000-0800-000000000000}"/>
    <hyperlink ref="A136" location="Menu!A1" display="Back to main menu" xr:uid="{00000000-0004-0000-08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3DA1607DCEF542A8BE8602679978C4" ma:contentTypeVersion="6" ma:contentTypeDescription="Create a new document." ma:contentTypeScope="" ma:versionID="a01d2110c97e4b71c50618875a83988f">
  <xsd:schema xmlns:xsd="http://www.w3.org/2001/XMLSchema" xmlns:xs="http://www.w3.org/2001/XMLSchema" xmlns:p="http://schemas.microsoft.com/office/2006/metadata/properties" xmlns:ns2="32966908-0723-49b9-9ef9-973cab32b67c" xmlns:ns3="b4d48d73-5ac8-42cf-bb83-025c6cdd9f44" targetNamespace="http://schemas.microsoft.com/office/2006/metadata/properties" ma:root="true" ma:fieldsID="fc4ed44ccadfcdd762f75d726bd13da3" ns2:_="" ns3:_="">
    <xsd:import namespace="32966908-0723-49b9-9ef9-973cab32b67c"/>
    <xsd:import namespace="b4d48d73-5ac8-42cf-bb83-025c6cdd9f4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966908-0723-49b9-9ef9-973cab32b6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d48d73-5ac8-42cf-bb83-025c6cdd9f4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5DF46-8C97-45AD-9405-4B82404E4E52}">
  <ds:schemaRefs>
    <ds:schemaRef ds:uri="http://schemas.microsoft.com/sharepoint/v3/contenttype/forms"/>
  </ds:schemaRefs>
</ds:datastoreItem>
</file>

<file path=customXml/itemProps2.xml><?xml version="1.0" encoding="utf-8"?>
<ds:datastoreItem xmlns:ds="http://schemas.openxmlformats.org/officeDocument/2006/customXml" ds:itemID="{B61D6332-1D0F-462D-92E4-F7B0B66FEEA9}">
  <ds:schemaRef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purl.org/dc/terms/"/>
    <ds:schemaRef ds:uri="http://purl.org/dc/dcmitype/"/>
    <ds:schemaRef ds:uri="b4d48d73-5ac8-42cf-bb83-025c6cdd9f44"/>
    <ds:schemaRef ds:uri="http://schemas.microsoft.com/office/2006/documentManagement/types"/>
    <ds:schemaRef ds:uri="http://www.w3.org/XML/1998/namespace"/>
    <ds:schemaRef ds:uri="32966908-0723-49b9-9ef9-973cab32b67c"/>
  </ds:schemaRefs>
</ds:datastoreItem>
</file>

<file path=customXml/itemProps3.xml><?xml version="1.0" encoding="utf-8"?>
<ds:datastoreItem xmlns:ds="http://schemas.openxmlformats.org/officeDocument/2006/customXml" ds:itemID="{76D69DA3-3C38-45A1-969E-151D7FE3A8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966908-0723-49b9-9ef9-973cab32b67c"/>
    <ds:schemaRef ds:uri="b4d48d73-5ac8-42cf-bb83-025c6cdd9f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Menu</vt:lpstr>
      <vt:lpstr>Table 2</vt:lpstr>
      <vt:lpstr>Table 3</vt:lpstr>
      <vt:lpstr>Table 4</vt:lpstr>
      <vt:lpstr>Table 5</vt:lpstr>
      <vt:lpstr>Table 6</vt:lpstr>
      <vt:lpstr>Table 7</vt:lpstr>
      <vt:lpstr>Table 8</vt:lpstr>
      <vt:lpstr>Table 9</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ne-sudbury-20230413-irrp-data-tables</dc:title>
  <dcterms:created xsi:type="dcterms:W3CDTF">2022-10-20T20:21:12Z</dcterms:created>
  <dcterms:modified xsi:type="dcterms:W3CDTF">2025-04-24T13:57:24Z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0x010100023DA1607DCEF542A8BE8602679978C4</vt:lpwstr>
  </property>
</Properties>
</file>