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T:\Regional_Planning\East_Lake_Superior\3rd Regional Planning cycle\2026 IRRP\Demand Forecast\"/>
    </mc:Choice>
  </mc:AlternateContent>
  <xr:revisionPtr revIDLastSave="0" documentId="13_ncr:1_{228ECC07-D55B-442D-85EE-56E1858F21AB}" xr6:coauthVersionLast="47" xr6:coauthVersionMax="47" xr10:uidLastSave="{00000000-0000-0000-0000-000000000000}"/>
  <bookViews>
    <workbookView xWindow="-120" yWindow="-120" windowWidth="29040" windowHeight="15840" xr2:uid="{82C30DC7-876F-4EC3-9D38-CBD91F7152B6}"/>
  </bookViews>
  <sheets>
    <sheet name="Winter" sheetId="3" r:id="rId1"/>
    <sheet name="Summe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20" i="3"/>
</calcChain>
</file>

<file path=xl/sharedStrings.xml><?xml version="1.0" encoding="utf-8"?>
<sst xmlns="http://schemas.openxmlformats.org/spreadsheetml/2006/main" count="42" uniqueCount="22">
  <si>
    <t>Historic station peak demand data is used as the basis for developing the IRRP planning forecasts. Full details on the overall IRRP forecast methodology will be provided in the IRRP report, once finalized.</t>
  </si>
  <si>
    <t xml:space="preserve">Transformer Station </t>
  </si>
  <si>
    <t>Non-Coincident</t>
  </si>
  <si>
    <t>This document and the information contained herein is provided for informational purposes only and is subject to redaction and/or aggregation to protect against identifying specific customer electricity usage.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</si>
  <si>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Total</t>
  </si>
  <si>
    <t>Batchawana TS</t>
  </si>
  <si>
    <t>DA Watson TS</t>
  </si>
  <si>
    <t>Echo River TS</t>
  </si>
  <si>
    <t>Goulais Bay TS</t>
  </si>
  <si>
    <t>No. 4 Circuit</t>
  </si>
  <si>
    <t>Andrews TS</t>
  </si>
  <si>
    <t>MacKay TS</t>
  </si>
  <si>
    <t>Northern Avenue TS</t>
  </si>
  <si>
    <t>Chapleau DS</t>
  </si>
  <si>
    <t>Chapleau MTS</t>
  </si>
  <si>
    <t>St. Mary's MTS</t>
  </si>
  <si>
    <t>Tarentorus MTS</t>
  </si>
  <si>
    <t>Tagona West TS</t>
  </si>
  <si>
    <t>SSM PUC Coincident Total</t>
  </si>
  <si>
    <t>N/A</t>
  </si>
  <si>
    <t>WINTER: Historical Net Station Peak Demand, ELS Region 2024 (MW)</t>
  </si>
  <si>
    <t>SUMMER: Historical Net Station Peak Demand, ELS Region 2024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</si>
</sst>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sz val="11"/>
      <color rgb="FF003366"/>
      <name val="Tahoma"/>
      <family val="2"/>
    </font>
  </fonts>
  <fills count="5">
    <fill>
      <patternFill patternType="none"/>
    </fill>
    <fill>
      <patternFill patternType="gray125"/>
    </fill>
    <fill>
      <patternFill patternType="solid">
        <fgColor theme="0"/>
        <bgColor indexed="64"/>
      </patternFill>
    </fill>
    <fill>
      <patternFill patternType="solid">
        <fgColor rgb="FFE7F5FC"/>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15">
    <xf numFmtId="0" fontId="0" fillId="0" borderId="0" xfId="0"/>
    <xf numFmtId="0" fontId="0" fillId="2" borderId="0" xfId="0" applyFill="1"/>
    <xf numFmtId="0" fontId="1" fillId="2" borderId="1" xfId="0" applyFont="1" applyFill="1" applyBorder="1" applyAlignment="1">
      <alignment horizontal="center" vertical="center"/>
    </xf>
    <xf numFmtId="0" fontId="1" fillId="2" borderId="0" xfId="0" applyFont="1" applyFill="1"/>
    <xf numFmtId="0" fontId="1" fillId="0" borderId="0" xfId="0" applyFont="1"/>
    <xf numFmtId="164" fontId="1" fillId="0" borderId="0" xfId="0" applyNumberFormat="1" applyFont="1"/>
    <xf numFmtId="0" fontId="1" fillId="0" borderId="1" xfId="0" applyFont="1" applyBorder="1"/>
    <xf numFmtId="0" fontId="1" fillId="2" borderId="1" xfId="0" applyFont="1" applyFill="1" applyBorder="1" applyAlignment="1">
      <alignment horizontal="center" vertical="center" wrapText="1"/>
    </xf>
    <xf numFmtId="0" fontId="1" fillId="0" borderId="2" xfId="0" applyFont="1" applyBorder="1"/>
    <xf numFmtId="0" fontId="1" fillId="2" borderId="3" xfId="0" applyFont="1" applyFill="1" applyBorder="1" applyAlignment="1">
      <alignment horizontal="center" vertical="center"/>
    </xf>
    <xf numFmtId="0" fontId="2" fillId="3" borderId="0" xfId="0" applyFont="1" applyFill="1" applyAlignment="1">
      <alignment vertical="top" wrapText="1"/>
    </xf>
    <xf numFmtId="0" fontId="1" fillId="2" borderId="1" xfId="0" applyFont="1" applyFill="1" applyBorder="1" applyAlignment="1">
      <alignment horizontal="center" vertical="center" wrapText="1"/>
    </xf>
    <xf numFmtId="2" fontId="0" fillId="4" borderId="1" xfId="0" applyNumberFormat="1" applyFont="1" applyFill="1" applyBorder="1" applyAlignment="1">
      <alignment horizontal="center"/>
    </xf>
    <xf numFmtId="2" fontId="0" fillId="4" borderId="3" xfId="0" applyNumberFormat="1" applyFont="1" applyFill="1" applyBorder="1" applyAlignment="1">
      <alignment horizontal="center"/>
    </xf>
    <xf numFmtId="2" fontId="0" fillId="4" borderId="4"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1633538</xdr:colOff>
      <xdr:row>8</xdr:row>
      <xdr:rowOff>127795</xdr:rowOff>
    </xdr:from>
    <xdr:ext cx="4452937" cy="1344663"/>
    <xdr:sp macro="" textlink="">
      <xdr:nvSpPr>
        <xdr:cNvPr id="2" name="Rectangle 1">
          <a:extLst>
            <a:ext uri="{FF2B5EF4-FFF2-40B4-BE49-F238E27FC236}">
              <a16:creationId xmlns:a16="http://schemas.microsoft.com/office/drawing/2014/main" id="{66A60028-2572-4529-96AC-EE32688CB6C7}"/>
            </a:ext>
          </a:extLst>
        </xdr:cNvPr>
        <xdr:cNvSpPr/>
      </xdr:nvSpPr>
      <xdr:spPr>
        <a:xfrm rot="2624334">
          <a:off x="1890713" y="2156620"/>
          <a:ext cx="4452937" cy="1344663"/>
        </a:xfrm>
        <a:prstGeom prst="rect">
          <a:avLst/>
        </a:prstGeom>
        <a:noFill/>
      </xdr:spPr>
      <xdr:txBody>
        <a:bodyPr wrap="square" lIns="91440" tIns="45720" rIns="91440" bIns="45720">
          <a:spAutoFit/>
        </a:bodyPr>
        <a:lstStyle/>
        <a:p>
          <a:pPr algn="ctr"/>
          <a:r>
            <a:rPr lang="en-US" sz="80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1604961</xdr:colOff>
      <xdr:row>8</xdr:row>
      <xdr:rowOff>108744</xdr:rowOff>
    </xdr:from>
    <xdr:ext cx="4452937" cy="1344663"/>
    <xdr:sp macro="" textlink="">
      <xdr:nvSpPr>
        <xdr:cNvPr id="3" name="Rectangle 2">
          <a:extLst>
            <a:ext uri="{FF2B5EF4-FFF2-40B4-BE49-F238E27FC236}">
              <a16:creationId xmlns:a16="http://schemas.microsoft.com/office/drawing/2014/main" id="{03B24731-F035-4D3E-8E7B-9714D63600E5}"/>
            </a:ext>
          </a:extLst>
        </xdr:cNvPr>
        <xdr:cNvSpPr/>
      </xdr:nvSpPr>
      <xdr:spPr>
        <a:xfrm rot="2624334">
          <a:off x="1862136" y="2137569"/>
          <a:ext cx="4452937" cy="1344663"/>
        </a:xfrm>
        <a:prstGeom prst="rect">
          <a:avLst/>
        </a:prstGeom>
        <a:noFill/>
      </xdr:spPr>
      <xdr:txBody>
        <a:bodyPr wrap="square" lIns="91440" tIns="45720" rIns="91440" bIns="45720">
          <a:spAutoFit/>
        </a:bodyPr>
        <a:lstStyle/>
        <a:p>
          <a:pPr algn="ctr"/>
          <a:r>
            <a:rPr lang="en-US" sz="80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9FE2-E247-4C2F-B866-DD4DA3D169AE}">
  <sheetPr>
    <pageSetUpPr fitToPage="1"/>
  </sheetPr>
  <dimension ref="A1:G23"/>
  <sheetViews>
    <sheetView tabSelected="1" zoomScaleNormal="100" workbookViewId="0">
      <selection activeCell="K21" sqref="K21"/>
    </sheetView>
  </sheetViews>
  <sheetFormatPr defaultColWidth="9.140625" defaultRowHeight="15" x14ac:dyDescent="0.25"/>
  <cols>
    <col min="1" max="1" width="3.85546875" customWidth="1"/>
    <col min="2" max="2" width="33.140625" customWidth="1"/>
    <col min="3" max="3" width="45" customWidth="1"/>
    <col min="4" max="23" width="7.140625" customWidth="1"/>
  </cols>
  <sheetData>
    <row r="1" spans="1:7" ht="45" customHeight="1" x14ac:dyDescent="0.25">
      <c r="A1" s="1"/>
      <c r="B1" s="10" t="s">
        <v>0</v>
      </c>
      <c r="C1" s="10"/>
    </row>
    <row r="2" spans="1:7" x14ac:dyDescent="0.25">
      <c r="A2" s="1"/>
      <c r="B2" s="1"/>
      <c r="C2" s="1"/>
    </row>
    <row r="3" spans="1:7" ht="2.25" customHeight="1" x14ac:dyDescent="0.25">
      <c r="A3" s="1"/>
      <c r="B3" s="1"/>
      <c r="C3" s="1"/>
    </row>
    <row r="4" spans="1:7" ht="37.5" customHeight="1" x14ac:dyDescent="0.25">
      <c r="A4" s="1"/>
      <c r="B4" s="11" t="s">
        <v>1</v>
      </c>
      <c r="C4" s="7" t="s">
        <v>20</v>
      </c>
    </row>
    <row r="5" spans="1:7" x14ac:dyDescent="0.25">
      <c r="A5" s="1"/>
      <c r="B5" s="11"/>
      <c r="C5" s="2" t="s">
        <v>2</v>
      </c>
    </row>
    <row r="6" spans="1:7" s="4" customFormat="1" x14ac:dyDescent="0.25">
      <c r="A6" s="3"/>
      <c r="B6" s="6" t="s">
        <v>5</v>
      </c>
      <c r="C6" s="12">
        <v>1.8302338403605962</v>
      </c>
      <c r="G6" s="5"/>
    </row>
    <row r="7" spans="1:7" s="4" customFormat="1" x14ac:dyDescent="0.25">
      <c r="A7" s="3"/>
      <c r="B7" s="6" t="s">
        <v>6</v>
      </c>
      <c r="C7" s="12">
        <v>8.0505638113755715</v>
      </c>
      <c r="G7" s="5"/>
    </row>
    <row r="8" spans="1:7" s="4" customFormat="1" x14ac:dyDescent="0.25">
      <c r="A8" s="3"/>
      <c r="B8" s="6" t="s">
        <v>7</v>
      </c>
      <c r="C8" s="12">
        <v>16.87882319443661</v>
      </c>
      <c r="G8" s="5"/>
    </row>
    <row r="9" spans="1:7" s="4" customFormat="1" x14ac:dyDescent="0.25">
      <c r="A9" s="3"/>
      <c r="B9" s="6" t="s">
        <v>8</v>
      </c>
      <c r="C9" s="12">
        <v>10.958674648067595</v>
      </c>
      <c r="G9" s="5"/>
    </row>
    <row r="10" spans="1:7" s="4" customFormat="1" x14ac:dyDescent="0.25">
      <c r="A10" s="3"/>
      <c r="B10" s="6" t="s">
        <v>9</v>
      </c>
      <c r="C10" s="12">
        <v>18.523506868761896</v>
      </c>
      <c r="G10" s="5"/>
    </row>
    <row r="11" spans="1:7" s="4" customFormat="1" x14ac:dyDescent="0.25">
      <c r="A11" s="3"/>
      <c r="B11" s="6" t="s">
        <v>10</v>
      </c>
      <c r="C11" s="12">
        <v>0.23073332436935207</v>
      </c>
      <c r="G11" s="5"/>
    </row>
    <row r="12" spans="1:7" s="4" customFormat="1" x14ac:dyDescent="0.25">
      <c r="A12" s="3"/>
      <c r="B12" s="6" t="s">
        <v>11</v>
      </c>
      <c r="C12" s="12">
        <v>3.5733036959855413E-2</v>
      </c>
      <c r="G12" s="5"/>
    </row>
    <row r="13" spans="1:7" s="4" customFormat="1" x14ac:dyDescent="0.25">
      <c r="A13" s="3"/>
      <c r="B13" s="6" t="s">
        <v>12</v>
      </c>
      <c r="C13" s="12">
        <v>2.4510778685613475</v>
      </c>
      <c r="G13" s="5"/>
    </row>
    <row r="14" spans="1:7" s="4" customFormat="1" x14ac:dyDescent="0.25">
      <c r="A14" s="3"/>
      <c r="B14" s="6" t="s">
        <v>13</v>
      </c>
      <c r="C14" s="12">
        <v>15.715846543317825</v>
      </c>
      <c r="G14" s="5"/>
    </row>
    <row r="15" spans="1:7" s="4" customFormat="1" x14ac:dyDescent="0.25">
      <c r="A15" s="3"/>
      <c r="B15" s="6" t="s">
        <v>14</v>
      </c>
      <c r="C15" s="12">
        <v>3.5586168537958516</v>
      </c>
      <c r="G15" s="5"/>
    </row>
    <row r="16" spans="1:7" s="4" customFormat="1" x14ac:dyDescent="0.25">
      <c r="A16" s="3"/>
      <c r="B16" s="6" t="s">
        <v>15</v>
      </c>
      <c r="C16" s="12">
        <v>68.460315479631973</v>
      </c>
      <c r="G16" s="5"/>
    </row>
    <row r="17" spans="1:7" s="4" customFormat="1" x14ac:dyDescent="0.25">
      <c r="A17" s="3"/>
      <c r="B17" s="6" t="s">
        <v>16</v>
      </c>
      <c r="C17" s="12">
        <v>87.277033328568024</v>
      </c>
      <c r="G17" s="5"/>
    </row>
    <row r="18" spans="1:7" s="4" customFormat="1" x14ac:dyDescent="0.25">
      <c r="A18" s="3"/>
      <c r="B18" s="6" t="s">
        <v>17</v>
      </c>
      <c r="C18" s="12" t="s">
        <v>19</v>
      </c>
      <c r="G18" s="5"/>
    </row>
    <row r="19" spans="1:7" s="4" customFormat="1" ht="15.75" thickBot="1" x14ac:dyDescent="0.3">
      <c r="A19" s="3"/>
      <c r="B19" s="6" t="s">
        <v>18</v>
      </c>
      <c r="C19" s="13">
        <v>133.32356353575787</v>
      </c>
      <c r="G19" s="5"/>
    </row>
    <row r="20" spans="1:7" ht="15.75" thickTop="1" x14ac:dyDescent="0.25">
      <c r="B20" s="6" t="s">
        <v>4</v>
      </c>
      <c r="C20" s="14">
        <f>SUM(C6:C17)</f>
        <v>233.97115879820652</v>
      </c>
    </row>
    <row r="21" spans="1:7" x14ac:dyDescent="0.25">
      <c r="B21" s="4"/>
      <c r="C21" s="1"/>
    </row>
    <row r="22" spans="1:7" x14ac:dyDescent="0.25">
      <c r="B22" s="4"/>
      <c r="C22" s="1"/>
    </row>
    <row r="23" spans="1:7" ht="231.75" customHeight="1" x14ac:dyDescent="0.25">
      <c r="B23" s="10" t="s">
        <v>3</v>
      </c>
      <c r="C23" s="10"/>
    </row>
  </sheetData>
  <mergeCells count="3">
    <mergeCell ref="B1:C1"/>
    <mergeCell ref="B4:B5"/>
    <mergeCell ref="B23:C23"/>
  </mergeCells>
  <pageMargins left="0.7" right="0.7" top="0.75" bottom="0.75" header="0.3" footer="0.3"/>
  <pageSetup scale="6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516F-497D-4C23-9CF2-E15EFE6174FE}">
  <sheetPr codeName="Sheet1">
    <pageSetUpPr fitToPage="1"/>
  </sheetPr>
  <dimension ref="A1:G23"/>
  <sheetViews>
    <sheetView zoomScaleNormal="100" workbookViewId="0">
      <selection activeCell="C5" sqref="C5"/>
    </sheetView>
  </sheetViews>
  <sheetFormatPr defaultColWidth="9.140625" defaultRowHeight="15" x14ac:dyDescent="0.25"/>
  <cols>
    <col min="1" max="1" width="3.85546875" customWidth="1"/>
    <col min="2" max="2" width="33.140625" customWidth="1"/>
    <col min="3" max="3" width="45" customWidth="1"/>
    <col min="4" max="23" width="7.140625" customWidth="1"/>
  </cols>
  <sheetData>
    <row r="1" spans="1:6" ht="45" customHeight="1" x14ac:dyDescent="0.25">
      <c r="A1" s="1"/>
      <c r="B1" s="10" t="s">
        <v>0</v>
      </c>
      <c r="C1" s="10"/>
    </row>
    <row r="2" spans="1:6" x14ac:dyDescent="0.25">
      <c r="A2" s="1"/>
      <c r="B2" s="1"/>
      <c r="C2" s="1"/>
    </row>
    <row r="3" spans="1:6" ht="2.25" customHeight="1" x14ac:dyDescent="0.25">
      <c r="A3" s="1"/>
      <c r="B3" s="1"/>
      <c r="C3" s="1"/>
    </row>
    <row r="4" spans="1:6" ht="37.5" customHeight="1" x14ac:dyDescent="0.25">
      <c r="A4" s="1"/>
      <c r="B4" s="11" t="s">
        <v>1</v>
      </c>
      <c r="C4" s="7" t="s">
        <v>21</v>
      </c>
    </row>
    <row r="5" spans="1:6" x14ac:dyDescent="0.25">
      <c r="A5" s="1"/>
      <c r="B5" s="11"/>
      <c r="C5" s="9" t="s">
        <v>2</v>
      </c>
    </row>
    <row r="6" spans="1:6" s="4" customFormat="1" x14ac:dyDescent="0.25">
      <c r="A6" s="3"/>
      <c r="B6" s="8" t="s">
        <v>5</v>
      </c>
      <c r="C6" s="12">
        <v>1.167</v>
      </c>
      <c r="F6" s="5"/>
    </row>
    <row r="7" spans="1:6" s="4" customFormat="1" x14ac:dyDescent="0.25">
      <c r="A7" s="3"/>
      <c r="B7" s="8" t="s">
        <v>6</v>
      </c>
      <c r="C7" s="12">
        <v>4.794973052624</v>
      </c>
      <c r="F7" s="5"/>
    </row>
    <row r="8" spans="1:6" s="4" customFormat="1" x14ac:dyDescent="0.25">
      <c r="A8" s="3"/>
      <c r="B8" s="8" t="s">
        <v>7</v>
      </c>
      <c r="C8" s="12">
        <v>11.709151315749999</v>
      </c>
      <c r="F8" s="5"/>
    </row>
    <row r="9" spans="1:6" s="4" customFormat="1" x14ac:dyDescent="0.25">
      <c r="A9" s="3"/>
      <c r="B9" s="8" t="s">
        <v>8</v>
      </c>
      <c r="C9" s="12">
        <v>4.8062297894680004</v>
      </c>
      <c r="F9" s="5"/>
    </row>
    <row r="10" spans="1:6" s="4" customFormat="1" x14ac:dyDescent="0.25">
      <c r="A10" s="3"/>
      <c r="B10" s="8" t="s">
        <v>9</v>
      </c>
      <c r="C10" s="12">
        <v>15.041</v>
      </c>
      <c r="F10" s="5"/>
    </row>
    <row r="11" spans="1:6" s="4" customFormat="1" x14ac:dyDescent="0.25">
      <c r="A11" s="3"/>
      <c r="B11" s="8" t="s">
        <v>10</v>
      </c>
      <c r="C11" s="12">
        <v>0.16500000000000001</v>
      </c>
      <c r="F11" s="5"/>
    </row>
    <row r="12" spans="1:6" s="4" customFormat="1" x14ac:dyDescent="0.25">
      <c r="A12" s="3"/>
      <c r="B12" s="8" t="s">
        <v>11</v>
      </c>
      <c r="C12" s="12">
        <v>3.2000000000000001E-2</v>
      </c>
      <c r="F12" s="5"/>
    </row>
    <row r="13" spans="1:6" s="4" customFormat="1" x14ac:dyDescent="0.25">
      <c r="A13" s="3"/>
      <c r="B13" s="8" t="s">
        <v>12</v>
      </c>
      <c r="C13" s="12">
        <v>5.9039999999999999</v>
      </c>
      <c r="F13" s="5"/>
    </row>
    <row r="14" spans="1:6" s="4" customFormat="1" x14ac:dyDescent="0.25">
      <c r="A14" s="3"/>
      <c r="B14" s="8" t="s">
        <v>13</v>
      </c>
      <c r="C14" s="12">
        <v>14.161</v>
      </c>
      <c r="F14" s="5"/>
    </row>
    <row r="15" spans="1:6" s="4" customFormat="1" x14ac:dyDescent="0.25">
      <c r="A15" s="3"/>
      <c r="B15" s="8" t="s">
        <v>14</v>
      </c>
      <c r="C15" s="12">
        <v>1.897</v>
      </c>
      <c r="F15" s="5"/>
    </row>
    <row r="16" spans="1:6" s="4" customFormat="1" x14ac:dyDescent="0.25">
      <c r="A16" s="3"/>
      <c r="B16" s="8" t="s">
        <v>15</v>
      </c>
      <c r="C16" s="12">
        <v>62.144315976648642</v>
      </c>
      <c r="F16" s="5"/>
    </row>
    <row r="17" spans="1:7" s="4" customFormat="1" x14ac:dyDescent="0.25">
      <c r="A17" s="3"/>
      <c r="B17" s="8" t="s">
        <v>16</v>
      </c>
      <c r="C17" s="12">
        <v>60.702771216264352</v>
      </c>
      <c r="F17" s="5"/>
    </row>
    <row r="18" spans="1:7" s="4" customFormat="1" x14ac:dyDescent="0.25">
      <c r="A18" s="3"/>
      <c r="B18" s="8" t="s">
        <v>17</v>
      </c>
      <c r="C18" s="12" t="s">
        <v>19</v>
      </c>
      <c r="F18" s="5"/>
    </row>
    <row r="19" spans="1:7" s="4" customFormat="1" ht="15.75" thickBot="1" x14ac:dyDescent="0.3">
      <c r="A19" s="3"/>
      <c r="B19" s="8" t="s">
        <v>18</v>
      </c>
      <c r="C19" s="13">
        <v>106.67408719291301</v>
      </c>
      <c r="F19" s="5"/>
      <c r="G19" s="5"/>
    </row>
    <row r="20" spans="1:7" ht="15.75" thickTop="1" x14ac:dyDescent="0.25">
      <c r="B20" s="6" t="s">
        <v>4</v>
      </c>
      <c r="C20" s="14">
        <f>SUM(C6:C17)</f>
        <v>182.52444135075498</v>
      </c>
    </row>
    <row r="21" spans="1:7" x14ac:dyDescent="0.25">
      <c r="B21" s="4"/>
      <c r="C21" s="1"/>
    </row>
    <row r="22" spans="1:7" x14ac:dyDescent="0.25">
      <c r="B22" s="4"/>
      <c r="C22" s="1"/>
    </row>
    <row r="23" spans="1:7" ht="231.75" customHeight="1" x14ac:dyDescent="0.25">
      <c r="B23" s="10" t="s">
        <v>3</v>
      </c>
      <c r="C23" s="10"/>
    </row>
  </sheetData>
  <mergeCells count="3">
    <mergeCell ref="B1:C1"/>
    <mergeCell ref="B4:B5"/>
    <mergeCell ref="B23:C23"/>
  </mergeCells>
  <pageMargins left="0.7" right="0.7" top="0.75" bottom="0.75" header="0.3" footer="0.3"/>
  <pageSetup scale="63" orientation="landscape"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Winter</vt:lpstr>
      <vt:lpstr>Summer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Bowman</dc:creator>
  <cp:lastModifiedBy>KC Neri</cp:lastModifiedBy>
  <dcterms:created xsi:type="dcterms:W3CDTF">2024-12-11T20:07:43Z</dcterms:created>
  <dcterms:modified xsi:type="dcterms:W3CDTF">2025-06-20T18:05:49Z</dcterms:modified>
</cp:coreProperties>
</file>