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G:\Shared drives\Active Clients\IESO\7564_IESO_HIFund_Forms\handoff docs and iterations\"/>
    </mc:Choice>
  </mc:AlternateContent>
  <xr:revisionPtr revIDLastSave="0" documentId="8_{EBCF1BEB-C28A-4CB9-A822-ED5962F5C5F7}" xr6:coauthVersionLast="47" xr6:coauthVersionMax="47" xr10:uidLastSave="{00000000-0000-0000-0000-000000000000}"/>
  <workbookProtection workbookAlgorithmName="SHA-512" workbookHashValue="xywjLx+4DO3nEdRnPhAXdmtbUHb3Ap2Nd+xbnbROmPOY6DfdfEqUOWSX5zfcKsyw2K+bZrgqptmfmBgP9rQDMA==" workbookSaltValue="fUGIQgWqPcbjMqlItSZ2ZQ==" workbookSpinCount="100000" lockStructure="1"/>
  <bookViews>
    <workbookView xWindow="-108" yWindow="-108" windowWidth="23256" windowHeight="12456" firstSheet="1" activeTab="2" xr2:uid="{00000000-000D-0000-FFFF-FFFF00000000}"/>
  </bookViews>
  <sheets>
    <sheet name="Introduction" sheetId="1" r:id="rId1"/>
    <sheet name="Project Appl. Part B Cover" sheetId="2" r:id="rId2"/>
    <sheet name="1. Milestone Worksheet" sheetId="3" r:id="rId3"/>
    <sheet name="2. Budget Summary" sheetId="4" r:id="rId4"/>
    <sheet name="3. Work Plan" sheetId="5" r:id="rId5"/>
    <sheet name="4. Project Risk Profile" sheetId="8" r:id="rId6"/>
    <sheet name="5. Quantifiable Outcomes" sheetId="9" r:id="rId7"/>
    <sheet name="6. Process Flow (optional)" sheetId="6" r:id="rId8"/>
    <sheet name="Options" sheetId="10"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6" i="3" l="1"/>
  <c r="M72" i="3"/>
  <c r="M73" i="3"/>
  <c r="M74" i="3"/>
  <c r="M53" i="3"/>
  <c r="M52" i="3"/>
  <c r="M51" i="3"/>
  <c r="M50" i="3"/>
  <c r="M49" i="3"/>
  <c r="M48" i="3"/>
  <c r="M47" i="3"/>
  <c r="M46" i="3"/>
  <c r="M45" i="3"/>
  <c r="M44" i="3"/>
  <c r="M43" i="3"/>
  <c r="M42" i="3"/>
  <c r="M41" i="3"/>
  <c r="M40" i="3"/>
  <c r="M39" i="3"/>
  <c r="M38" i="3"/>
  <c r="I18" i="8" l="1"/>
  <c r="I13" i="8"/>
  <c r="I22" i="8"/>
  <c r="I21" i="8"/>
  <c r="I20" i="8"/>
  <c r="I19" i="8"/>
  <c r="I17" i="8"/>
  <c r="I16" i="8"/>
  <c r="I15" i="8"/>
  <c r="I14" i="8"/>
  <c r="I12" i="8"/>
  <c r="I11" i="8"/>
  <c r="I10" i="8"/>
  <c r="I9" i="8"/>
  <c r="I8" i="8"/>
  <c r="I7" i="8"/>
  <c r="I6" i="8" l="1"/>
  <c r="C2" i="5"/>
  <c r="C1" i="5"/>
  <c r="C2" i="9"/>
  <c r="C1" i="9"/>
  <c r="C2" i="8"/>
  <c r="C1" i="8"/>
  <c r="D25" i="6"/>
  <c r="C2" i="6"/>
  <c r="C1" i="6"/>
  <c r="E103" i="5"/>
  <c r="D103" i="5"/>
  <c r="D103" i="6" s="1"/>
  <c r="E102" i="5"/>
  <c r="D102" i="5"/>
  <c r="D102" i="6" s="1"/>
  <c r="E101" i="5"/>
  <c r="D101" i="5"/>
  <c r="D101" i="6" s="1"/>
  <c r="E100" i="5"/>
  <c r="D100" i="5"/>
  <c r="D100" i="6" s="1"/>
  <c r="E99" i="5"/>
  <c r="D99" i="5"/>
  <c r="D99" i="6" s="1"/>
  <c r="E98" i="5"/>
  <c r="D98" i="5"/>
  <c r="D98" i="6" s="1"/>
  <c r="B98" i="5"/>
  <c r="E97" i="5"/>
  <c r="D97" i="5"/>
  <c r="D97" i="6" s="1"/>
  <c r="B97" i="5"/>
  <c r="E96" i="5"/>
  <c r="D96" i="5"/>
  <c r="D96" i="6" s="1"/>
  <c r="E95" i="5"/>
  <c r="D95" i="5"/>
  <c r="D95" i="6" s="1"/>
  <c r="E94" i="5"/>
  <c r="D94" i="5"/>
  <c r="D94" i="6" s="1"/>
  <c r="E93" i="5"/>
  <c r="D93" i="5"/>
  <c r="D93" i="6" s="1"/>
  <c r="E92" i="5"/>
  <c r="D92" i="5"/>
  <c r="D92" i="6" s="1"/>
  <c r="E91" i="5"/>
  <c r="D91" i="5"/>
  <c r="D91" i="6" s="1"/>
  <c r="E90" i="5"/>
  <c r="D90" i="5"/>
  <c r="D90" i="6" s="1"/>
  <c r="B90" i="5"/>
  <c r="E89" i="5"/>
  <c r="D89" i="5"/>
  <c r="D89" i="6" s="1"/>
  <c r="B89" i="5"/>
  <c r="E88" i="5"/>
  <c r="D88" i="5"/>
  <c r="D88" i="6" s="1"/>
  <c r="C88" i="5" a="1"/>
  <c r="C96" i="5" s="1"/>
  <c r="C96" i="6" s="1"/>
  <c r="E87" i="5"/>
  <c r="D87" i="5"/>
  <c r="D87" i="6" s="1"/>
  <c r="E86" i="5"/>
  <c r="D86" i="5"/>
  <c r="D86" i="6" s="1"/>
  <c r="E85" i="5"/>
  <c r="D85" i="5"/>
  <c r="D85" i="6" s="1"/>
  <c r="B85" i="5"/>
  <c r="E84" i="5"/>
  <c r="D84" i="5"/>
  <c r="D84" i="6" s="1"/>
  <c r="E83" i="5"/>
  <c r="D83" i="5"/>
  <c r="D83" i="6" s="1"/>
  <c r="E82" i="5"/>
  <c r="D82" i="5"/>
  <c r="D82" i="6" s="1"/>
  <c r="E81" i="5"/>
  <c r="D81" i="5"/>
  <c r="D81" i="6" s="1"/>
  <c r="B81" i="5"/>
  <c r="E80" i="5"/>
  <c r="D80" i="5"/>
  <c r="D80" i="6" s="1"/>
  <c r="E79" i="5"/>
  <c r="D79" i="5"/>
  <c r="D79" i="6" s="1"/>
  <c r="E78" i="5"/>
  <c r="D78" i="5"/>
  <c r="D78" i="6" s="1"/>
  <c r="E77" i="5"/>
  <c r="D77" i="5"/>
  <c r="D77" i="6" s="1"/>
  <c r="B77" i="5"/>
  <c r="E76" i="5"/>
  <c r="D76" i="5"/>
  <c r="D76" i="6" s="1"/>
  <c r="B76" i="5"/>
  <c r="E75" i="5"/>
  <c r="D75" i="5"/>
  <c r="D75" i="6" s="1"/>
  <c r="E74" i="5"/>
  <c r="D74" i="5"/>
  <c r="D74" i="6" s="1"/>
  <c r="E73" i="5"/>
  <c r="D73" i="5"/>
  <c r="D73" i="6" s="1"/>
  <c r="B73" i="5"/>
  <c r="E72" i="5"/>
  <c r="D72" i="5"/>
  <c r="D72" i="6" s="1"/>
  <c r="C83" i="5"/>
  <c r="C83" i="6" s="1"/>
  <c r="C82" i="5"/>
  <c r="C82" i="6" s="1"/>
  <c r="C72" i="5" a="1"/>
  <c r="C81" i="5" s="1"/>
  <c r="C81" i="6" s="1"/>
  <c r="B72" i="5"/>
  <c r="E71" i="5"/>
  <c r="D71" i="5"/>
  <c r="D71" i="6" s="1"/>
  <c r="B71" i="5"/>
  <c r="E70" i="5"/>
  <c r="D70" i="5"/>
  <c r="D70" i="6" s="1"/>
  <c r="E69" i="5"/>
  <c r="D69" i="5"/>
  <c r="D69" i="6" s="1"/>
  <c r="E68" i="5"/>
  <c r="D68" i="5"/>
  <c r="D68" i="6" s="1"/>
  <c r="B68" i="5"/>
  <c r="E67" i="5"/>
  <c r="D67" i="5"/>
  <c r="D67" i="6" s="1"/>
  <c r="E66" i="5"/>
  <c r="D66" i="5"/>
  <c r="D66" i="6" s="1"/>
  <c r="E65" i="5"/>
  <c r="D65" i="5"/>
  <c r="D65" i="6" s="1"/>
  <c r="E64" i="5"/>
  <c r="D64" i="5"/>
  <c r="D64" i="6" s="1"/>
  <c r="E63" i="5"/>
  <c r="D63" i="5"/>
  <c r="D63" i="6" s="1"/>
  <c r="B63" i="5"/>
  <c r="E62" i="5"/>
  <c r="D62" i="5"/>
  <c r="D62" i="6" s="1"/>
  <c r="E61" i="5"/>
  <c r="D61" i="5"/>
  <c r="D61" i="6" s="1"/>
  <c r="E60" i="5"/>
  <c r="D60" i="5"/>
  <c r="D60" i="6" s="1"/>
  <c r="B60" i="5"/>
  <c r="E59" i="5"/>
  <c r="D59" i="5"/>
  <c r="D59" i="6" s="1"/>
  <c r="E58" i="5"/>
  <c r="D58" i="5"/>
  <c r="D58" i="6" s="1"/>
  <c r="E57" i="5"/>
  <c r="D57" i="5"/>
  <c r="D57" i="6" s="1"/>
  <c r="E56" i="5"/>
  <c r="D56" i="5"/>
  <c r="D56" i="6" s="1"/>
  <c r="C56" i="5" a="1"/>
  <c r="C66" i="5" s="1"/>
  <c r="C66" i="6" s="1"/>
  <c r="C56" i="5"/>
  <c r="C56" i="6" s="1"/>
  <c r="E55" i="5"/>
  <c r="D55" i="5"/>
  <c r="D55" i="6" s="1"/>
  <c r="E54" i="5"/>
  <c r="D54" i="5"/>
  <c r="D54" i="6" s="1"/>
  <c r="E53" i="5"/>
  <c r="D53" i="5"/>
  <c r="D53" i="6" s="1"/>
  <c r="E52" i="5"/>
  <c r="D52" i="5"/>
  <c r="D52" i="6" s="1"/>
  <c r="E51" i="5"/>
  <c r="D51" i="5"/>
  <c r="D51" i="6" s="1"/>
  <c r="E50" i="5"/>
  <c r="D50" i="5"/>
  <c r="D50" i="6" s="1"/>
  <c r="B50" i="5"/>
  <c r="E49" i="5"/>
  <c r="D49" i="5"/>
  <c r="D49" i="6" s="1"/>
  <c r="E48" i="5"/>
  <c r="D48" i="5"/>
  <c r="D48" i="6" s="1"/>
  <c r="E47" i="5"/>
  <c r="D47" i="5"/>
  <c r="D47" i="6" s="1"/>
  <c r="E46" i="5"/>
  <c r="D46" i="5"/>
  <c r="D46" i="6" s="1"/>
  <c r="E45" i="5"/>
  <c r="D45" i="5"/>
  <c r="D45" i="6" s="1"/>
  <c r="E44" i="5"/>
  <c r="D44" i="5"/>
  <c r="D44" i="6" s="1"/>
  <c r="E43" i="5"/>
  <c r="D43" i="5"/>
  <c r="D43" i="6" s="1"/>
  <c r="E42" i="5"/>
  <c r="D42" i="5"/>
  <c r="D42" i="6" s="1"/>
  <c r="B42" i="5"/>
  <c r="E41" i="5"/>
  <c r="D41" i="5"/>
  <c r="D41" i="6" s="1"/>
  <c r="E40" i="5"/>
  <c r="D40" i="5"/>
  <c r="D40" i="6" s="1"/>
  <c r="C40" i="5" a="1"/>
  <c r="E39" i="5"/>
  <c r="D39" i="5"/>
  <c r="D39" i="6" s="1"/>
  <c r="E38" i="5"/>
  <c r="D38" i="5"/>
  <c r="D38" i="6" s="1"/>
  <c r="B38" i="5"/>
  <c r="E37" i="5"/>
  <c r="D37" i="5"/>
  <c r="D37" i="6" s="1"/>
  <c r="B37" i="5"/>
  <c r="E36" i="5"/>
  <c r="D36" i="5"/>
  <c r="D36" i="6" s="1"/>
  <c r="E35" i="5"/>
  <c r="D35" i="5"/>
  <c r="D35" i="6" s="1"/>
  <c r="E34" i="5"/>
  <c r="D34" i="5"/>
  <c r="D34" i="6" s="1"/>
  <c r="E33" i="5"/>
  <c r="D33" i="5"/>
  <c r="D33" i="6" s="1"/>
  <c r="E32" i="5"/>
  <c r="D32" i="5"/>
  <c r="D32" i="6" s="1"/>
  <c r="E31" i="5"/>
  <c r="D31" i="5"/>
  <c r="D31" i="6" s="1"/>
  <c r="E30" i="5"/>
  <c r="D30" i="5"/>
  <c r="D30" i="6" s="1"/>
  <c r="E29" i="5"/>
  <c r="D29" i="5"/>
  <c r="D29" i="6" s="1"/>
  <c r="E28" i="5"/>
  <c r="D28" i="5"/>
  <c r="D28" i="6" s="1"/>
  <c r="E27" i="5"/>
  <c r="D27" i="5"/>
  <c r="D27" i="6" s="1"/>
  <c r="E26" i="5"/>
  <c r="D26" i="5"/>
  <c r="D26" i="6" s="1"/>
  <c r="E25" i="5"/>
  <c r="D25" i="5"/>
  <c r="E24" i="5"/>
  <c r="D24" i="5"/>
  <c r="D24" i="6" s="1"/>
  <c r="C24" i="5" a="1"/>
  <c r="C38" i="5" s="1"/>
  <c r="C38" i="6" s="1"/>
  <c r="C24" i="5"/>
  <c r="C24" i="6" s="1"/>
  <c r="E23" i="5"/>
  <c r="D23" i="5"/>
  <c r="D23" i="6" s="1"/>
  <c r="E22" i="5"/>
  <c r="D22" i="5"/>
  <c r="D22" i="6" s="1"/>
  <c r="E21" i="5"/>
  <c r="D21" i="5"/>
  <c r="D21" i="6" s="1"/>
  <c r="E20" i="5"/>
  <c r="D20" i="5"/>
  <c r="D20" i="6" s="1"/>
  <c r="E19" i="5"/>
  <c r="D19" i="5"/>
  <c r="D19" i="6" s="1"/>
  <c r="E18" i="5"/>
  <c r="D18" i="5"/>
  <c r="D18" i="6" s="1"/>
  <c r="E17" i="5"/>
  <c r="D17" i="5"/>
  <c r="D17" i="6" s="1"/>
  <c r="B17" i="5"/>
  <c r="E16" i="5"/>
  <c r="D16" i="5"/>
  <c r="D16" i="6" s="1"/>
  <c r="B16" i="5"/>
  <c r="E15" i="5"/>
  <c r="D15" i="5"/>
  <c r="D15" i="6" s="1"/>
  <c r="E14" i="5"/>
  <c r="D14" i="5"/>
  <c r="D14" i="6" s="1"/>
  <c r="E13" i="5"/>
  <c r="D13" i="5"/>
  <c r="D13" i="6" s="1"/>
  <c r="E12" i="5"/>
  <c r="D12" i="5"/>
  <c r="D12" i="6" s="1"/>
  <c r="E11" i="5"/>
  <c r="D11" i="5"/>
  <c r="D11" i="6" s="1"/>
  <c r="E10" i="5"/>
  <c r="D10" i="5"/>
  <c r="D10" i="6" s="1"/>
  <c r="E9" i="5"/>
  <c r="D9" i="5"/>
  <c r="D9" i="6" s="1"/>
  <c r="E8" i="5"/>
  <c r="D8" i="5"/>
  <c r="D8" i="6" s="1"/>
  <c r="C8" i="5" a="1"/>
  <c r="C21" i="5" s="1"/>
  <c r="C21" i="6" s="1"/>
  <c r="I17" i="4"/>
  <c r="G17" i="4"/>
  <c r="L16" i="4"/>
  <c r="L15" i="4"/>
  <c r="L14" i="4"/>
  <c r="L13" i="4"/>
  <c r="L12" i="4"/>
  <c r="L11" i="4"/>
  <c r="L10" i="4"/>
  <c r="L9" i="4"/>
  <c r="L8" i="4"/>
  <c r="L7" i="4"/>
  <c r="C2" i="4"/>
  <c r="C1" i="4"/>
  <c r="AA222" i="3"/>
  <c r="Z222" i="3"/>
  <c r="Y222" i="3"/>
  <c r="X222" i="3"/>
  <c r="W222" i="3"/>
  <c r="V222" i="3"/>
  <c r="U222" i="3"/>
  <c r="T222" i="3"/>
  <c r="S222" i="3"/>
  <c r="R222" i="3"/>
  <c r="Q222" i="3"/>
  <c r="P222" i="3"/>
  <c r="O222" i="3"/>
  <c r="C197" i="3" s="1"/>
  <c r="E16" i="3" s="1"/>
  <c r="N221" i="3"/>
  <c r="M221" i="3"/>
  <c r="B221" i="3"/>
  <c r="B103" i="5" s="1"/>
  <c r="N220" i="3"/>
  <c r="M220" i="3"/>
  <c r="B220" i="3"/>
  <c r="B102" i="5" s="1"/>
  <c r="N219" i="3"/>
  <c r="M219" i="3"/>
  <c r="B219" i="3"/>
  <c r="B101" i="5" s="1"/>
  <c r="N218" i="3"/>
  <c r="M218" i="3"/>
  <c r="B218" i="3"/>
  <c r="B100" i="5" s="1"/>
  <c r="N217" i="3"/>
  <c r="M217" i="3"/>
  <c r="B217" i="3"/>
  <c r="B99" i="5" s="1"/>
  <c r="N216" i="3"/>
  <c r="M216" i="3"/>
  <c r="B216" i="3"/>
  <c r="N215" i="3"/>
  <c r="M215" i="3"/>
  <c r="B215" i="3"/>
  <c r="N214" i="3"/>
  <c r="M214" i="3"/>
  <c r="B214" i="3"/>
  <c r="B96" i="5" s="1"/>
  <c r="N213" i="3"/>
  <c r="M213" i="3"/>
  <c r="B213" i="3"/>
  <c r="B95" i="5" s="1"/>
  <c r="N212" i="3"/>
  <c r="M212" i="3"/>
  <c r="B212" i="3"/>
  <c r="B94" i="5" s="1"/>
  <c r="N211" i="3"/>
  <c r="M211" i="3"/>
  <c r="B211" i="3"/>
  <c r="B93" i="5" s="1"/>
  <c r="N210" i="3"/>
  <c r="M210" i="3"/>
  <c r="B210" i="3"/>
  <c r="B92" i="5" s="1"/>
  <c r="N209" i="3"/>
  <c r="M209" i="3"/>
  <c r="B209" i="3"/>
  <c r="B91" i="5" s="1"/>
  <c r="N208" i="3"/>
  <c r="M208" i="3"/>
  <c r="B208" i="3"/>
  <c r="N207" i="3"/>
  <c r="M207" i="3"/>
  <c r="B207" i="3"/>
  <c r="N206" i="3"/>
  <c r="M206" i="3"/>
  <c r="B206" i="3"/>
  <c r="B88" i="5" s="1"/>
  <c r="AA189" i="3"/>
  <c r="Z189" i="3"/>
  <c r="Y189" i="3"/>
  <c r="X189" i="3"/>
  <c r="W189" i="3"/>
  <c r="V189" i="3"/>
  <c r="U189" i="3"/>
  <c r="T189" i="3"/>
  <c r="S189" i="3"/>
  <c r="R189" i="3"/>
  <c r="Q189" i="3"/>
  <c r="P189" i="3"/>
  <c r="O189" i="3"/>
  <c r="N188" i="3"/>
  <c r="M188" i="3"/>
  <c r="B188" i="3"/>
  <c r="B87" i="5" s="1"/>
  <c r="N187" i="3"/>
  <c r="M187" i="3"/>
  <c r="B187" i="3"/>
  <c r="B86" i="5" s="1"/>
  <c r="N186" i="3"/>
  <c r="M186" i="3"/>
  <c r="B186" i="3"/>
  <c r="N185" i="3"/>
  <c r="M185" i="3"/>
  <c r="B185" i="3"/>
  <c r="B84" i="5" s="1"/>
  <c r="N184" i="3"/>
  <c r="M184" i="3"/>
  <c r="B184" i="3"/>
  <c r="B83" i="5" s="1"/>
  <c r="N183" i="3"/>
  <c r="M183" i="3"/>
  <c r="B183" i="3"/>
  <c r="B82" i="5" s="1"/>
  <c r="N182" i="3"/>
  <c r="M182" i="3"/>
  <c r="B182" i="3"/>
  <c r="N181" i="3"/>
  <c r="M181" i="3"/>
  <c r="B181" i="3"/>
  <c r="B80" i="5" s="1"/>
  <c r="N180" i="3"/>
  <c r="M180" i="3"/>
  <c r="B180" i="3"/>
  <c r="B79" i="5" s="1"/>
  <c r="N179" i="3"/>
  <c r="M179" i="3"/>
  <c r="B179" i="3"/>
  <c r="B78" i="5" s="1"/>
  <c r="N178" i="3"/>
  <c r="M178" i="3"/>
  <c r="B178" i="3"/>
  <c r="N177" i="3"/>
  <c r="N189" i="3" s="1"/>
  <c r="C165" i="3" s="1"/>
  <c r="F15" i="3" s="1"/>
  <c r="M177" i="3"/>
  <c r="B177" i="3"/>
  <c r="N176" i="3"/>
  <c r="M176" i="3"/>
  <c r="B176" i="3"/>
  <c r="B75" i="5" s="1"/>
  <c r="N175" i="3"/>
  <c r="M175" i="3"/>
  <c r="B175" i="3"/>
  <c r="B74" i="5" s="1"/>
  <c r="N174" i="3"/>
  <c r="M174" i="3"/>
  <c r="B174" i="3"/>
  <c r="N173" i="3"/>
  <c r="M173" i="3"/>
  <c r="B173" i="3"/>
  <c r="C164" i="3"/>
  <c r="AA155" i="3"/>
  <c r="Z155" i="3"/>
  <c r="Y155" i="3"/>
  <c r="X155" i="3"/>
  <c r="W155" i="3"/>
  <c r="V155" i="3"/>
  <c r="U155" i="3"/>
  <c r="T155" i="3"/>
  <c r="S155" i="3"/>
  <c r="R155" i="3"/>
  <c r="Q155" i="3"/>
  <c r="P155" i="3"/>
  <c r="O155" i="3"/>
  <c r="N154" i="3"/>
  <c r="M154" i="3"/>
  <c r="B154" i="3"/>
  <c r="N153" i="3"/>
  <c r="M153" i="3"/>
  <c r="B153" i="3"/>
  <c r="B70" i="5" s="1"/>
  <c r="N152" i="3"/>
  <c r="M152" i="3"/>
  <c r="B152" i="3"/>
  <c r="B69" i="5" s="1"/>
  <c r="N151" i="3"/>
  <c r="M151" i="3"/>
  <c r="B151" i="3"/>
  <c r="N150" i="3"/>
  <c r="M150" i="3"/>
  <c r="B150" i="3"/>
  <c r="B67" i="5" s="1"/>
  <c r="N149" i="3"/>
  <c r="M149" i="3"/>
  <c r="B149" i="3"/>
  <c r="B66" i="5" s="1"/>
  <c r="N148" i="3"/>
  <c r="M148" i="3"/>
  <c r="B148" i="3"/>
  <c r="B65" i="5" s="1"/>
  <c r="N147" i="3"/>
  <c r="M147" i="3"/>
  <c r="B147" i="3"/>
  <c r="B64" i="5" s="1"/>
  <c r="N146" i="3"/>
  <c r="M146" i="3"/>
  <c r="B146" i="3"/>
  <c r="N145" i="3"/>
  <c r="M145" i="3"/>
  <c r="B145" i="3"/>
  <c r="B62" i="5" s="1"/>
  <c r="N144" i="3"/>
  <c r="M144" i="3"/>
  <c r="B144" i="3"/>
  <c r="B61" i="5" s="1"/>
  <c r="N143" i="3"/>
  <c r="M143" i="3"/>
  <c r="B143" i="3"/>
  <c r="N142" i="3"/>
  <c r="M142" i="3"/>
  <c r="B142" i="3"/>
  <c r="B59" i="5" s="1"/>
  <c r="N141" i="3"/>
  <c r="M141" i="3"/>
  <c r="B141" i="3"/>
  <c r="B58" i="5" s="1"/>
  <c r="N140" i="3"/>
  <c r="M140" i="3"/>
  <c r="B140" i="3"/>
  <c r="B57" i="5" s="1"/>
  <c r="N139" i="3"/>
  <c r="M139" i="3"/>
  <c r="B139" i="3"/>
  <c r="B56" i="5" s="1"/>
  <c r="C130" i="3"/>
  <c r="E14" i="3" s="1"/>
  <c r="AA121" i="3"/>
  <c r="Z121" i="3"/>
  <c r="Y121" i="3"/>
  <c r="X121" i="3"/>
  <c r="W121" i="3"/>
  <c r="V121" i="3"/>
  <c r="U121" i="3"/>
  <c r="T121" i="3"/>
  <c r="S121" i="3"/>
  <c r="R121" i="3"/>
  <c r="Q121" i="3"/>
  <c r="P121" i="3"/>
  <c r="O121" i="3"/>
  <c r="C96" i="3" s="1"/>
  <c r="N121" i="3"/>
  <c r="C97" i="3" s="1"/>
  <c r="F13" i="3" s="1"/>
  <c r="N120" i="3"/>
  <c r="M120" i="3"/>
  <c r="B120" i="3"/>
  <c r="B55" i="5" s="1"/>
  <c r="N119" i="3"/>
  <c r="M119" i="3"/>
  <c r="B119" i="3"/>
  <c r="B54" i="5" s="1"/>
  <c r="N118" i="3"/>
  <c r="M118" i="3"/>
  <c r="B118" i="3"/>
  <c r="B53" i="5" s="1"/>
  <c r="N117" i="3"/>
  <c r="M117" i="3"/>
  <c r="B117" i="3"/>
  <c r="B52" i="5" s="1"/>
  <c r="N116" i="3"/>
  <c r="M116" i="3"/>
  <c r="B116" i="3"/>
  <c r="B51" i="5" s="1"/>
  <c r="N115" i="3"/>
  <c r="M115" i="3"/>
  <c r="B115" i="3"/>
  <c r="N114" i="3"/>
  <c r="M114" i="3"/>
  <c r="B114" i="3"/>
  <c r="B49" i="5" s="1"/>
  <c r="N113" i="3"/>
  <c r="M113" i="3"/>
  <c r="B113" i="3"/>
  <c r="B48" i="5" s="1"/>
  <c r="N112" i="3"/>
  <c r="M112" i="3"/>
  <c r="B112" i="3"/>
  <c r="B47" i="5" s="1"/>
  <c r="N111" i="3"/>
  <c r="M111" i="3"/>
  <c r="B111" i="3"/>
  <c r="B46" i="5" s="1"/>
  <c r="N110" i="3"/>
  <c r="M110" i="3"/>
  <c r="B110" i="3"/>
  <c r="B45" i="5" s="1"/>
  <c r="N109" i="3"/>
  <c r="M109" i="3"/>
  <c r="B109" i="3"/>
  <c r="B44" i="5" s="1"/>
  <c r="N108" i="3"/>
  <c r="M108" i="3"/>
  <c r="B108" i="3"/>
  <c r="B43" i="5" s="1"/>
  <c r="N107" i="3"/>
  <c r="M107" i="3"/>
  <c r="B107" i="3"/>
  <c r="N106" i="3"/>
  <c r="M106" i="3"/>
  <c r="B106" i="3"/>
  <c r="B41" i="5" s="1"/>
  <c r="N105" i="3"/>
  <c r="M105" i="3"/>
  <c r="B105" i="3"/>
  <c r="B40" i="5" s="1"/>
  <c r="AA88" i="3"/>
  <c r="Z88" i="3"/>
  <c r="Y88" i="3"/>
  <c r="X88" i="3"/>
  <c r="W88" i="3"/>
  <c r="V88" i="3"/>
  <c r="U88" i="3"/>
  <c r="T88" i="3"/>
  <c r="S88" i="3"/>
  <c r="R88" i="3"/>
  <c r="Q88" i="3"/>
  <c r="P88" i="3"/>
  <c r="O88" i="3"/>
  <c r="C63" i="3" s="1"/>
  <c r="E12" i="3" s="1"/>
  <c r="N87" i="3"/>
  <c r="M87" i="3"/>
  <c r="B87" i="3"/>
  <c r="B39" i="5" s="1"/>
  <c r="N86" i="3"/>
  <c r="M86" i="3"/>
  <c r="B86" i="3"/>
  <c r="N85" i="3"/>
  <c r="M85" i="3"/>
  <c r="B85" i="3"/>
  <c r="N84" i="3"/>
  <c r="M84" i="3"/>
  <c r="B84" i="3"/>
  <c r="B36" i="5" s="1"/>
  <c r="N83" i="3"/>
  <c r="M83" i="3"/>
  <c r="B83" i="3"/>
  <c r="B35" i="5" s="1"/>
  <c r="N82" i="3"/>
  <c r="M82" i="3"/>
  <c r="B82" i="3"/>
  <c r="B34" i="5" s="1"/>
  <c r="N81" i="3"/>
  <c r="M81" i="3"/>
  <c r="B81" i="3"/>
  <c r="B33" i="5" s="1"/>
  <c r="N80" i="3"/>
  <c r="M80" i="3"/>
  <c r="B80" i="3"/>
  <c r="B32" i="5" s="1"/>
  <c r="N79" i="3"/>
  <c r="M79" i="3"/>
  <c r="B79" i="3"/>
  <c r="B31" i="5" s="1"/>
  <c r="N78" i="3"/>
  <c r="M78" i="3"/>
  <c r="B78" i="3"/>
  <c r="B30" i="5" s="1"/>
  <c r="N77" i="3"/>
  <c r="M77" i="3"/>
  <c r="B77" i="3"/>
  <c r="B29" i="5" s="1"/>
  <c r="N76" i="3"/>
  <c r="B76" i="3"/>
  <c r="B28" i="5" s="1"/>
  <c r="N75" i="3"/>
  <c r="M75" i="3"/>
  <c r="B75" i="3"/>
  <c r="B27" i="5" s="1"/>
  <c r="N74" i="3"/>
  <c r="B74" i="3"/>
  <c r="B26" i="5" s="1"/>
  <c r="N73" i="3"/>
  <c r="B73" i="3"/>
  <c r="B25" i="5" s="1"/>
  <c r="N72" i="3"/>
  <c r="B72" i="3"/>
  <c r="B24" i="5" s="1"/>
  <c r="AA54" i="3"/>
  <c r="Z54" i="3"/>
  <c r="Y54" i="3"/>
  <c r="X54" i="3"/>
  <c r="W54" i="3"/>
  <c r="V54" i="3"/>
  <c r="U54" i="3"/>
  <c r="T54" i="3"/>
  <c r="S54" i="3"/>
  <c r="R54" i="3"/>
  <c r="Q54" i="3"/>
  <c r="P54" i="3"/>
  <c r="O54" i="3"/>
  <c r="C29" i="3" s="1"/>
  <c r="E11" i="3" s="1"/>
  <c r="N53" i="3"/>
  <c r="B53" i="3"/>
  <c r="B23" i="5" s="1"/>
  <c r="N52" i="3"/>
  <c r="B52" i="3"/>
  <c r="B22" i="5" s="1"/>
  <c r="N51" i="3"/>
  <c r="B51" i="3"/>
  <c r="B21" i="5" s="1"/>
  <c r="N50" i="3"/>
  <c r="B50" i="3"/>
  <c r="B20" i="5" s="1"/>
  <c r="N49" i="3"/>
  <c r="B49" i="3"/>
  <c r="B19" i="5" s="1"/>
  <c r="N48" i="3"/>
  <c r="B48" i="3"/>
  <c r="B18" i="5" s="1"/>
  <c r="N47" i="3"/>
  <c r="B47" i="3"/>
  <c r="N46" i="3"/>
  <c r="B46" i="3"/>
  <c r="N45" i="3"/>
  <c r="B45" i="3"/>
  <c r="B15" i="5" s="1"/>
  <c r="N44" i="3"/>
  <c r="B44" i="3"/>
  <c r="B14" i="5" s="1"/>
  <c r="N43" i="3"/>
  <c r="B43" i="3"/>
  <c r="B13" i="5" s="1"/>
  <c r="N42" i="3"/>
  <c r="B42" i="3"/>
  <c r="B12" i="5" s="1"/>
  <c r="N41" i="3"/>
  <c r="B41" i="3"/>
  <c r="B11" i="5" s="1"/>
  <c r="N40" i="3"/>
  <c r="B40" i="3"/>
  <c r="B10" i="5" s="1"/>
  <c r="N39" i="3"/>
  <c r="B39" i="3"/>
  <c r="B9" i="5" s="1"/>
  <c r="N38" i="3"/>
  <c r="B38" i="3"/>
  <c r="B8" i="5" s="1"/>
  <c r="D16" i="3"/>
  <c r="C16" i="3"/>
  <c r="E15" i="3"/>
  <c r="D15" i="3"/>
  <c r="C15" i="3"/>
  <c r="D14" i="3"/>
  <c r="C14" i="3"/>
  <c r="E13" i="3"/>
  <c r="D13" i="3"/>
  <c r="C13" i="3"/>
  <c r="D12" i="3"/>
  <c r="C12" i="3"/>
  <c r="D11" i="3"/>
  <c r="C11" i="3"/>
  <c r="C2" i="3"/>
  <c r="C1" i="3"/>
  <c r="E21" i="1"/>
  <c r="F18" i="1"/>
  <c r="C72" i="5" l="1"/>
  <c r="C72" i="6" s="1"/>
  <c r="C78" i="5"/>
  <c r="C78" i="6" s="1"/>
  <c r="C79" i="5"/>
  <c r="C79" i="6" s="1"/>
  <c r="C88" i="5"/>
  <c r="C88" i="6" s="1"/>
  <c r="C97" i="5"/>
  <c r="C97" i="6" s="1"/>
  <c r="M121" i="3"/>
  <c r="M122" i="3" s="1"/>
  <c r="M155" i="3"/>
  <c r="C89" i="5"/>
  <c r="C89" i="6" s="1"/>
  <c r="C101" i="5"/>
  <c r="C101" i="6" s="1"/>
  <c r="C18" i="5"/>
  <c r="C18" i="6" s="1"/>
  <c r="C31" i="5"/>
  <c r="C31" i="6" s="1"/>
  <c r="C90" i="5"/>
  <c r="C90" i="6" s="1"/>
  <c r="C102" i="5"/>
  <c r="C102" i="6" s="1"/>
  <c r="C19" i="5"/>
  <c r="C19" i="6" s="1"/>
  <c r="C39" i="5"/>
  <c r="C39" i="6" s="1"/>
  <c r="C59" i="5"/>
  <c r="C59" i="6" s="1"/>
  <c r="C91" i="5"/>
  <c r="C91" i="6" s="1"/>
  <c r="C103" i="5"/>
  <c r="C103" i="6" s="1"/>
  <c r="C11" i="5"/>
  <c r="C11" i="6" s="1"/>
  <c r="C99" i="5"/>
  <c r="C99" i="6" s="1"/>
  <c r="C93" i="5"/>
  <c r="C93" i="6" s="1"/>
  <c r="C63" i="5"/>
  <c r="C63" i="6" s="1"/>
  <c r="C94" i="5"/>
  <c r="C94" i="6" s="1"/>
  <c r="C15" i="5"/>
  <c r="C15" i="6" s="1"/>
  <c r="C22" i="5"/>
  <c r="C22" i="6" s="1"/>
  <c r="C60" i="5"/>
  <c r="C60" i="6" s="1"/>
  <c r="C8" i="5"/>
  <c r="C8" i="6" s="1"/>
  <c r="C67" i="5"/>
  <c r="C67" i="6" s="1"/>
  <c r="C95" i="5"/>
  <c r="C95" i="6" s="1"/>
  <c r="C32" i="5"/>
  <c r="C32" i="6" s="1"/>
  <c r="C26" i="5"/>
  <c r="C26" i="6" s="1"/>
  <c r="C34" i="5"/>
  <c r="C34" i="6" s="1"/>
  <c r="C23" i="5"/>
  <c r="C23" i="6" s="1"/>
  <c r="C27" i="5"/>
  <c r="C27" i="6" s="1"/>
  <c r="C35" i="5"/>
  <c r="C35" i="6" s="1"/>
  <c r="C68" i="5"/>
  <c r="C68" i="6" s="1"/>
  <c r="C84" i="5"/>
  <c r="C84" i="6" s="1"/>
  <c r="C33" i="5"/>
  <c r="C33" i="6" s="1"/>
  <c r="C10" i="5"/>
  <c r="C10" i="6" s="1"/>
  <c r="C28" i="5"/>
  <c r="C28" i="6" s="1"/>
  <c r="C36" i="5"/>
  <c r="C36" i="6" s="1"/>
  <c r="C71" i="5"/>
  <c r="C71" i="6" s="1"/>
  <c r="C74" i="5"/>
  <c r="C74" i="6" s="1"/>
  <c r="C86" i="5"/>
  <c r="C86" i="6" s="1"/>
  <c r="C98" i="5"/>
  <c r="C98" i="6" s="1"/>
  <c r="C25" i="5"/>
  <c r="C25" i="6" s="1"/>
  <c r="C29" i="5"/>
  <c r="C29" i="6" s="1"/>
  <c r="C37" i="5"/>
  <c r="C37" i="6" s="1"/>
  <c r="C75" i="5"/>
  <c r="C75" i="6" s="1"/>
  <c r="C87" i="5"/>
  <c r="C87" i="6" s="1"/>
  <c r="C14" i="5"/>
  <c r="C14" i="6" s="1"/>
  <c r="C30" i="5"/>
  <c r="C30" i="6" s="1"/>
  <c r="C76" i="5"/>
  <c r="C76" i="6" s="1"/>
  <c r="N54" i="3"/>
  <c r="M54" i="3"/>
  <c r="C30" i="3" s="1"/>
  <c r="F11" i="3" s="1"/>
  <c r="L17" i="4"/>
  <c r="L19" i="4" s="1"/>
  <c r="J8" i="4" s="1"/>
  <c r="E17" i="3"/>
  <c r="M88" i="3"/>
  <c r="C52" i="5"/>
  <c r="C52" i="6" s="1"/>
  <c r="C44" i="5"/>
  <c r="C44" i="6" s="1"/>
  <c r="C51" i="5"/>
  <c r="C51" i="6" s="1"/>
  <c r="C43" i="5"/>
  <c r="C43" i="6" s="1"/>
  <c r="C50" i="5"/>
  <c r="C50" i="6" s="1"/>
  <c r="C42" i="5"/>
  <c r="C42" i="6" s="1"/>
  <c r="C49" i="5"/>
  <c r="C49" i="6" s="1"/>
  <c r="C41" i="5"/>
  <c r="C41" i="6" s="1"/>
  <c r="C55" i="5"/>
  <c r="C55" i="6" s="1"/>
  <c r="C47" i="5"/>
  <c r="C47" i="6" s="1"/>
  <c r="C40" i="5"/>
  <c r="C40" i="6" s="1"/>
  <c r="C54" i="5"/>
  <c r="C54" i="6" s="1"/>
  <c r="C46" i="5"/>
  <c r="C46" i="6" s="1"/>
  <c r="C45" i="5"/>
  <c r="C45" i="6" s="1"/>
  <c r="C48" i="5"/>
  <c r="C48" i="6" s="1"/>
  <c r="B8" i="6" a="1"/>
  <c r="M189" i="3"/>
  <c r="M190" i="3" s="1"/>
  <c r="C53" i="5"/>
  <c r="C53" i="6" s="1"/>
  <c r="N155" i="3"/>
  <c r="C131" i="3" s="1"/>
  <c r="F14" i="3" s="1"/>
  <c r="M222" i="3"/>
  <c r="N222" i="3"/>
  <c r="C198" i="3" s="1"/>
  <c r="F16" i="3" s="1"/>
  <c r="N88" i="3"/>
  <c r="C64" i="3" s="1"/>
  <c r="F12" i="3" s="1"/>
  <c r="C16" i="5"/>
  <c r="C16" i="6" s="1"/>
  <c r="C61" i="5"/>
  <c r="C61" i="6" s="1"/>
  <c r="C69" i="5"/>
  <c r="C69" i="6" s="1"/>
  <c r="C9" i="5"/>
  <c r="C9" i="6" s="1"/>
  <c r="C17" i="5"/>
  <c r="C17" i="6" s="1"/>
  <c r="C62" i="5"/>
  <c r="C62" i="6" s="1"/>
  <c r="C70" i="5"/>
  <c r="C70" i="6" s="1"/>
  <c r="C77" i="5"/>
  <c r="C77" i="6" s="1"/>
  <c r="C85" i="5"/>
  <c r="C85" i="6" s="1"/>
  <c r="C92" i="5"/>
  <c r="C92" i="6" s="1"/>
  <c r="C100" i="5"/>
  <c r="C100" i="6" s="1"/>
  <c r="C64" i="5"/>
  <c r="C64" i="6" s="1"/>
  <c r="C12" i="5"/>
  <c r="C12" i="6" s="1"/>
  <c r="C20" i="5"/>
  <c r="C20" i="6" s="1"/>
  <c r="C57" i="5"/>
  <c r="C57" i="6" s="1"/>
  <c r="C65" i="5"/>
  <c r="C65" i="6" s="1"/>
  <c r="C80" i="5"/>
  <c r="C80" i="6" s="1"/>
  <c r="C13" i="5"/>
  <c r="C13" i="6" s="1"/>
  <c r="C58" i="5"/>
  <c r="C58" i="6" s="1"/>
  <c r="C73" i="5"/>
  <c r="C73" i="6" s="1"/>
  <c r="M55" i="3" l="1"/>
  <c r="J11" i="4"/>
  <c r="H10" i="4"/>
  <c r="J16" i="4"/>
  <c r="J9" i="4"/>
  <c r="H7" i="4"/>
  <c r="J10" i="4"/>
  <c r="H15" i="4"/>
  <c r="H12" i="4"/>
  <c r="J15" i="4"/>
  <c r="H14" i="4"/>
  <c r="J13" i="4"/>
  <c r="H9" i="4"/>
  <c r="H16" i="4"/>
  <c r="J14" i="4"/>
  <c r="H11" i="4"/>
  <c r="H13" i="4"/>
  <c r="H8" i="4"/>
  <c r="J12" i="4"/>
  <c r="J7" i="4"/>
  <c r="B103" i="6"/>
  <c r="B95" i="6"/>
  <c r="B87" i="6"/>
  <c r="B79" i="6"/>
  <c r="B71" i="6"/>
  <c r="B63" i="6"/>
  <c r="B55" i="6"/>
  <c r="B47" i="6"/>
  <c r="B39" i="6"/>
  <c r="B31" i="6"/>
  <c r="B23" i="6"/>
  <c r="B15" i="6"/>
  <c r="B8" i="6"/>
  <c r="B102" i="6"/>
  <c r="B94" i="6"/>
  <c r="B86" i="6"/>
  <c r="B78" i="6"/>
  <c r="B70" i="6"/>
  <c r="B62" i="6"/>
  <c r="B54" i="6"/>
  <c r="B46" i="6"/>
  <c r="B38" i="6"/>
  <c r="B30" i="6"/>
  <c r="B22" i="6"/>
  <c r="B14" i="6"/>
  <c r="B101" i="6"/>
  <c r="B93" i="6"/>
  <c r="B85" i="6"/>
  <c r="B77" i="6"/>
  <c r="B69" i="6"/>
  <c r="B61" i="6"/>
  <c r="B53" i="6"/>
  <c r="B45" i="6"/>
  <c r="B37" i="6"/>
  <c r="B29" i="6"/>
  <c r="B21" i="6"/>
  <c r="B13" i="6"/>
  <c r="B100" i="6"/>
  <c r="B92" i="6"/>
  <c r="B84" i="6"/>
  <c r="B76" i="6"/>
  <c r="B68" i="6"/>
  <c r="B60" i="6"/>
  <c r="B52" i="6"/>
  <c r="B44" i="6"/>
  <c r="B36" i="6"/>
  <c r="B28" i="6"/>
  <c r="B20" i="6"/>
  <c r="B12" i="6"/>
  <c r="B98" i="6"/>
  <c r="B90" i="6"/>
  <c r="B82" i="6"/>
  <c r="B74" i="6"/>
  <c r="B66" i="6"/>
  <c r="B58" i="6"/>
  <c r="B50" i="6"/>
  <c r="B42" i="6"/>
  <c r="B34" i="6"/>
  <c r="B26" i="6"/>
  <c r="B18" i="6"/>
  <c r="B10" i="6"/>
  <c r="B97" i="6"/>
  <c r="B89" i="6"/>
  <c r="B81" i="6"/>
  <c r="B73" i="6"/>
  <c r="B65" i="6"/>
  <c r="B57" i="6"/>
  <c r="B49" i="6"/>
  <c r="B41" i="6"/>
  <c r="B33" i="6"/>
  <c r="B25" i="6"/>
  <c r="B17" i="6"/>
  <c r="B9" i="6"/>
  <c r="B83" i="6"/>
  <c r="B51" i="6"/>
  <c r="B19" i="6"/>
  <c r="B80" i="6"/>
  <c r="B48" i="6"/>
  <c r="B16" i="6"/>
  <c r="B75" i="6"/>
  <c r="B43" i="6"/>
  <c r="B11" i="6"/>
  <c r="B35" i="6"/>
  <c r="B72" i="6"/>
  <c r="B40" i="6"/>
  <c r="B99" i="6"/>
  <c r="B67" i="6"/>
  <c r="B96" i="6"/>
  <c r="B64" i="6"/>
  <c r="B32" i="6"/>
  <c r="B91" i="6"/>
  <c r="B59" i="6"/>
  <c r="B27" i="6"/>
  <c r="B88" i="6"/>
  <c r="B56" i="6"/>
  <c r="B24" i="6"/>
  <c r="M223" i="3"/>
  <c r="M89" i="3"/>
  <c r="M156" i="3"/>
  <c r="F1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6" authorId="0" shapeId="0" xr:uid="{00000000-0006-0000-0300-000001000000}">
      <text>
        <r>
          <rPr>
            <sz val="10"/>
            <color rgb="FF000000"/>
            <rFont val="Arial"/>
            <scheme val="minor"/>
          </rPr>
          <t>Can this table completely replace the budget overview in Part A? Feels repetitive. Suggest adding separate columns for cash, in-kind, and percentages.
	-Kylie Chapman</t>
        </r>
      </text>
    </comment>
  </commentList>
</comments>
</file>

<file path=xl/sharedStrings.xml><?xml version="1.0" encoding="utf-8"?>
<sst xmlns="http://schemas.openxmlformats.org/spreadsheetml/2006/main" count="553" uniqueCount="244">
  <si>
    <t>Hydrogen Innovation Fund Project Application: Part B</t>
  </si>
  <si>
    <t>About this document</t>
  </si>
  <si>
    <t>This workbook is a part of the Hydrogen Innovation Fund (HIF) Project Application package. It must be submitted alongside all deliverables required by the application checklist. Use the application guidelines for instructions and support in completing your application.</t>
  </si>
  <si>
    <t xml:space="preserve">Go to the IESO Hydrogen Innovation Fund page to find the other application documents and guidance for applicants. </t>
  </si>
  <si>
    <t>Tips for this excel document</t>
  </si>
  <si>
    <t>Examples</t>
  </si>
  <si>
    <r>
      <rPr>
        <sz val="10"/>
        <color theme="1"/>
        <rFont val="Arial"/>
      </rPr>
      <t xml:space="preserve">This is a locked, restricted excel document. </t>
    </r>
    <r>
      <rPr>
        <b/>
        <sz val="10"/>
        <color theme="1"/>
        <rFont val="Arial"/>
      </rPr>
      <t xml:space="preserve">You will only able to edit cells and content that require your input. </t>
    </r>
  </si>
  <si>
    <t xml:space="preserve">You will see some of the following fields in this document, and can interact with the examples to the right. </t>
  </si>
  <si>
    <t>Price ($)</t>
  </si>
  <si>
    <r>
      <rPr>
        <b/>
        <sz val="10"/>
        <color theme="1"/>
        <rFont val="Arial"/>
      </rPr>
      <t>Input fields</t>
    </r>
    <r>
      <rPr>
        <sz val="10"/>
        <color theme="1"/>
        <rFont val="Arial"/>
      </rPr>
      <t xml:space="preserve">: This is where you will type many of your responses into this document. These cells may restrict what kinds of information you can enter - for example, a price-cell will only allow you to enter numbers. These cells will be white. </t>
    </r>
  </si>
  <si>
    <r>
      <rPr>
        <b/>
        <sz val="10"/>
        <color theme="1"/>
        <rFont val="Arial"/>
      </rPr>
      <t>Dropdown lists</t>
    </r>
    <r>
      <rPr>
        <sz val="10"/>
        <color theme="1"/>
        <rFont val="Arial"/>
      </rPr>
      <t xml:space="preserve">: Click into the white cell and then click on the arrow on the right side to select from a dropdown list. These cells are tinted blue </t>
    </r>
  </si>
  <si>
    <t xml:space="preserve">Business Type </t>
  </si>
  <si>
    <t xml:space="preserve">&lt; click into this cell and then click the arrow to the right. </t>
  </si>
  <si>
    <r>
      <rPr>
        <b/>
        <sz val="10"/>
        <color theme="1"/>
        <rFont val="Arial"/>
      </rPr>
      <t>Calculated cells:</t>
    </r>
    <r>
      <rPr>
        <sz val="10"/>
        <color theme="1"/>
        <rFont val="Arial"/>
      </rPr>
      <t xml:space="preserve"> These tally values that you've entered elsewhere in the sheet. You cannot edit them directly. They are coloured black. </t>
    </r>
  </si>
  <si>
    <t>Price 1</t>
  </si>
  <si>
    <t>Price 2</t>
  </si>
  <si>
    <t>Total</t>
  </si>
  <si>
    <t xml:space="preserve">If you change the amounts in the white boxes, the black box will update with the new total. </t>
  </si>
  <si>
    <r>
      <rPr>
        <b/>
        <sz val="10"/>
        <color theme="1"/>
        <rFont val="Arial"/>
      </rPr>
      <t xml:space="preserve">Linked cells: </t>
    </r>
    <r>
      <rPr>
        <sz val="10"/>
        <color theme="1"/>
        <rFont val="Arial"/>
      </rPr>
      <t xml:space="preserve">These cells display content that you've entered elsewhere in the sheet. They can't be edited directly. They are tinted purple. As an example, your applicant name and project title entered on the Project Application Part B Cover tab will display at the top of every other tab.  </t>
    </r>
  </si>
  <si>
    <t>Organization name</t>
  </si>
  <si>
    <t>Example of a linked cell using the results of the 'Organization name' entry</t>
  </si>
  <si>
    <t>Your pet's name</t>
  </si>
  <si>
    <r>
      <rPr>
        <b/>
        <sz val="10"/>
        <color theme="1"/>
        <rFont val="Arial"/>
      </rPr>
      <t xml:space="preserve">Help and instructions: </t>
    </r>
    <r>
      <rPr>
        <sz val="10"/>
        <color theme="1"/>
        <rFont val="Arial"/>
      </rPr>
      <t xml:space="preserve">This is information that should help you understand or fill out a part of the document. These are tinted yellow.  </t>
    </r>
  </si>
  <si>
    <t>If you don't have a pet, just put in n/a.</t>
  </si>
  <si>
    <t>Accessibility</t>
  </si>
  <si>
    <t>This is a locked, fillable form and not all of the content in this document may be captured by a screen-reading device. If you require additional assistance to complete and submit this form, please contact hydrogeninnovationfund@ieso.ca.</t>
  </si>
  <si>
    <t>Project Application Part B Cover</t>
  </si>
  <si>
    <t>Applicant:</t>
  </si>
  <si>
    <t>Project Title:</t>
  </si>
  <si>
    <t>Document Sections</t>
  </si>
  <si>
    <t>Document ID</t>
  </si>
  <si>
    <t>Worksheet Title</t>
  </si>
  <si>
    <t>Description</t>
  </si>
  <si>
    <t>Checklist
(drop down selection)</t>
  </si>
  <si>
    <t>1. Milestone Worksheet</t>
  </si>
  <si>
    <t>The milestone worksheet is where you will detail all the activities that need to happen in each milestone, the associated costs for each activity and the contribution between partners, applicants, and IESO towards the pilot project.</t>
  </si>
  <si>
    <t>Not Complete</t>
  </si>
  <si>
    <t>2. Budget Summary</t>
  </si>
  <si>
    <t xml:space="preserve">The budget summary lists all the partners and contributors to the overall project budget and the details of their contribution. </t>
  </si>
  <si>
    <t xml:space="preserve">3. Workplan </t>
  </si>
  <si>
    <t>The workplan is a Gantt chart that provides a description of specific activities that will be taking place during the course of the project timeline.</t>
  </si>
  <si>
    <t xml:space="preserve">The project risk profile is a document to capture all the associated risks of the project that may impact the project timeline, scope or budget. The applicant is encouraged to be as detailed as possible in completing this document and provide risk mitigation strategies for the risks identified. </t>
  </si>
  <si>
    <t>This document captures all the quantifiable outcomes with associated confidence intervals of the outcome upon successful completion of the project.</t>
  </si>
  <si>
    <t>Project title:</t>
  </si>
  <si>
    <t>Milestone summary table</t>
  </si>
  <si>
    <t xml:space="preserve">This table is generated from your responses to the Milestone Details, below. You cannot edit this table directly. </t>
  </si>
  <si>
    <t>Milestone ID</t>
  </si>
  <si>
    <t>Milestone Title</t>
  </si>
  <si>
    <t>Milestone Completion Month
(month / year)</t>
  </si>
  <si>
    <t>IESO Contribution Amount
(dollar amount)</t>
  </si>
  <si>
    <t>Milestone Amount
(dollar amount)</t>
  </si>
  <si>
    <t>Total:
(calculated)</t>
  </si>
  <si>
    <t xml:space="preserve">Milestone Details </t>
  </si>
  <si>
    <t>PLEASE NOTE: 
1. The costs for each milestone (calculated by Rate/Cost x Units) must match the value in the 'Contributions' column. The cells will turn green when these match and red when they do not. 
2. Please refer to the final page of the Application Guide available on IESO Hydrogen Innovation Fund webpage for more information on eligible expenses.
3. Final project milestone value must represent a minimum of 25% of Fund grant. 
4. Eligible labour costs are capped at a maximum $800/day (7.5 hours).
5. In-kind and cash contributions consist of auditable, substantiated cash and non-cash contributions to the project that contribute substantially to the completion of the project.  </t>
  </si>
  <si>
    <t>Milestone 1</t>
  </si>
  <si>
    <t>Milestone ID:</t>
  </si>
  <si>
    <t>Milestone Completion Month (ex: July 2030) 
OR
Count of months (ex. 18 months)</t>
  </si>
  <si>
    <t>← These values are tallied from the table below "Milestone 1: Plan and budget"</t>
  </si>
  <si>
    <t>Please provide a brief description of how this milestone advances the project:</t>
  </si>
  <si>
    <t>Milestone 1: Plan and budget</t>
  </si>
  <si>
    <t xml:space="preserve">This document provides space for up to 16 activities per milestone and up to 4 contributing partners, not including your organization and the IESO. </t>
  </si>
  <si>
    <t>This column is generated from what you put in the deliverable number and activity number columns. 
The items in this list will appear in Tab 3: Work Plan</t>
  </si>
  <si>
    <t xml:space="preserve">Multiple deliverables can be mapped to a single milestone. 
Multiple activities can be mapped to a single deliverable.  </t>
  </si>
  <si>
    <t xml:space="preserve">Multiple activities can be mapped to a single deliverable.  </t>
  </si>
  <si>
    <t>List the expected date of completion for this task. This should align with what you enter in Tab 3: Work Plan</t>
  </si>
  <si>
    <t>Classify each cost for this project activity either as 'labour cost' including salaries and studies, 'material / hardware  / equipment cost' for this project, 'licensing fees' including cost of administration fees, and '3rd party M&amp;V costs.'</t>
  </si>
  <si>
    <t>Choose which industry is associated with this project activity cost based on the North American Industry Classification System (NAICS).</t>
  </si>
  <si>
    <t>Please list/describe the product or service provider that will be paid for performing this task. 
If your service provider is not confirmed, provide a generic name/description.</t>
  </si>
  <si>
    <t xml:space="preserve">Regardless of whether or not the supplier is known at this point, you must provide a rough estimate of the rate you expect you will pay for the good or service of this task/cost item, otherwise, there would be no basis for your request. </t>
  </si>
  <si>
    <t>This must be a number</t>
  </si>
  <si>
    <t>Costs = Rate x Units</t>
  </si>
  <si>
    <r>
      <rPr>
        <b/>
        <sz val="8"/>
        <color theme="1"/>
        <rFont val="Arial"/>
      </rPr>
      <t xml:space="preserve">This is calculated based on the values you enter in the cells to the right. </t>
    </r>
    <r>
      <rPr>
        <sz val="8"/>
        <color theme="1"/>
        <rFont val="Arial"/>
      </rPr>
      <t xml:space="preserve">
The Costs and the Contributions must be the same for all line items. When the totals turns green they are balanced. </t>
    </r>
  </si>
  <si>
    <t xml:space="preserve">The dollar amount the applicant company contributes to this line item in cash. </t>
  </si>
  <si>
    <t xml:space="preserve">The dollar amount the applicant company contributes to this line item in-kind. </t>
  </si>
  <si>
    <t>You can edit the field below. Please update the name of this column to be the name of the funder or contributor.</t>
  </si>
  <si>
    <t>Unique Line Item ID
[Milestone #].[Deliverable #].[Activity #]</t>
  </si>
  <si>
    <t>Deliverable #</t>
  </si>
  <si>
    <t>Deliverable</t>
  </si>
  <si>
    <t>Activity #</t>
  </si>
  <si>
    <t>Activities</t>
  </si>
  <si>
    <t xml:space="preserve">Due Date </t>
  </si>
  <si>
    <t>Cost Classification
(drop down selection)</t>
  </si>
  <si>
    <t>Industry (NAICS) Classification
(drop down selection)</t>
  </si>
  <si>
    <t>Service Provider
[Product or Service Provider]</t>
  </si>
  <si>
    <t>Rate/Cost [$/hr] or [$/unit]</t>
  </si>
  <si>
    <t>Units</t>
  </si>
  <si>
    <t>Costs</t>
  </si>
  <si>
    <t>Contributions  
(fill in in cells to right)</t>
  </si>
  <si>
    <t>Total Contribution (IESO)</t>
  </si>
  <si>
    <t>Applicant Company: Cash Contribution Amount</t>
  </si>
  <si>
    <t xml:space="preserve">Applicant Company: In-Kind Contribution amount </t>
  </si>
  <si>
    <t>Demonstration Facility (In-Kind)</t>
  </si>
  <si>
    <t>Local Distribution Company (LDC) partner (In-Kind)</t>
  </si>
  <si>
    <t>[Partner D - replace name]: Cash contribution amount</t>
  </si>
  <si>
    <t xml:space="preserve">[Partner D - replace name]: In-Kind Contribution amount </t>
  </si>
  <si>
    <t>Totals:</t>
  </si>
  <si>
    <t>Milestone 2</t>
  </si>
  <si>
    <t>← These values are tallied from the table below "Milestone 2: Plan and budget"</t>
  </si>
  <si>
    <t>Milestone 2: Plan and budget</t>
  </si>
  <si>
    <r>
      <rPr>
        <b/>
        <sz val="8"/>
        <color theme="1"/>
        <rFont val="Arial"/>
      </rPr>
      <t xml:space="preserve">This is calculated based on the values you enter in the cells to the right. </t>
    </r>
    <r>
      <rPr>
        <sz val="8"/>
        <color theme="1"/>
        <rFont val="Arial"/>
      </rPr>
      <t xml:space="preserve">
The Costs and the Contributions must be the same for all line items. When the totals turns green they are balanced. </t>
    </r>
  </si>
  <si>
    <t>Milestone 3</t>
  </si>
  <si>
    <t>← These values are tallied from the table below "Milestone 3: Plan and budget"</t>
  </si>
  <si>
    <t>Milestone 3: Plan and budget</t>
  </si>
  <si>
    <r>
      <rPr>
        <b/>
        <sz val="8"/>
        <color theme="1"/>
        <rFont val="Arial"/>
      </rPr>
      <t xml:space="preserve">This is calculated based on the values you enter in the cells to the right. </t>
    </r>
    <r>
      <rPr>
        <sz val="8"/>
        <color theme="1"/>
        <rFont val="Arial"/>
      </rPr>
      <t xml:space="preserve">
The Costs and the Contributions must be the same for all line items. When the totals turns green they are balanced. </t>
    </r>
  </si>
  <si>
    <t>Milestone 4</t>
  </si>
  <si>
    <t>These values are tallied from the table below "Milestone 4: Plan and budget"</t>
  </si>
  <si>
    <t>Milestone 4: Plan and budget</t>
  </si>
  <si>
    <r>
      <rPr>
        <b/>
        <sz val="8"/>
        <color theme="1"/>
        <rFont val="Arial"/>
      </rPr>
      <t xml:space="preserve">This is calculated based on the values you enter in the cells to the right. </t>
    </r>
    <r>
      <rPr>
        <sz val="8"/>
        <color theme="1"/>
        <rFont val="Arial"/>
      </rPr>
      <t xml:space="preserve">
The Costs and the Contributions must be the same for all line items. When the totals turns green they are balanced. </t>
    </r>
  </si>
  <si>
    <t>[Partner A - replace name]: Cash contribution amount</t>
  </si>
  <si>
    <t xml:space="preserve">[Partner A - replace name]: In-Kind Contribution amount </t>
  </si>
  <si>
    <t>[Partner B - replace name]: Cash contribution amount</t>
  </si>
  <si>
    <t xml:space="preserve">[Partner B - replace name]: In-Kind Contribution amount </t>
  </si>
  <si>
    <t>[Partner C - replace name]: Cash contribution amount</t>
  </si>
  <si>
    <t xml:space="preserve">[Partner C - replace name]: In-Kind Contribution amount </t>
  </si>
  <si>
    <t>Milestone 5</t>
  </si>
  <si>
    <t>These values are tallied from the table below "Milestone 5: Plan and budget"</t>
  </si>
  <si>
    <t>Milestone 5: Plan and budget</t>
  </si>
  <si>
    <r>
      <rPr>
        <b/>
        <sz val="8"/>
        <color theme="1"/>
        <rFont val="Arial"/>
      </rPr>
      <t xml:space="preserve">This is calculated based on the values you enter in the cells to the right. </t>
    </r>
    <r>
      <rPr>
        <sz val="8"/>
        <color theme="1"/>
        <rFont val="Arial"/>
      </rPr>
      <t xml:space="preserve">
The Costs and the Contributions must be the same for all line items. When the totals turns green they are balanced. </t>
    </r>
  </si>
  <si>
    <t>Milestone 6</t>
  </si>
  <si>
    <t>These values are tallied from the table below "Milestone 6: Plan and budget"</t>
  </si>
  <si>
    <t>Milestone 6: Plan and budget</t>
  </si>
  <si>
    <r>
      <rPr>
        <b/>
        <sz val="8"/>
        <color theme="1"/>
        <rFont val="Arial"/>
      </rPr>
      <t xml:space="preserve">This is calculated based on the values you enter in the cells to the right. </t>
    </r>
    <r>
      <rPr>
        <sz val="8"/>
        <color theme="1"/>
        <rFont val="Arial"/>
      </rPr>
      <t xml:space="preserve">
The Costs and the Contributions must be the same for all line items. When the totals turns green they are balanced. </t>
    </r>
  </si>
  <si>
    <t>Row ID</t>
  </si>
  <si>
    <t>Organization Name</t>
  </si>
  <si>
    <r>
      <rPr>
        <b/>
        <sz val="10"/>
        <color theme="0"/>
        <rFont val="Arial"/>
      </rPr>
      <t xml:space="preserve">Organization Type
</t>
    </r>
    <r>
      <rPr>
        <sz val="10"/>
        <color theme="0"/>
        <rFont val="Arial"/>
      </rPr>
      <t>(drop down selection)</t>
    </r>
  </si>
  <si>
    <r>
      <rPr>
        <b/>
        <sz val="10"/>
        <color theme="0"/>
        <rFont val="Arial"/>
      </rPr>
      <t xml:space="preserve">Industry
</t>
    </r>
    <r>
      <rPr>
        <sz val="10"/>
        <color theme="0"/>
        <rFont val="Arial"/>
      </rPr>
      <t>(drop down selection)</t>
    </r>
  </si>
  <si>
    <r>
      <rPr>
        <b/>
        <sz val="10"/>
        <color theme="0"/>
        <rFont val="Arial"/>
      </rPr>
      <t xml:space="preserve">Applicant or Project Partner?
</t>
    </r>
    <r>
      <rPr>
        <sz val="10"/>
        <color theme="0"/>
        <rFont val="Arial"/>
      </rPr>
      <t>(drop down selection)</t>
    </r>
  </si>
  <si>
    <t>Cash Contribution</t>
  </si>
  <si>
    <r>
      <rPr>
        <b/>
        <sz val="10"/>
        <color theme="0"/>
        <rFont val="Arial"/>
      </rPr>
      <t xml:space="preserve">Cash % of project 
</t>
    </r>
    <r>
      <rPr>
        <sz val="10"/>
        <color theme="0"/>
        <rFont val="Arial"/>
      </rPr>
      <t>(calculated as you enter contributions)</t>
    </r>
  </si>
  <si>
    <t xml:space="preserve">In-kind contribution </t>
  </si>
  <si>
    <r>
      <rPr>
        <b/>
        <sz val="10"/>
        <color theme="0"/>
        <rFont val="Arial"/>
      </rPr>
      <t xml:space="preserve">In-kind % of project 
</t>
    </r>
    <r>
      <rPr>
        <sz val="10"/>
        <color theme="0"/>
        <rFont val="Arial"/>
      </rPr>
      <t>(calculated as you enter contributions)</t>
    </r>
  </si>
  <si>
    <r>
      <rPr>
        <b/>
        <sz val="10"/>
        <color theme="0"/>
        <rFont val="Arial"/>
      </rPr>
      <t xml:space="preserve">Status: Confirmed or Unconfirmed?
</t>
    </r>
    <r>
      <rPr>
        <sz val="10"/>
        <color theme="0"/>
        <rFont val="Arial"/>
      </rPr>
      <t>(drop down selection)</t>
    </r>
  </si>
  <si>
    <t>Total contribution amount</t>
  </si>
  <si>
    <t>Total cash contributions</t>
  </si>
  <si>
    <t>Total in-kind contributions</t>
  </si>
  <si>
    <r>
      <rPr>
        <b/>
        <sz val="10"/>
        <color theme="0"/>
        <rFont val="Arial"/>
      </rPr>
      <t>Subtotal</t>
    </r>
    <r>
      <rPr>
        <sz val="10"/>
        <color theme="0"/>
        <rFont val="Arial"/>
      </rPr>
      <t>:
(calculated)</t>
    </r>
  </si>
  <si>
    <t>IESO Contribution:</t>
  </si>
  <si>
    <r>
      <rPr>
        <b/>
        <sz val="14"/>
        <color theme="0"/>
        <rFont val="Arial"/>
      </rPr>
      <t xml:space="preserve">Grand total
</t>
    </r>
    <r>
      <rPr>
        <sz val="14"/>
        <color theme="0"/>
        <rFont val="Arial"/>
      </rPr>
      <t>(Subtotal + IESO contribution)</t>
    </r>
  </si>
  <si>
    <t>3. Work Plan</t>
  </si>
  <si>
    <t>Project Month # (Maximum project length is 36 months)</t>
  </si>
  <si>
    <t>Milestone, deliverable, and activity ID</t>
  </si>
  <si>
    <t>Activity</t>
  </si>
  <si>
    <t>Time period / Due date</t>
  </si>
  <si>
    <t>Activity ID</t>
  </si>
  <si>
    <t xml:space="preserve">Activity </t>
  </si>
  <si>
    <t>Output</t>
  </si>
  <si>
    <t>Risk ID</t>
  </si>
  <si>
    <t>Milestone Impacted</t>
  </si>
  <si>
    <t>Activity impacted</t>
  </si>
  <si>
    <r>
      <rPr>
        <b/>
        <sz val="10"/>
        <color theme="0"/>
        <rFont val="Arial"/>
      </rPr>
      <t xml:space="preserve">Project Impact
</t>
    </r>
    <r>
      <rPr>
        <sz val="10"/>
        <color theme="0"/>
        <rFont val="Arial"/>
      </rPr>
      <t>(Scope, Budget, Timeline)</t>
    </r>
  </si>
  <si>
    <t>Description of Risk</t>
  </si>
  <si>
    <r>
      <rPr>
        <b/>
        <sz val="10"/>
        <color theme="0"/>
        <rFont val="Arial"/>
      </rPr>
      <t xml:space="preserve">Severity of Risk
</t>
    </r>
    <r>
      <rPr>
        <sz val="10"/>
        <color theme="0"/>
        <rFont val="Arial"/>
      </rPr>
      <t>(drop down selection)</t>
    </r>
  </si>
  <si>
    <r>
      <rPr>
        <b/>
        <sz val="10"/>
        <color theme="0"/>
        <rFont val="Arial"/>
      </rPr>
      <t xml:space="preserve">Likelihood of Risk
</t>
    </r>
    <r>
      <rPr>
        <sz val="10"/>
        <color theme="0"/>
        <rFont val="Arial"/>
      </rPr>
      <t>(drop down selection)</t>
    </r>
  </si>
  <si>
    <t>Risk Classification
(Calculated)</t>
  </si>
  <si>
    <t>Risk Mitigation Strategy</t>
  </si>
  <si>
    <t>Metrics</t>
  </si>
  <si>
    <t>Expected Result</t>
  </si>
  <si>
    <t>Severity</t>
  </si>
  <si>
    <t>Almost Certain</t>
  </si>
  <si>
    <t>Likely</t>
  </si>
  <si>
    <t>Possible</t>
  </si>
  <si>
    <t>Unlikely</t>
  </si>
  <si>
    <t>Rare</t>
  </si>
  <si>
    <t>Critical</t>
  </si>
  <si>
    <t>Significant</t>
  </si>
  <si>
    <t>Moderate</t>
  </si>
  <si>
    <t>Minor</t>
  </si>
  <si>
    <t>Insignificant</t>
  </si>
  <si>
    <t>Scope</t>
  </si>
  <si>
    <t>Budget</t>
  </si>
  <si>
    <t>Timeline</t>
  </si>
  <si>
    <t>Material / Equipment / Hardware</t>
  </si>
  <si>
    <t>Labour</t>
  </si>
  <si>
    <t>License Fees</t>
  </si>
  <si>
    <t>Participant Incentives</t>
  </si>
  <si>
    <t>3rd Party M&amp;V</t>
  </si>
  <si>
    <t>Accommodation and food services</t>
  </si>
  <si>
    <t>Agriculture</t>
  </si>
  <si>
    <t>Business, building and other support services</t>
  </si>
  <si>
    <t>Construction</t>
  </si>
  <si>
    <t>Educational services</t>
  </si>
  <si>
    <t>Finance, insurance, real estate, rental and leasing</t>
  </si>
  <si>
    <t>Forestry, fishing, mining, quarrying, oil and gas</t>
  </si>
  <si>
    <t>Goods-producing sector</t>
  </si>
  <si>
    <t>Health care and social assistance</t>
  </si>
  <si>
    <t>Information, culture and recreation</t>
  </si>
  <si>
    <t>Manufacturing</t>
  </si>
  <si>
    <t>Other services (except public administration)</t>
  </si>
  <si>
    <t>Professional, scientific and technical services</t>
  </si>
  <si>
    <t>Public administration</t>
  </si>
  <si>
    <t>Services-producing sector</t>
  </si>
  <si>
    <t>Transportation and warehousing</t>
  </si>
  <si>
    <t>Utilities</t>
  </si>
  <si>
    <t>Wholesale and retail trade</t>
  </si>
  <si>
    <t>Complete</t>
  </si>
  <si>
    <t>Academia / University</t>
  </si>
  <si>
    <t>Crown Corporation</t>
  </si>
  <si>
    <t>Government - Federal Entity</t>
  </si>
  <si>
    <t>Government - Municipal Entity</t>
  </si>
  <si>
    <t>Government - Provincial Entity</t>
  </si>
  <si>
    <t>Local Distribution Company</t>
  </si>
  <si>
    <t xml:space="preserve">NGO </t>
  </si>
  <si>
    <t>Private - For Profit</t>
  </si>
  <si>
    <t>Private - Not For Profit</t>
  </si>
  <si>
    <t>Transmission Company</t>
  </si>
  <si>
    <t>Academia, University Research</t>
  </si>
  <si>
    <t>Accommodation and Food Services</t>
  </si>
  <si>
    <t>Administrative and Support, Waste Management and Remediation Services</t>
  </si>
  <si>
    <t>Agriculture, Forestry, Fishing and Hunting</t>
  </si>
  <si>
    <t>Arts, Entertainment and Recreation</t>
  </si>
  <si>
    <t>Consultants</t>
  </si>
  <si>
    <t>Educational Services</t>
  </si>
  <si>
    <t>Electricity System Operator</t>
  </si>
  <si>
    <t>Energy</t>
  </si>
  <si>
    <t>Finance and Insurance</t>
  </si>
  <si>
    <t>Health Care and Social Assistance</t>
  </si>
  <si>
    <t>Information and Cultural Industries</t>
  </si>
  <si>
    <t>Mining, Quarrying, and Oil and Gas Extraction</t>
  </si>
  <si>
    <t>Public Administration</t>
  </si>
  <si>
    <t>Real Estate and Rental and Leasing</t>
  </si>
  <si>
    <t>Research</t>
  </si>
  <si>
    <t>Retail Trade</t>
  </si>
  <si>
    <t>Technology</t>
  </si>
  <si>
    <t>Transportation and Warehousing</t>
  </si>
  <si>
    <t>Wholesale Trade</t>
  </si>
  <si>
    <t>In Kind</t>
  </si>
  <si>
    <t>Cash</t>
  </si>
  <si>
    <t>Applicant</t>
  </si>
  <si>
    <t>Project Partner</t>
  </si>
  <si>
    <t>Confirmed</t>
  </si>
  <si>
    <t>Unconfirmed</t>
  </si>
  <si>
    <t>Not complete</t>
  </si>
  <si>
    <t xml:space="preserve">&lt; These cells show '0' if the cell they are linked to is empty. </t>
  </si>
  <si>
    <t xml:space="preserve">This is an optional item. The process flow should demonstrate how your project will achieve its objectives. Your process flow should explain how the project’s activities and deliverables lead to the desired immediate, intermediate, long term, and ultimate outcomes. </t>
  </si>
  <si>
    <t xml:space="preserve">This item is optional. The process flow should demonstrate how your project will achieve its objectives. Your Process Flow should explain how the project’s activities and deliverables lead to the desired outcomes. 
The process flow should provide a complete picture of the project and should reflect the more detailed description that is provided through the milestone schedule, the budget and work plan. 
There will be blank cells with '0' if you have not used all the lines provided in the Milestone Worksheet. That is ok, you only need to fill out information for cells that have content. </t>
  </si>
  <si>
    <t>4. Project Risk Profile</t>
  </si>
  <si>
    <t>5. Quantifiable Outcomes</t>
  </si>
  <si>
    <t>6. Process Flow (optional)</t>
  </si>
  <si>
    <t>Please note the difference between project outcome and objectives. Successful completion of project objectives advances the success of project outcomes.  
For example, the installation of technical solutional that displaces diesel enegine is a project objective. If these diesel engines reduce GHG emissions and/or creates new jobs, these are the project expected outcomes. 
This spreadsheet aims to capture all the quantifiable outcomes upon successful completion of the pilot project, ranging from energy and/or cost savings, economic stimulus to reliability improvement. </t>
  </si>
  <si>
    <t>First year outcome</t>
  </si>
  <si>
    <t>Second year outcome</t>
  </si>
  <si>
    <t>Third year outcome</t>
  </si>
  <si>
    <t>Section Referenced in Part A (3.3)</t>
  </si>
  <si>
    <t xml:space="preserve">The line items below are pulled from the 'Milestone worksheet' tab. There will be blank cells with '0' and with blank dates (January 0, 1900) if you have not used all the lines provided in the Milestone Worksheet. That is ok, you only need to fill out information for cells that have content. You do not need to delete rows that you are not using.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</si>
</sst>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
    <numFmt numFmtId="170" formatCode="[$-F800]dddd\,\ mmmm\ dd\,\ yyyy"/>
  </numFmts>
  <fonts count="32" x14ac:knownFonts="1">
    <font>
      <sz val="10"/>
      <color rgb="FF000000"/>
      <name val="Arial"/>
      <scheme val="minor"/>
    </font>
    <font>
      <sz val="10"/>
      <color theme="1"/>
      <name val="Arial"/>
    </font>
    <font>
      <b/>
      <sz val="36"/>
      <color rgb="FF1F497D"/>
      <name val="Arial"/>
    </font>
    <font>
      <sz val="20"/>
      <color theme="1"/>
      <name val="Arial"/>
    </font>
    <font>
      <u/>
      <sz val="10"/>
      <color theme="10"/>
      <name val="Arial"/>
    </font>
    <font>
      <b/>
      <sz val="10"/>
      <color theme="1"/>
      <name val="Arial"/>
    </font>
    <font>
      <b/>
      <sz val="10"/>
      <color theme="0"/>
      <name val="Arial"/>
    </font>
    <font>
      <i/>
      <sz val="10"/>
      <color theme="1"/>
      <name val="Arial"/>
    </font>
    <font>
      <sz val="8"/>
      <color theme="1"/>
      <name val="Arial"/>
    </font>
    <font>
      <u/>
      <sz val="10"/>
      <color theme="10"/>
      <name val="Arial"/>
    </font>
    <font>
      <b/>
      <sz val="14"/>
      <color rgb="FF1F497D"/>
      <name val="Arial"/>
    </font>
    <font>
      <b/>
      <sz val="24"/>
      <color rgb="FF1F497D"/>
      <name val="Arial"/>
    </font>
    <font>
      <sz val="14"/>
      <color theme="1"/>
      <name val="Arial"/>
    </font>
    <font>
      <sz val="10"/>
      <name val="Arial"/>
    </font>
    <font>
      <b/>
      <sz val="24"/>
      <color theme="1"/>
      <name val="Arial"/>
    </font>
    <font>
      <b/>
      <sz val="16"/>
      <color theme="1"/>
      <name val="Arial"/>
    </font>
    <font>
      <b/>
      <sz val="14"/>
      <color theme="0"/>
      <name val="Arial"/>
    </font>
    <font>
      <b/>
      <sz val="12"/>
      <color theme="0"/>
      <name val="Arial"/>
    </font>
    <font>
      <b/>
      <u/>
      <sz val="14"/>
      <color theme="1"/>
      <name val="Arial"/>
    </font>
    <font>
      <sz val="9"/>
      <color rgb="FF000000"/>
      <name val="Tahoma"/>
    </font>
    <font>
      <b/>
      <sz val="12"/>
      <color theme="1"/>
      <name val="Arial"/>
    </font>
    <font>
      <i/>
      <sz val="10"/>
      <color rgb="FF3F3151"/>
      <name val="Arial"/>
    </font>
    <font>
      <sz val="10"/>
      <color theme="1"/>
      <name val="Arial"/>
      <scheme val="minor"/>
    </font>
    <font>
      <b/>
      <sz val="8"/>
      <color theme="1"/>
      <name val="Arial"/>
    </font>
    <font>
      <sz val="10"/>
      <color theme="0"/>
      <name val="Arial"/>
    </font>
    <font>
      <sz val="14"/>
      <color theme="0"/>
      <name val="Arial"/>
    </font>
    <font>
      <sz val="10"/>
      <color theme="1"/>
      <name val="Arial"/>
      <family val="2"/>
    </font>
    <font>
      <b/>
      <sz val="10"/>
      <color theme="0"/>
      <name val="Arial"/>
      <family val="2"/>
    </font>
    <font>
      <i/>
      <sz val="10"/>
      <color theme="1"/>
      <name val="Arial"/>
      <family val="2"/>
    </font>
    <font>
      <b/>
      <sz val="36"/>
      <color rgb="FF1F497D"/>
      <name val="Arial"/>
      <family val="2"/>
    </font>
    <font>
      <sz val="14"/>
      <color theme="1"/>
      <name val="Arial"/>
      <family val="2"/>
    </font>
    <font>
      <sz val="12"/>
      <color rgb="FF222222"/>
      <name val="Arial"/>
      <family val="2"/>
      <scheme val="minor"/>
    </font>
  </fonts>
  <fills count="20">
    <fill>
      <patternFill patternType="none"/>
    </fill>
    <fill>
      <patternFill patternType="gray125"/>
    </fill>
    <fill>
      <patternFill patternType="solid">
        <fgColor rgb="FFEAF1DD"/>
        <bgColor rgb="FFEAF1DD"/>
      </patternFill>
    </fill>
    <fill>
      <patternFill patternType="solid">
        <fgColor rgb="FFE5DFEC"/>
        <bgColor rgb="FFE5DFEC"/>
      </patternFill>
    </fill>
    <fill>
      <patternFill patternType="solid">
        <fgColor rgb="FF7F7F7F"/>
        <bgColor rgb="FF7F7F7F"/>
      </patternFill>
    </fill>
    <fill>
      <patternFill patternType="solid">
        <fgColor theme="0"/>
        <bgColor theme="0"/>
      </patternFill>
    </fill>
    <fill>
      <patternFill patternType="solid">
        <fgColor rgb="FF17365D"/>
        <bgColor rgb="FF17365D"/>
      </patternFill>
    </fill>
    <fill>
      <patternFill patternType="solid">
        <fgColor rgb="FFC6D9F0"/>
        <bgColor rgb="FFC6D9F0"/>
      </patternFill>
    </fill>
    <fill>
      <patternFill patternType="solid">
        <fgColor theme="1"/>
        <bgColor theme="1"/>
      </patternFill>
    </fill>
    <fill>
      <patternFill patternType="solid">
        <fgColor rgb="FF5F497A"/>
        <bgColor rgb="FF5F497A"/>
      </patternFill>
    </fill>
    <fill>
      <patternFill patternType="solid">
        <fgColor rgb="FFCCC0D9"/>
        <bgColor rgb="FFCCC0D9"/>
      </patternFill>
    </fill>
    <fill>
      <patternFill patternType="solid">
        <fgColor rgb="FFFFFFCC"/>
        <bgColor rgb="FFFFFFCC"/>
      </patternFill>
    </fill>
    <fill>
      <patternFill patternType="solid">
        <fgColor rgb="FFD8D8D8"/>
        <bgColor rgb="FFD8D8D8"/>
      </patternFill>
    </fill>
    <fill>
      <patternFill patternType="solid">
        <fgColor rgb="FFF2F2F2"/>
        <bgColor rgb="FFF2F2F2"/>
      </patternFill>
    </fill>
    <fill>
      <patternFill patternType="solid">
        <fgColor rgb="FFC0C0C0"/>
        <bgColor rgb="FFC0C0C0"/>
      </patternFill>
    </fill>
    <fill>
      <patternFill patternType="solid">
        <fgColor rgb="FFC00000"/>
        <bgColor rgb="FFC00000"/>
      </patternFill>
    </fill>
    <fill>
      <patternFill patternType="solid">
        <fgColor rgb="FFFFC000"/>
        <bgColor rgb="FFFFC000"/>
      </patternFill>
    </fill>
    <fill>
      <patternFill patternType="solid">
        <fgColor rgb="FFFFFF00"/>
        <bgColor rgb="FFFFFF00"/>
      </patternFill>
    </fill>
    <fill>
      <patternFill patternType="solid">
        <fgColor rgb="FF00B050"/>
        <bgColor rgb="FF00B050"/>
      </patternFill>
    </fill>
    <fill>
      <patternFill patternType="solid">
        <fgColor rgb="FF00B0F0"/>
        <bgColor rgb="FF00B0F0"/>
      </patternFill>
    </fill>
  </fills>
  <borders count="34">
    <border>
      <left/>
      <right/>
      <top/>
      <bottom/>
      <diagonal/>
    </border>
    <border>
      <left/>
      <right/>
      <top/>
      <bottom/>
      <diagonal/>
    </border>
    <border>
      <left style="thin">
        <color rgb="FF000000"/>
      </left>
      <right/>
      <top/>
      <bottom/>
      <diagonal/>
    </border>
    <border>
      <left style="thin">
        <color rgb="FF000000"/>
      </left>
      <right/>
      <top/>
      <bottom/>
      <diagonal/>
    </border>
    <border>
      <left style="thin">
        <color rgb="FFBFBFBF"/>
      </left>
      <right style="thin">
        <color rgb="FFBFBFBF"/>
      </right>
      <top style="thin">
        <color rgb="FFBFBFBF"/>
      </top>
      <bottom style="thin">
        <color rgb="FFBFBFBF"/>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style="thin">
        <color rgb="FF7F7F7F"/>
      </left>
      <right style="thin">
        <color rgb="FF7F7F7F"/>
      </right>
      <top style="thin">
        <color rgb="FF7F7F7F"/>
      </top>
      <bottom style="thin">
        <color rgb="FF7F7F7F"/>
      </bottom>
      <diagonal/>
    </border>
    <border>
      <left style="thin">
        <color rgb="FF5F497A"/>
      </left>
      <right style="thin">
        <color rgb="FF5F497A"/>
      </right>
      <top style="thin">
        <color rgb="FF5F497A"/>
      </top>
      <bottom style="thin">
        <color rgb="FF5F497A"/>
      </bottom>
      <diagonal/>
    </border>
    <border>
      <left style="medium">
        <color rgb="FF7F7F7F"/>
      </left>
      <right style="medium">
        <color rgb="FF7F7F7F"/>
      </right>
      <top style="medium">
        <color rgb="FF7F7F7F"/>
      </top>
      <bottom style="medium">
        <color rgb="FF7F7F7F"/>
      </bottom>
      <diagonal/>
    </border>
    <border>
      <left style="thin">
        <color rgb="FFD8D8D8"/>
      </left>
      <right style="thin">
        <color rgb="FFD8D8D8"/>
      </right>
      <top style="thin">
        <color rgb="FFD8D8D8"/>
      </top>
      <bottom style="thin">
        <color rgb="FFD8D8D8"/>
      </bottom>
      <diagonal/>
    </border>
    <border>
      <left style="medium">
        <color rgb="FF000000"/>
      </left>
      <right/>
      <top style="medium">
        <color rgb="FF000000"/>
      </top>
      <bottom/>
      <diagonal/>
    </border>
    <border>
      <left/>
      <right/>
      <top style="medium">
        <color rgb="FF000000"/>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style="medium">
        <color rgb="FF000000"/>
      </left>
      <right/>
      <top/>
      <bottom/>
      <diagonal/>
    </border>
    <border>
      <left/>
      <right/>
      <top/>
      <bottom/>
      <diagonal/>
    </border>
    <border>
      <left/>
      <right/>
      <top/>
      <bottom/>
      <diagonal/>
    </border>
    <border>
      <left style="medium">
        <color rgb="FF000000"/>
      </left>
      <right/>
      <top/>
      <bottom/>
      <diagonal/>
    </border>
    <border>
      <left style="medium">
        <color rgb="FF000000"/>
      </left>
      <right/>
      <top/>
      <bottom/>
      <diagonal/>
    </border>
    <border>
      <left style="medium">
        <color rgb="FF000000"/>
      </left>
      <right/>
      <top/>
      <bottom/>
      <diagonal/>
    </border>
    <border>
      <left style="thin">
        <color rgb="FF000000"/>
      </left>
      <right style="thin">
        <color rgb="FF000000"/>
      </right>
      <top style="thin">
        <color rgb="FF000000"/>
      </top>
      <bottom/>
      <diagonal/>
    </border>
    <border>
      <left style="thin">
        <color rgb="FF7F7F7F"/>
      </left>
      <right style="thin">
        <color rgb="FF7F7F7F"/>
      </right>
      <top style="thin">
        <color rgb="FF7F7F7F"/>
      </top>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rgb="FFA5A5A5"/>
      </left>
      <right/>
      <top style="thin">
        <color rgb="FFA5A5A5"/>
      </top>
      <bottom style="thin">
        <color rgb="FFA5A5A5"/>
      </bottom>
      <diagonal/>
    </border>
    <border>
      <left/>
      <right style="thin">
        <color rgb="FFA5A5A5"/>
      </right>
      <top style="thin">
        <color rgb="FFA5A5A5"/>
      </top>
      <bottom style="thin">
        <color rgb="FFA5A5A5"/>
      </bottom>
      <diagonal/>
    </border>
    <border>
      <left/>
      <right/>
      <top style="thin">
        <color rgb="FF7F7F7F"/>
      </top>
      <bottom style="thin">
        <color rgb="FF7F7F7F"/>
      </bottom>
      <diagonal/>
    </border>
    <border>
      <left style="thin">
        <color rgb="FFD8D8D8"/>
      </left>
      <right style="thin">
        <color rgb="FFD8D8D8"/>
      </right>
      <top/>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right style="thin">
        <color rgb="FFBFBFBF"/>
      </right>
      <top style="thin">
        <color rgb="FFBFBFBF"/>
      </top>
      <bottom style="thin">
        <color rgb="FFBFBFBF"/>
      </bottom>
      <diagonal/>
    </border>
  </borders>
  <cellStyleXfs count="6">
    <xf numFmtId="0" fontId="0" fillId="0" borderId="0"/>
    <xf numFmtId="164" fontId="26" fillId="5" borderId="5">
      <alignment horizontal="right" vertical="center" wrapText="1"/>
      <protection locked="0"/>
    </xf>
    <xf numFmtId="0" fontId="26" fillId="7" borderId="5">
      <alignment horizontal="left" vertical="center" wrapText="1"/>
      <protection locked="0"/>
    </xf>
    <xf numFmtId="0" fontId="26" fillId="0" borderId="5">
      <alignment horizontal="left" vertical="center" wrapText="1"/>
      <protection locked="0"/>
    </xf>
    <xf numFmtId="2" fontId="26" fillId="5" borderId="5">
      <alignment vertical="center" wrapText="1"/>
      <protection locked="0"/>
    </xf>
    <xf numFmtId="0" fontId="27" fillId="4" borderId="4">
      <alignment horizontal="left" vertical="center" wrapText="1"/>
      <protection locked="0"/>
    </xf>
  </cellStyleXfs>
  <cellXfs count="115">
    <xf numFmtId="0" fontId="0" fillId="0" borderId="0" xfId="0"/>
    <xf numFmtId="0" fontId="1" fillId="2" borderId="1" xfId="0" applyFont="1" applyFill="1" applyBorder="1" applyAlignment="1">
      <alignment vertical="center"/>
    </xf>
    <xf numFmtId="0" fontId="2" fillId="2" borderId="1" xfId="0" applyFont="1" applyFill="1" applyBorder="1" applyAlignment="1">
      <alignment horizontal="left" vertical="center"/>
    </xf>
    <xf numFmtId="0" fontId="1" fillId="0" borderId="0" xfId="0" applyFont="1" applyAlignment="1">
      <alignment vertical="center" wrapText="1"/>
    </xf>
    <xf numFmtId="0" fontId="1" fillId="3" borderId="1" xfId="0" applyFont="1" applyFill="1" applyBorder="1" applyAlignment="1">
      <alignment vertical="center" wrapText="1"/>
    </xf>
    <xf numFmtId="0" fontId="3" fillId="3" borderId="1" xfId="0" applyFont="1" applyFill="1" applyBorder="1" applyAlignment="1">
      <alignment vertical="center" wrapText="1"/>
    </xf>
    <xf numFmtId="0" fontId="4" fillId="0" borderId="0" xfId="0" applyFont="1" applyAlignment="1">
      <alignment vertical="center" wrapText="1"/>
    </xf>
    <xf numFmtId="0" fontId="3" fillId="3" borderId="2" xfId="0" applyFont="1" applyFill="1" applyBorder="1" applyAlignment="1">
      <alignment vertical="center" wrapText="1"/>
    </xf>
    <xf numFmtId="0" fontId="5" fillId="3" borderId="1" xfId="0" applyFont="1" applyFill="1" applyBorder="1" applyAlignment="1">
      <alignment vertical="center" wrapText="1"/>
    </xf>
    <xf numFmtId="0" fontId="3" fillId="0" borderId="0" xfId="0" applyFont="1" applyAlignment="1">
      <alignment vertical="center" wrapText="1"/>
    </xf>
    <xf numFmtId="0" fontId="3" fillId="0" borderId="3" xfId="0" applyFont="1" applyBorder="1" applyAlignment="1">
      <alignment vertical="center" wrapText="1"/>
    </xf>
    <xf numFmtId="0" fontId="1" fillId="0" borderId="3" xfId="0" applyFont="1" applyBorder="1" applyAlignment="1">
      <alignment vertical="center" wrapText="1"/>
    </xf>
    <xf numFmtId="0" fontId="5" fillId="0" borderId="0" xfId="0" applyFont="1" applyAlignment="1">
      <alignment vertical="center" wrapText="1"/>
    </xf>
    <xf numFmtId="0" fontId="5" fillId="0" borderId="3" xfId="0" applyFont="1" applyBorder="1" applyAlignment="1">
      <alignment vertical="center" wrapText="1"/>
    </xf>
    <xf numFmtId="0" fontId="6" fillId="4" borderId="4" xfId="0" applyFont="1" applyFill="1" applyBorder="1" applyAlignment="1">
      <alignment horizontal="left" vertical="center" wrapText="1"/>
    </xf>
    <xf numFmtId="0" fontId="1" fillId="0" borderId="0" xfId="0" applyFont="1" applyAlignment="1">
      <alignment vertical="center"/>
    </xf>
    <xf numFmtId="0" fontId="1" fillId="0" borderId="6" xfId="0" applyFont="1" applyBorder="1" applyAlignment="1">
      <alignment vertical="center" wrapText="1"/>
    </xf>
    <xf numFmtId="0" fontId="6" fillId="6" borderId="1" xfId="0" applyFont="1" applyFill="1" applyBorder="1" applyAlignment="1">
      <alignment horizontal="left" vertical="center" wrapText="1"/>
    </xf>
    <xf numFmtId="0" fontId="1" fillId="0" borderId="6" xfId="0" applyFont="1" applyBorder="1" applyAlignment="1">
      <alignment vertical="center"/>
    </xf>
    <xf numFmtId="0" fontId="7" fillId="0" borderId="0" xfId="0" applyFont="1" applyAlignment="1">
      <alignment vertical="center" wrapText="1"/>
    </xf>
    <xf numFmtId="0" fontId="6" fillId="8" borderId="7" xfId="0" applyFont="1" applyFill="1" applyBorder="1" applyAlignment="1">
      <alignment horizontal="right" vertical="center" wrapText="1"/>
    </xf>
    <xf numFmtId="164" fontId="6" fillId="8" borderId="7" xfId="0" applyNumberFormat="1" applyFont="1" applyFill="1" applyBorder="1" applyAlignment="1">
      <alignment horizontal="right" vertical="center" wrapText="1"/>
    </xf>
    <xf numFmtId="0" fontId="6" fillId="9" borderId="1" xfId="0" applyFont="1" applyFill="1" applyBorder="1" applyAlignment="1">
      <alignment horizontal="left" vertical="center" wrapText="1"/>
    </xf>
    <xf numFmtId="0" fontId="1" fillId="10" borderId="8" xfId="0" applyFont="1" applyFill="1" applyBorder="1" applyAlignment="1">
      <alignment horizontal="left" vertical="center" wrapText="1"/>
    </xf>
    <xf numFmtId="0" fontId="8" fillId="11" borderId="9" xfId="0" applyFont="1" applyFill="1" applyBorder="1" applyAlignment="1">
      <alignment horizontal="left" vertical="center" wrapText="1"/>
    </xf>
    <xf numFmtId="0" fontId="9" fillId="0" borderId="3" xfId="0" applyFont="1" applyBorder="1" applyAlignment="1">
      <alignment vertical="center" wrapText="1"/>
    </xf>
    <xf numFmtId="0" fontId="1" fillId="2" borderId="1" xfId="0" applyFont="1" applyFill="1" applyBorder="1"/>
    <xf numFmtId="0" fontId="2" fillId="0" borderId="0" xfId="0" applyFont="1" applyAlignment="1">
      <alignment horizontal="left" vertical="center"/>
    </xf>
    <xf numFmtId="0" fontId="6" fillId="4" borderId="10" xfId="0" applyFont="1" applyFill="1" applyBorder="1" applyAlignment="1">
      <alignment horizontal="right" vertical="center" wrapText="1"/>
    </xf>
    <xf numFmtId="0" fontId="10" fillId="0" borderId="0" xfId="0" applyFont="1" applyAlignment="1">
      <alignment vertical="center"/>
    </xf>
    <xf numFmtId="0" fontId="5" fillId="12" borderId="11" xfId="0" applyFont="1" applyFill="1" applyBorder="1" applyAlignment="1">
      <alignment horizontal="left" vertical="center"/>
    </xf>
    <xf numFmtId="0" fontId="5" fillId="12" borderId="12" xfId="0" applyFont="1" applyFill="1" applyBorder="1" applyAlignment="1">
      <alignment horizontal="left" vertical="center"/>
    </xf>
    <xf numFmtId="0" fontId="1" fillId="0" borderId="0" xfId="0" applyFont="1" applyAlignment="1">
      <alignment wrapText="1"/>
    </xf>
    <xf numFmtId="0" fontId="1" fillId="13" borderId="13" xfId="0" applyFont="1" applyFill="1" applyBorder="1" applyAlignment="1">
      <alignment horizontal="center" vertical="center" wrapText="1"/>
    </xf>
    <xf numFmtId="0" fontId="1" fillId="13" borderId="14" xfId="0" applyFont="1" applyFill="1" applyBorder="1" applyAlignment="1">
      <alignment horizontal="left" vertical="center" wrapText="1"/>
    </xf>
    <xf numFmtId="0" fontId="1" fillId="13" borderId="15" xfId="0" applyFont="1" applyFill="1" applyBorder="1" applyAlignment="1">
      <alignment horizontal="center" vertical="center" wrapText="1"/>
    </xf>
    <xf numFmtId="0" fontId="1" fillId="13" borderId="16" xfId="0" applyFont="1" applyFill="1" applyBorder="1" applyAlignment="1">
      <alignment horizontal="left" vertical="center" wrapText="1"/>
    </xf>
    <xf numFmtId="0" fontId="1" fillId="0" borderId="0" xfId="0" applyFont="1"/>
    <xf numFmtId="0" fontId="7" fillId="10" borderId="1" xfId="0" applyFont="1" applyFill="1" applyBorder="1" applyAlignment="1">
      <alignment vertical="center" wrapText="1"/>
    </xf>
    <xf numFmtId="0" fontId="6" fillId="9" borderId="1" xfId="0" applyFont="1" applyFill="1" applyBorder="1" applyAlignment="1">
      <alignment horizontal="right" vertical="center" wrapText="1"/>
    </xf>
    <xf numFmtId="0" fontId="1" fillId="3" borderId="1" xfId="0" applyFont="1" applyFill="1" applyBorder="1"/>
    <xf numFmtId="0" fontId="2" fillId="3" borderId="1" xfId="0" applyFont="1" applyFill="1" applyBorder="1" applyAlignment="1">
      <alignment horizontal="left" vertical="center"/>
    </xf>
    <xf numFmtId="0" fontId="1" fillId="2" borderId="1" xfId="0" applyFont="1" applyFill="1" applyBorder="1" applyAlignment="1">
      <alignment wrapText="1"/>
    </xf>
    <xf numFmtId="0" fontId="11" fillId="2" borderId="1" xfId="0" applyFont="1" applyFill="1" applyBorder="1" applyAlignment="1">
      <alignment horizontal="left" vertical="center"/>
    </xf>
    <xf numFmtId="0" fontId="1" fillId="13" borderId="5" xfId="0" applyFont="1" applyFill="1" applyBorder="1" applyAlignment="1">
      <alignment horizontal="center" vertical="center" wrapText="1"/>
    </xf>
    <xf numFmtId="164" fontId="1" fillId="10" borderId="8" xfId="0" applyNumberFormat="1" applyFont="1" applyFill="1" applyBorder="1" applyAlignment="1">
      <alignment horizontal="left" vertical="center" wrapText="1"/>
    </xf>
    <xf numFmtId="0" fontId="1" fillId="12" borderId="15" xfId="0" applyFont="1" applyFill="1" applyBorder="1" applyAlignment="1">
      <alignment vertical="center"/>
    </xf>
    <xf numFmtId="0" fontId="1" fillId="12" borderId="16" xfId="0" applyFont="1" applyFill="1" applyBorder="1" applyAlignment="1">
      <alignment vertical="center"/>
    </xf>
    <xf numFmtId="0" fontId="14" fillId="2" borderId="1" xfId="0" applyFont="1" applyFill="1" applyBorder="1" applyAlignment="1">
      <alignment vertical="center" wrapText="1"/>
    </xf>
    <xf numFmtId="0" fontId="15" fillId="13" borderId="5" xfId="0" applyFont="1" applyFill="1" applyBorder="1" applyAlignment="1">
      <alignment horizontal="right" vertical="center" wrapText="1"/>
    </xf>
    <xf numFmtId="0" fontId="15" fillId="0" borderId="0" xfId="0" applyFont="1" applyAlignment="1">
      <alignment vertical="center" wrapText="1"/>
    </xf>
    <xf numFmtId="0" fontId="1" fillId="11" borderId="22" xfId="0" applyFont="1" applyFill="1" applyBorder="1" applyAlignment="1">
      <alignment vertical="center" wrapText="1"/>
    </xf>
    <xf numFmtId="0" fontId="5" fillId="14" borderId="1" xfId="0" applyFont="1" applyFill="1" applyBorder="1" applyAlignment="1">
      <alignment vertical="center" wrapText="1"/>
    </xf>
    <xf numFmtId="0" fontId="16" fillId="8" borderId="7" xfId="0" applyFont="1" applyFill="1" applyBorder="1" applyAlignment="1">
      <alignment horizontal="right" vertical="center" wrapText="1"/>
    </xf>
    <xf numFmtId="164" fontId="16" fillId="15" borderId="7" xfId="0" applyNumberFormat="1" applyFont="1" applyFill="1" applyBorder="1" applyAlignment="1">
      <alignment horizontal="right" vertical="center" wrapText="1"/>
    </xf>
    <xf numFmtId="164" fontId="16" fillId="8" borderId="7" xfId="0" applyNumberFormat="1" applyFont="1" applyFill="1" applyBorder="1" applyAlignment="1">
      <alignment horizontal="right" vertical="center" wrapText="1"/>
    </xf>
    <xf numFmtId="0" fontId="7" fillId="10" borderId="1" xfId="0" applyFont="1" applyFill="1" applyBorder="1" applyAlignment="1">
      <alignment vertical="center"/>
    </xf>
    <xf numFmtId="10" fontId="6" fillId="8" borderId="7" xfId="0" applyNumberFormat="1" applyFont="1" applyFill="1" applyBorder="1" applyAlignment="1">
      <alignment horizontal="right" vertical="center" wrapText="1"/>
    </xf>
    <xf numFmtId="0" fontId="1" fillId="13" borderId="23" xfId="0" applyFont="1" applyFill="1" applyBorder="1" applyAlignment="1">
      <alignment horizontal="center" vertical="center" wrapText="1"/>
    </xf>
    <xf numFmtId="10" fontId="6" fillId="8" borderId="24" xfId="0" applyNumberFormat="1" applyFont="1" applyFill="1" applyBorder="1" applyAlignment="1">
      <alignment horizontal="right" vertical="center" wrapText="1"/>
    </xf>
    <xf numFmtId="164" fontId="6" fillId="8" borderId="24" xfId="0" applyNumberFormat="1" applyFont="1" applyFill="1" applyBorder="1" applyAlignment="1">
      <alignment horizontal="right" vertical="center" wrapText="1"/>
    </xf>
    <xf numFmtId="0" fontId="1" fillId="13" borderId="25" xfId="0" applyFont="1" applyFill="1" applyBorder="1" applyAlignment="1">
      <alignment horizontal="center" vertical="center" wrapText="1"/>
    </xf>
    <xf numFmtId="0" fontId="1" fillId="13" borderId="26" xfId="0" applyFont="1" applyFill="1" applyBorder="1" applyAlignment="1">
      <alignment horizontal="center" vertical="center" wrapText="1"/>
    </xf>
    <xf numFmtId="0" fontId="6" fillId="8" borderId="27" xfId="0" applyFont="1" applyFill="1" applyBorder="1" applyAlignment="1">
      <alignment horizontal="right" vertical="center" wrapText="1"/>
    </xf>
    <xf numFmtId="164" fontId="6" fillId="8" borderId="28" xfId="0" applyNumberFormat="1" applyFont="1" applyFill="1" applyBorder="1" applyAlignment="1">
      <alignment horizontal="right" vertical="center" wrapText="1"/>
    </xf>
    <xf numFmtId="0" fontId="6" fillId="8" borderId="29" xfId="0" applyFont="1" applyFill="1" applyBorder="1" applyAlignment="1">
      <alignment horizontal="right" vertical="center" wrapText="1"/>
    </xf>
    <xf numFmtId="0" fontId="17" fillId="4" borderId="30" xfId="0" applyFont="1" applyFill="1" applyBorder="1" applyAlignment="1">
      <alignment horizontal="right" vertical="center" wrapText="1"/>
    </xf>
    <xf numFmtId="0" fontId="16" fillId="8" borderId="27" xfId="0" applyFont="1" applyFill="1" applyBorder="1" applyAlignment="1">
      <alignment horizontal="right" vertical="center" wrapText="1"/>
    </xf>
    <xf numFmtId="164" fontId="16" fillId="8" borderId="28" xfId="0" applyNumberFormat="1" applyFont="1" applyFill="1" applyBorder="1" applyAlignment="1">
      <alignment horizontal="right" vertical="center" wrapText="1"/>
    </xf>
    <xf numFmtId="0" fontId="6" fillId="9" borderId="1" xfId="0" applyFont="1" applyFill="1" applyBorder="1" applyAlignment="1">
      <alignment horizontal="right" vertical="center"/>
    </xf>
    <xf numFmtId="0" fontId="1" fillId="10" borderId="1" xfId="0" applyFont="1" applyFill="1" applyBorder="1" applyAlignment="1">
      <alignment vertical="center"/>
    </xf>
    <xf numFmtId="0" fontId="18" fillId="0" borderId="0" xfId="0" applyFont="1" applyAlignment="1">
      <alignment horizontal="center"/>
    </xf>
    <xf numFmtId="0" fontId="12" fillId="0" borderId="0" xfId="0" applyFont="1" applyAlignment="1">
      <alignment horizontal="center"/>
    </xf>
    <xf numFmtId="0" fontId="19" fillId="0" borderId="0" xfId="0" applyFont="1" applyAlignment="1">
      <alignment horizontal="left" vertical="center" wrapText="1"/>
    </xf>
    <xf numFmtId="0" fontId="20" fillId="0" borderId="0" xfId="0" applyFont="1" applyAlignment="1">
      <alignment horizontal="center" wrapText="1"/>
    </xf>
    <xf numFmtId="0" fontId="1" fillId="0" borderId="0" xfId="0" applyFont="1" applyAlignment="1">
      <alignment horizontal="left" vertical="center"/>
    </xf>
    <xf numFmtId="0" fontId="21" fillId="9" borderId="1" xfId="0" applyFont="1" applyFill="1" applyBorder="1" applyAlignment="1">
      <alignment vertical="center"/>
    </xf>
    <xf numFmtId="0" fontId="11" fillId="0" borderId="0" xfId="0" applyFont="1" applyAlignment="1">
      <alignment horizontal="left" vertical="center"/>
    </xf>
    <xf numFmtId="0" fontId="22" fillId="0" borderId="0" xfId="0" applyFont="1"/>
    <xf numFmtId="0" fontId="1" fillId="15" borderId="1" xfId="0" applyFont="1" applyFill="1" applyBorder="1"/>
    <xf numFmtId="0" fontId="1" fillId="16" borderId="1" xfId="0" applyFont="1" applyFill="1" applyBorder="1"/>
    <xf numFmtId="0" fontId="1" fillId="17" borderId="1" xfId="0" applyFont="1" applyFill="1" applyBorder="1"/>
    <xf numFmtId="0" fontId="1" fillId="18" borderId="1" xfId="0" applyFont="1" applyFill="1" applyBorder="1"/>
    <xf numFmtId="0" fontId="1" fillId="19" borderId="1" xfId="0" applyFont="1" applyFill="1" applyBorder="1"/>
    <xf numFmtId="0" fontId="27" fillId="4" borderId="10" xfId="0" applyFont="1" applyFill="1" applyBorder="1" applyAlignment="1">
      <alignment horizontal="right" vertical="center" wrapText="1"/>
    </xf>
    <xf numFmtId="0" fontId="26" fillId="0" borderId="0" xfId="0" applyFont="1" applyAlignment="1">
      <alignment vertical="center" wrapText="1"/>
    </xf>
    <xf numFmtId="0" fontId="28" fillId="0" borderId="0" xfId="0" applyFont="1" applyAlignment="1">
      <alignment vertical="center" wrapText="1"/>
    </xf>
    <xf numFmtId="164" fontId="26" fillId="5" borderId="5" xfId="1">
      <alignment horizontal="right" vertical="center" wrapText="1"/>
      <protection locked="0"/>
    </xf>
    <xf numFmtId="0" fontId="1" fillId="7" borderId="5" xfId="0" applyFont="1" applyFill="1" applyBorder="1" applyAlignment="1" applyProtection="1">
      <alignment horizontal="left" vertical="center" wrapText="1"/>
      <protection locked="0"/>
    </xf>
    <xf numFmtId="0" fontId="26" fillId="0" borderId="5" xfId="3">
      <alignment horizontal="left" vertical="center" wrapText="1"/>
      <protection locked="0"/>
    </xf>
    <xf numFmtId="0" fontId="26" fillId="7" borderId="5" xfId="2">
      <alignment horizontal="left" vertical="center" wrapText="1"/>
      <protection locked="0"/>
    </xf>
    <xf numFmtId="2" fontId="26" fillId="5" borderId="5" xfId="4">
      <alignment vertical="center" wrapText="1"/>
      <protection locked="0"/>
    </xf>
    <xf numFmtId="0" fontId="27" fillId="4" borderId="4" xfId="5">
      <alignment horizontal="left" vertical="center" wrapText="1"/>
      <protection locked="0"/>
    </xf>
    <xf numFmtId="0" fontId="0" fillId="0" borderId="0" xfId="0" applyProtection="1">
      <protection locked="0"/>
    </xf>
    <xf numFmtId="0" fontId="29" fillId="3" borderId="1" xfId="0" applyFont="1" applyFill="1" applyBorder="1" applyAlignment="1">
      <alignment horizontal="left" vertical="center"/>
    </xf>
    <xf numFmtId="0" fontId="26" fillId="13" borderId="14" xfId="0" applyFont="1" applyFill="1" applyBorder="1" applyAlignment="1">
      <alignment horizontal="left" vertical="center" wrapText="1"/>
    </xf>
    <xf numFmtId="0" fontId="26" fillId="13" borderId="16" xfId="0" applyFont="1" applyFill="1" applyBorder="1" applyAlignment="1">
      <alignment horizontal="left" vertical="center" wrapText="1"/>
    </xf>
    <xf numFmtId="164" fontId="26" fillId="5" borderId="19" xfId="1" applyBorder="1">
      <alignment horizontal="right" vertical="center" wrapText="1"/>
      <protection locked="0"/>
    </xf>
    <xf numFmtId="0" fontId="5" fillId="0" borderId="0" xfId="0" applyFont="1" applyAlignment="1">
      <alignment horizontal="center" wrapText="1"/>
    </xf>
    <xf numFmtId="0" fontId="0" fillId="0" borderId="0" xfId="0"/>
    <xf numFmtId="0" fontId="12" fillId="11" borderId="17" xfId="0" applyFont="1" applyFill="1" applyBorder="1" applyAlignment="1">
      <alignment horizontal="left" vertical="center" wrapText="1"/>
    </xf>
    <xf numFmtId="0" fontId="13" fillId="0" borderId="18" xfId="0" applyFont="1" applyBorder="1"/>
    <xf numFmtId="0" fontId="13" fillId="0" borderId="19" xfId="0" applyFont="1" applyBorder="1"/>
    <xf numFmtId="0" fontId="1" fillId="11" borderId="20" xfId="0" applyFont="1" applyFill="1" applyBorder="1" applyAlignment="1">
      <alignment horizontal="left" vertical="center" wrapText="1"/>
    </xf>
    <xf numFmtId="0" fontId="13" fillId="0" borderId="21" xfId="0" applyFont="1" applyBorder="1"/>
    <xf numFmtId="0" fontId="26" fillId="0" borderId="5" xfId="3">
      <alignment horizontal="left" vertical="center" wrapText="1"/>
      <protection locked="0"/>
    </xf>
    <xf numFmtId="0" fontId="30" fillId="11" borderId="17" xfId="0" applyFont="1" applyFill="1" applyBorder="1" applyAlignment="1">
      <alignment horizontal="left" vertical="center" wrapText="1"/>
    </xf>
    <xf numFmtId="0" fontId="6" fillId="4" borderId="31" xfId="0" applyFont="1" applyFill="1" applyBorder="1" applyAlignment="1">
      <alignment horizontal="left" vertical="center" wrapText="1"/>
    </xf>
    <xf numFmtId="0" fontId="13" fillId="0" borderId="32" xfId="0" applyFont="1" applyBorder="1"/>
    <xf numFmtId="0" fontId="13" fillId="0" borderId="33" xfId="0" applyFont="1" applyBorder="1"/>
    <xf numFmtId="0" fontId="30" fillId="11" borderId="22" xfId="0" applyFont="1" applyFill="1" applyBorder="1" applyAlignment="1">
      <alignment horizontal="left" vertical="center" wrapText="1"/>
    </xf>
    <xf numFmtId="0" fontId="30" fillId="11" borderId="19" xfId="0" applyFont="1" applyFill="1" applyBorder="1" applyAlignment="1">
      <alignment horizontal="left" vertical="center" wrapText="1"/>
    </xf>
    <xf numFmtId="170" fontId="31" fillId="0" borderId="5" xfId="3" applyNumberFormat="1" applyFont="1">
      <alignment horizontal="left" vertical="center" wrapText="1"/>
      <protection locked="0"/>
    </xf>
    <xf numFmtId="170" fontId="26" fillId="0" borderId="5" xfId="3" applyNumberFormat="1">
      <alignment horizontal="left" vertical="center" wrapText="1"/>
      <protection locked="0"/>
    </xf>
    <xf numFmtId="170" fontId="1" fillId="10" borderId="8" xfId="0" applyNumberFormat="1" applyFont="1" applyFill="1" applyBorder="1" applyAlignment="1">
      <alignment horizontal="left" vertical="center" wrapText="1"/>
    </xf>
  </cellXfs>
  <cellStyles count="6">
    <cellStyle name="dollar input" xfId="1" xr:uid="{E79258C3-2852-4123-8795-7642D91F07B8}"/>
    <cellStyle name="dropdown input" xfId="2" xr:uid="{CFC3517D-953C-4385-8A21-06013DB69E87}"/>
    <cellStyle name="editable header" xfId="5" xr:uid="{06433B2E-D5F6-459B-8813-BEB617387469}"/>
    <cellStyle name="general input" xfId="3" xr:uid="{D0798425-7752-47A2-A10D-64CE48DEE0DB}"/>
    <cellStyle name="Normal" xfId="0" builtinId="0"/>
    <cellStyle name="number input" xfId="4" xr:uid="{679B46EF-5DBF-4EA1-A527-6B50A79ADFBD}"/>
  </cellStyles>
  <dxfs count="6">
    <dxf>
      <fill>
        <patternFill>
          <bgColor theme="6" tint="-0.24994659260841701"/>
        </patternFill>
      </fill>
    </dxf>
    <dxf>
      <fill>
        <patternFill>
          <bgColor theme="6" tint="-0.24994659260841701"/>
        </patternFill>
      </fill>
    </dxf>
    <dxf>
      <fill>
        <patternFill>
          <bgColor theme="6" tint="-0.24994659260841701"/>
        </patternFill>
      </fill>
    </dxf>
    <dxf>
      <fill>
        <patternFill>
          <bgColor theme="6" tint="-0.24994659260841701"/>
        </patternFill>
      </fill>
    </dxf>
    <dxf>
      <fill>
        <patternFill>
          <bgColor theme="6" tint="-0.24994659260841701"/>
        </patternFill>
      </fill>
    </dxf>
    <dxf>
      <fill>
        <patternFill>
          <bgColor theme="6"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mailto:hydrogeninnovationfund@ieso.ca" TargetMode="External"/><Relationship Id="rId1" Type="http://schemas.openxmlformats.org/officeDocument/2006/relationships/hyperlink" Target="https://ieso.ca/Get-Involved/Innovation/Hydrogen-Innovation-Fund/Overview"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workbookViewId="0">
      <selection activeCell="D21" sqref="D21"/>
    </sheetView>
  </sheetViews>
  <sheetFormatPr defaultColWidth="12.6640625" defaultRowHeight="15" customHeight="1" x14ac:dyDescent="0.25"/>
  <cols>
    <col min="1" max="1" width="2.77734375" customWidth="1"/>
    <col min="2" max="2" width="85" customWidth="1"/>
    <col min="3" max="3" width="2.21875" customWidth="1"/>
    <col min="4" max="4" width="22.77734375" customWidth="1"/>
    <col min="5" max="5" width="26.77734375" customWidth="1"/>
    <col min="6" max="6" width="25" customWidth="1"/>
    <col min="7" max="26" width="8.77734375" customWidth="1"/>
  </cols>
  <sheetData>
    <row r="1" spans="1:26" ht="64.5" customHeight="1" x14ac:dyDescent="0.25">
      <c r="A1" s="1"/>
      <c r="B1" s="2" t="s">
        <v>0</v>
      </c>
      <c r="C1" s="2"/>
      <c r="D1" s="2"/>
      <c r="E1" s="1"/>
      <c r="F1" s="1"/>
      <c r="G1" s="1"/>
      <c r="H1" s="1"/>
      <c r="I1" s="1"/>
      <c r="J1" s="1"/>
      <c r="K1" s="1"/>
      <c r="L1" s="1"/>
      <c r="M1" s="1"/>
      <c r="N1" s="1"/>
      <c r="O1" s="1"/>
      <c r="P1" s="1"/>
      <c r="Q1" s="1"/>
      <c r="R1" s="1"/>
      <c r="S1" s="1"/>
      <c r="T1" s="1"/>
      <c r="U1" s="1"/>
      <c r="V1" s="1"/>
      <c r="W1" s="1"/>
      <c r="X1" s="1"/>
      <c r="Y1" s="1"/>
      <c r="Z1" s="1"/>
    </row>
    <row r="2" spans="1:26" ht="12.75" customHeight="1" x14ac:dyDescent="0.25">
      <c r="A2" s="3"/>
      <c r="B2" s="3"/>
      <c r="C2" s="3"/>
      <c r="D2" s="3"/>
      <c r="E2" s="3"/>
      <c r="F2" s="3"/>
      <c r="G2" s="3"/>
      <c r="H2" s="3"/>
      <c r="I2" s="3"/>
      <c r="J2" s="3"/>
      <c r="K2" s="3"/>
      <c r="L2" s="3"/>
      <c r="M2" s="3"/>
      <c r="N2" s="3"/>
      <c r="O2" s="3"/>
      <c r="P2" s="3"/>
      <c r="Q2" s="3"/>
      <c r="R2" s="3"/>
      <c r="S2" s="3"/>
      <c r="T2" s="3"/>
      <c r="U2" s="3"/>
      <c r="V2" s="3"/>
      <c r="W2" s="3"/>
      <c r="X2" s="3"/>
      <c r="Y2" s="3"/>
      <c r="Z2" s="3"/>
    </row>
    <row r="3" spans="1:26" ht="58.8" customHeight="1" x14ac:dyDescent="0.25">
      <c r="A3" s="4"/>
      <c r="B3" s="5" t="s">
        <v>1</v>
      </c>
      <c r="C3" s="5"/>
      <c r="D3" s="4"/>
      <c r="E3" s="4"/>
      <c r="F3" s="4"/>
      <c r="G3" s="4"/>
      <c r="H3" s="4"/>
      <c r="I3" s="4"/>
      <c r="J3" s="4"/>
      <c r="K3" s="4"/>
      <c r="L3" s="4"/>
      <c r="M3" s="4"/>
      <c r="N3" s="4"/>
      <c r="O3" s="4"/>
      <c r="P3" s="4"/>
      <c r="Q3" s="4"/>
      <c r="R3" s="4"/>
      <c r="S3" s="4"/>
      <c r="T3" s="4"/>
      <c r="U3" s="4"/>
      <c r="V3" s="4"/>
      <c r="W3" s="4"/>
      <c r="X3" s="4"/>
      <c r="Y3" s="4"/>
      <c r="Z3" s="4"/>
    </row>
    <row r="4" spans="1:26" ht="60.75" customHeight="1" x14ac:dyDescent="0.25">
      <c r="A4" s="3"/>
      <c r="B4" s="3" t="s">
        <v>2</v>
      </c>
      <c r="C4" s="3"/>
      <c r="D4" s="3"/>
      <c r="E4" s="3"/>
      <c r="F4" s="3"/>
      <c r="G4" s="3"/>
      <c r="H4" s="3"/>
      <c r="I4" s="3"/>
      <c r="J4" s="3"/>
      <c r="K4" s="3"/>
      <c r="L4" s="3"/>
      <c r="M4" s="3"/>
      <c r="N4" s="3"/>
      <c r="O4" s="3"/>
      <c r="P4" s="3"/>
      <c r="Q4" s="3"/>
      <c r="R4" s="3"/>
      <c r="S4" s="3"/>
      <c r="T4" s="3"/>
      <c r="U4" s="3"/>
      <c r="V4" s="3"/>
      <c r="W4" s="3"/>
      <c r="X4" s="3"/>
      <c r="Y4" s="3"/>
      <c r="Z4" s="3"/>
    </row>
    <row r="5" spans="1:26" ht="55.5" customHeight="1" x14ac:dyDescent="0.25">
      <c r="A5" s="3"/>
      <c r="B5" s="6" t="s">
        <v>3</v>
      </c>
      <c r="C5" s="6"/>
      <c r="D5" s="3"/>
      <c r="E5" s="3"/>
      <c r="F5" s="3"/>
      <c r="G5" s="3"/>
      <c r="H5" s="3"/>
      <c r="I5" s="3"/>
      <c r="J5" s="3"/>
      <c r="K5" s="3"/>
      <c r="L5" s="3"/>
      <c r="M5" s="3"/>
      <c r="N5" s="3"/>
      <c r="O5" s="3"/>
      <c r="P5" s="3"/>
      <c r="Q5" s="3"/>
      <c r="R5" s="3"/>
      <c r="S5" s="3"/>
      <c r="T5" s="3"/>
      <c r="U5" s="3"/>
      <c r="V5" s="3"/>
      <c r="W5" s="3"/>
      <c r="X5" s="3"/>
      <c r="Y5" s="3"/>
      <c r="Z5" s="3"/>
    </row>
    <row r="6" spans="1:26" ht="12.75" customHeight="1" x14ac:dyDescent="0.25">
      <c r="A6" s="3"/>
      <c r="B6" s="3"/>
      <c r="C6" s="3"/>
      <c r="D6" s="3"/>
      <c r="E6" s="3"/>
      <c r="F6" s="3"/>
      <c r="G6" s="3"/>
      <c r="H6" s="3"/>
      <c r="I6" s="3"/>
      <c r="J6" s="3"/>
      <c r="K6" s="3"/>
      <c r="L6" s="3"/>
      <c r="M6" s="3"/>
      <c r="N6" s="3"/>
      <c r="O6" s="3"/>
      <c r="P6" s="3"/>
      <c r="Q6" s="3"/>
      <c r="R6" s="3"/>
      <c r="S6" s="3"/>
      <c r="T6" s="3"/>
      <c r="U6" s="3"/>
      <c r="V6" s="3"/>
      <c r="W6" s="3"/>
      <c r="X6" s="3"/>
      <c r="Y6" s="3"/>
      <c r="Z6" s="3"/>
    </row>
    <row r="7" spans="1:26" ht="65.400000000000006" customHeight="1" x14ac:dyDescent="0.25">
      <c r="A7" s="4"/>
      <c r="B7" s="5" t="s">
        <v>4</v>
      </c>
      <c r="C7" s="7"/>
      <c r="D7" s="8" t="s">
        <v>5</v>
      </c>
      <c r="E7" s="4"/>
      <c r="F7" s="4"/>
      <c r="G7" s="4"/>
      <c r="H7" s="4"/>
      <c r="I7" s="4"/>
      <c r="J7" s="4"/>
      <c r="K7" s="4"/>
      <c r="L7" s="4"/>
      <c r="M7" s="4"/>
      <c r="N7" s="4"/>
      <c r="O7" s="4"/>
      <c r="P7" s="4"/>
      <c r="Q7" s="4"/>
      <c r="R7" s="4"/>
      <c r="S7" s="4"/>
      <c r="T7" s="4"/>
      <c r="U7" s="4"/>
      <c r="V7" s="4"/>
      <c r="W7" s="4"/>
      <c r="X7" s="4"/>
      <c r="Y7" s="4"/>
      <c r="Z7" s="4"/>
    </row>
    <row r="8" spans="1:26" ht="5.25" customHeight="1" x14ac:dyDescent="0.25">
      <c r="A8" s="3"/>
      <c r="B8" s="9"/>
      <c r="C8" s="10"/>
      <c r="D8" s="3"/>
      <c r="E8" s="3"/>
      <c r="F8" s="3"/>
      <c r="G8" s="3"/>
      <c r="H8" s="3"/>
      <c r="I8" s="3"/>
      <c r="J8" s="3"/>
      <c r="K8" s="3"/>
      <c r="L8" s="3"/>
      <c r="M8" s="3"/>
      <c r="N8" s="3"/>
      <c r="O8" s="3"/>
      <c r="P8" s="3"/>
      <c r="Q8" s="3"/>
      <c r="R8" s="3"/>
      <c r="S8" s="3"/>
      <c r="T8" s="3"/>
      <c r="U8" s="3"/>
      <c r="V8" s="3"/>
      <c r="W8" s="3"/>
      <c r="X8" s="3"/>
      <c r="Y8" s="3"/>
      <c r="Z8" s="3"/>
    </row>
    <row r="9" spans="1:26" ht="27" customHeight="1" x14ac:dyDescent="0.25">
      <c r="A9" s="3"/>
      <c r="B9" s="3" t="s">
        <v>6</v>
      </c>
      <c r="C9" s="11"/>
      <c r="D9" s="3"/>
      <c r="E9" s="3"/>
      <c r="F9" s="3"/>
      <c r="G9" s="3"/>
      <c r="H9" s="3"/>
      <c r="I9" s="3"/>
      <c r="J9" s="3"/>
      <c r="K9" s="3"/>
      <c r="L9" s="3"/>
      <c r="M9" s="3"/>
      <c r="N9" s="3"/>
      <c r="O9" s="3"/>
      <c r="P9" s="3"/>
      <c r="Q9" s="3"/>
      <c r="R9" s="3"/>
      <c r="S9" s="3"/>
      <c r="T9" s="3"/>
      <c r="U9" s="3"/>
      <c r="V9" s="3"/>
      <c r="W9" s="3"/>
      <c r="X9" s="3"/>
      <c r="Y9" s="3"/>
      <c r="Z9" s="3"/>
    </row>
    <row r="10" spans="1:26" ht="8.25" customHeight="1" x14ac:dyDescent="0.25">
      <c r="A10" s="3"/>
      <c r="B10" s="3"/>
      <c r="C10" s="11"/>
      <c r="D10" s="3"/>
      <c r="E10" s="3"/>
      <c r="F10" s="3"/>
      <c r="G10" s="3"/>
      <c r="H10" s="3"/>
      <c r="I10" s="3"/>
      <c r="J10" s="3"/>
      <c r="K10" s="3"/>
      <c r="L10" s="3"/>
      <c r="M10" s="3"/>
      <c r="N10" s="3"/>
      <c r="O10" s="3"/>
      <c r="P10" s="3"/>
      <c r="Q10" s="3"/>
      <c r="R10" s="3"/>
      <c r="S10" s="3"/>
      <c r="T10" s="3"/>
      <c r="U10" s="3"/>
      <c r="V10" s="3"/>
      <c r="W10" s="3"/>
      <c r="X10" s="3"/>
      <c r="Y10" s="3"/>
      <c r="Z10" s="3"/>
    </row>
    <row r="11" spans="1:26" ht="43.5" customHeight="1" x14ac:dyDescent="0.25">
      <c r="A11" s="3"/>
      <c r="B11" s="12" t="s">
        <v>7</v>
      </c>
      <c r="C11" s="13"/>
      <c r="D11" s="14" t="s">
        <v>8</v>
      </c>
      <c r="E11" s="3"/>
      <c r="F11" s="3"/>
      <c r="G11" s="3"/>
      <c r="H11" s="3"/>
      <c r="I11" s="3"/>
      <c r="J11" s="3"/>
      <c r="K11" s="3"/>
      <c r="L11" s="3"/>
      <c r="M11" s="3"/>
      <c r="N11" s="3"/>
      <c r="O11" s="3"/>
      <c r="P11" s="3"/>
      <c r="Q11" s="3"/>
      <c r="R11" s="3"/>
      <c r="S11" s="3"/>
      <c r="T11" s="3"/>
      <c r="U11" s="3"/>
      <c r="V11" s="3"/>
      <c r="W11" s="3"/>
      <c r="X11" s="3"/>
      <c r="Y11" s="3"/>
      <c r="Z11" s="3"/>
    </row>
    <row r="12" spans="1:26" ht="39" customHeight="1" x14ac:dyDescent="0.25">
      <c r="A12" s="15"/>
      <c r="B12" s="3" t="s">
        <v>9</v>
      </c>
      <c r="C12" s="11"/>
      <c r="D12" s="87">
        <v>23</v>
      </c>
      <c r="E12" s="15"/>
      <c r="F12" s="15"/>
      <c r="G12" s="15"/>
      <c r="H12" s="15"/>
      <c r="I12" s="15"/>
      <c r="J12" s="15"/>
      <c r="K12" s="15"/>
      <c r="L12" s="15"/>
      <c r="M12" s="15"/>
      <c r="N12" s="15"/>
      <c r="O12" s="15"/>
      <c r="P12" s="15"/>
      <c r="Q12" s="15"/>
      <c r="R12" s="15"/>
      <c r="S12" s="15"/>
      <c r="T12" s="15"/>
      <c r="U12" s="15"/>
      <c r="V12" s="15"/>
      <c r="W12" s="15"/>
      <c r="X12" s="15"/>
      <c r="Y12" s="15"/>
      <c r="Z12" s="15"/>
    </row>
    <row r="13" spans="1:26" ht="12.75" customHeight="1" x14ac:dyDescent="0.25">
      <c r="A13" s="3"/>
      <c r="B13" s="3"/>
      <c r="C13" s="11"/>
      <c r="D13" s="3"/>
      <c r="E13" s="3"/>
      <c r="F13" s="3"/>
      <c r="G13" s="3"/>
      <c r="H13" s="3"/>
      <c r="I13" s="3"/>
      <c r="J13" s="3"/>
      <c r="K13" s="3"/>
      <c r="L13" s="3"/>
      <c r="M13" s="3"/>
      <c r="N13" s="3"/>
      <c r="O13" s="3"/>
      <c r="P13" s="3"/>
      <c r="Q13" s="3"/>
      <c r="R13" s="3"/>
      <c r="S13" s="3"/>
      <c r="T13" s="3"/>
      <c r="U13" s="3"/>
      <c r="V13" s="3"/>
      <c r="W13" s="3"/>
      <c r="X13" s="3"/>
      <c r="Y13" s="3"/>
      <c r="Z13" s="3"/>
    </row>
    <row r="14" spans="1:26" ht="34.200000000000003" customHeight="1" x14ac:dyDescent="0.25">
      <c r="A14" s="3"/>
      <c r="B14" s="16" t="s">
        <v>10</v>
      </c>
      <c r="C14" s="3"/>
      <c r="D14" s="17" t="s">
        <v>11</v>
      </c>
      <c r="E14" s="3"/>
      <c r="F14" s="3"/>
      <c r="G14" s="3"/>
      <c r="H14" s="3"/>
      <c r="I14" s="3"/>
      <c r="J14" s="3"/>
      <c r="K14" s="3"/>
      <c r="L14" s="3"/>
      <c r="M14" s="3"/>
      <c r="N14" s="3"/>
      <c r="O14" s="3"/>
      <c r="P14" s="3"/>
      <c r="Q14" s="3"/>
      <c r="R14" s="3"/>
      <c r="S14" s="3"/>
      <c r="T14" s="3"/>
      <c r="U14" s="3"/>
      <c r="V14" s="3"/>
      <c r="W14" s="3"/>
      <c r="X14" s="3"/>
      <c r="Y14" s="3"/>
      <c r="Z14" s="3"/>
    </row>
    <row r="15" spans="1:26" ht="39" customHeight="1" x14ac:dyDescent="0.25">
      <c r="A15" s="15"/>
      <c r="B15" s="18"/>
      <c r="C15" s="15"/>
      <c r="D15" s="88"/>
      <c r="E15" s="19" t="s">
        <v>12</v>
      </c>
      <c r="F15" s="15"/>
      <c r="G15" s="15"/>
      <c r="H15" s="15"/>
      <c r="I15" s="15"/>
      <c r="J15" s="15"/>
      <c r="K15" s="15"/>
      <c r="L15" s="15"/>
      <c r="M15" s="15"/>
      <c r="N15" s="15"/>
      <c r="O15" s="15"/>
      <c r="P15" s="15"/>
      <c r="Q15" s="15"/>
      <c r="R15" s="15"/>
      <c r="S15" s="15"/>
      <c r="T15" s="15"/>
      <c r="U15" s="15"/>
      <c r="V15" s="15"/>
      <c r="W15" s="15"/>
      <c r="X15" s="15"/>
      <c r="Y15" s="15"/>
      <c r="Z15" s="15"/>
    </row>
    <row r="16" spans="1:26" ht="12.75" customHeight="1" x14ac:dyDescent="0.25">
      <c r="A16" s="15"/>
      <c r="B16" s="18"/>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ht="36" customHeight="1" x14ac:dyDescent="0.25">
      <c r="A17" s="3"/>
      <c r="B17" s="3" t="s">
        <v>13</v>
      </c>
      <c r="C17" s="11"/>
      <c r="D17" s="14" t="s">
        <v>14</v>
      </c>
      <c r="E17" s="14" t="s">
        <v>15</v>
      </c>
      <c r="F17" s="20" t="s">
        <v>16</v>
      </c>
      <c r="G17" s="3"/>
      <c r="H17" s="3"/>
      <c r="I17" s="3"/>
      <c r="J17" s="3"/>
      <c r="K17" s="3"/>
      <c r="L17" s="3"/>
      <c r="M17" s="3"/>
      <c r="N17" s="3"/>
      <c r="O17" s="3"/>
      <c r="P17" s="3"/>
      <c r="Q17" s="3"/>
      <c r="R17" s="3"/>
      <c r="S17" s="3"/>
      <c r="T17" s="3"/>
      <c r="U17" s="3"/>
      <c r="V17" s="3"/>
      <c r="W17" s="3"/>
      <c r="X17" s="3"/>
      <c r="Y17" s="3"/>
      <c r="Z17" s="3"/>
    </row>
    <row r="18" spans="1:26" ht="27" customHeight="1" x14ac:dyDescent="0.25">
      <c r="A18" s="3"/>
      <c r="B18" s="3" t="s">
        <v>17</v>
      </c>
      <c r="C18" s="11"/>
      <c r="D18" s="87"/>
      <c r="E18" s="87"/>
      <c r="F18" s="21">
        <f>SUM(D18:E18)</f>
        <v>0</v>
      </c>
      <c r="G18" s="3"/>
      <c r="H18" s="3"/>
      <c r="I18" s="3"/>
      <c r="J18" s="3"/>
      <c r="K18" s="3"/>
      <c r="L18" s="3"/>
      <c r="M18" s="3"/>
      <c r="N18" s="3"/>
      <c r="O18" s="3"/>
      <c r="P18" s="3"/>
      <c r="Q18" s="3"/>
      <c r="R18" s="3"/>
      <c r="S18" s="3"/>
      <c r="T18" s="3"/>
      <c r="U18" s="3"/>
      <c r="V18" s="3"/>
      <c r="W18" s="3"/>
      <c r="X18" s="3"/>
      <c r="Y18" s="3"/>
      <c r="Z18" s="3"/>
    </row>
    <row r="19" spans="1:26" ht="12.75" customHeight="1" x14ac:dyDescent="0.25">
      <c r="A19" s="3"/>
      <c r="B19" s="3"/>
      <c r="C19" s="11"/>
      <c r="D19" s="3"/>
      <c r="E19" s="3"/>
      <c r="F19" s="3"/>
      <c r="G19" s="3"/>
      <c r="H19" s="3"/>
      <c r="I19" s="3"/>
      <c r="J19" s="3"/>
      <c r="K19" s="3"/>
      <c r="L19" s="3"/>
      <c r="M19" s="3"/>
      <c r="N19" s="3"/>
      <c r="O19" s="3"/>
      <c r="P19" s="3"/>
      <c r="Q19" s="3"/>
      <c r="R19" s="3"/>
      <c r="S19" s="3"/>
      <c r="T19" s="3"/>
      <c r="U19" s="3"/>
      <c r="V19" s="3"/>
      <c r="W19" s="3"/>
      <c r="X19" s="3"/>
      <c r="Y19" s="3"/>
      <c r="Z19" s="3"/>
    </row>
    <row r="20" spans="1:26" ht="50.4" customHeight="1" x14ac:dyDescent="0.25">
      <c r="A20" s="3"/>
      <c r="B20" s="85" t="s">
        <v>18</v>
      </c>
      <c r="C20" s="11"/>
      <c r="D20" s="14" t="s">
        <v>19</v>
      </c>
      <c r="E20" s="22" t="s">
        <v>20</v>
      </c>
      <c r="F20" s="3"/>
      <c r="G20" s="3"/>
      <c r="H20" s="3"/>
      <c r="I20" s="3"/>
      <c r="J20" s="3"/>
      <c r="K20" s="3"/>
      <c r="L20" s="3"/>
      <c r="M20" s="3"/>
      <c r="N20" s="3"/>
      <c r="O20" s="3"/>
      <c r="P20" s="3"/>
      <c r="Q20" s="3"/>
      <c r="R20" s="3"/>
      <c r="S20" s="3"/>
      <c r="T20" s="3"/>
      <c r="U20" s="3"/>
      <c r="V20" s="3"/>
      <c r="W20" s="3"/>
      <c r="X20" s="3"/>
      <c r="Y20" s="3"/>
      <c r="Z20" s="3"/>
    </row>
    <row r="21" spans="1:26" ht="47.4" customHeight="1" x14ac:dyDescent="0.25">
      <c r="A21" s="3"/>
      <c r="B21" s="3"/>
      <c r="C21" s="11"/>
      <c r="D21" s="87"/>
      <c r="E21" s="23">
        <f>D21</f>
        <v>0</v>
      </c>
      <c r="F21" s="86" t="s">
        <v>232</v>
      </c>
      <c r="G21" s="3"/>
      <c r="H21" s="3"/>
      <c r="I21" s="3"/>
      <c r="J21" s="3"/>
      <c r="K21" s="3"/>
      <c r="L21" s="3"/>
      <c r="M21" s="3"/>
      <c r="N21" s="3"/>
      <c r="O21" s="3"/>
      <c r="P21" s="3"/>
      <c r="Q21" s="3"/>
      <c r="R21" s="3"/>
      <c r="S21" s="3"/>
      <c r="T21" s="3"/>
      <c r="U21" s="3"/>
      <c r="V21" s="3"/>
      <c r="W21" s="3"/>
      <c r="X21" s="3"/>
      <c r="Y21" s="3"/>
      <c r="Z21" s="3"/>
    </row>
    <row r="22" spans="1:26" ht="12.6" customHeight="1" x14ac:dyDescent="0.25">
      <c r="A22" s="3"/>
      <c r="B22" s="3"/>
      <c r="C22" s="11"/>
      <c r="D22" s="3"/>
      <c r="E22" s="3"/>
      <c r="F22" s="3"/>
      <c r="G22" s="3"/>
      <c r="H22" s="3"/>
      <c r="I22" s="3"/>
      <c r="J22" s="3"/>
      <c r="K22" s="3"/>
      <c r="L22" s="3"/>
      <c r="M22" s="3"/>
      <c r="N22" s="3"/>
      <c r="O22" s="3"/>
      <c r="P22" s="3"/>
      <c r="Q22" s="3"/>
      <c r="R22" s="3"/>
      <c r="S22" s="3"/>
      <c r="T22" s="3"/>
      <c r="U22" s="3"/>
      <c r="V22" s="3"/>
      <c r="W22" s="3"/>
      <c r="X22" s="3"/>
      <c r="Y22" s="3"/>
      <c r="Z22" s="3"/>
    </row>
    <row r="23" spans="1:26" ht="12.6" customHeight="1" x14ac:dyDescent="0.25">
      <c r="A23" s="3"/>
      <c r="B23" s="3"/>
      <c r="C23" s="11"/>
      <c r="D23" s="14" t="s">
        <v>21</v>
      </c>
      <c r="E23" s="3"/>
      <c r="F23" s="3"/>
      <c r="G23" s="3"/>
      <c r="H23" s="3"/>
      <c r="I23" s="3"/>
      <c r="J23" s="3"/>
      <c r="K23" s="3"/>
      <c r="L23" s="3"/>
      <c r="M23" s="3"/>
      <c r="N23" s="3"/>
      <c r="O23" s="3"/>
      <c r="P23" s="3"/>
      <c r="Q23" s="3"/>
      <c r="R23" s="3"/>
      <c r="S23" s="3"/>
      <c r="T23" s="3"/>
      <c r="U23" s="3"/>
      <c r="V23" s="3"/>
      <c r="W23" s="3"/>
      <c r="X23" s="3"/>
      <c r="Y23" s="3"/>
      <c r="Z23" s="3"/>
    </row>
    <row r="24" spans="1:26" ht="30" customHeight="1" x14ac:dyDescent="0.25">
      <c r="A24" s="3"/>
      <c r="B24" s="3" t="s">
        <v>22</v>
      </c>
      <c r="C24" s="11"/>
      <c r="D24" s="24" t="s">
        <v>23</v>
      </c>
      <c r="E24" s="3"/>
      <c r="F24" s="3"/>
      <c r="G24" s="3"/>
      <c r="H24" s="3"/>
      <c r="I24" s="3"/>
      <c r="J24" s="3"/>
      <c r="K24" s="3"/>
      <c r="L24" s="3"/>
      <c r="M24" s="3"/>
      <c r="N24" s="3"/>
      <c r="O24" s="3"/>
      <c r="P24" s="3"/>
      <c r="Q24" s="3"/>
      <c r="R24" s="3"/>
      <c r="S24" s="3"/>
      <c r="T24" s="3"/>
      <c r="U24" s="3"/>
      <c r="V24" s="3"/>
      <c r="W24" s="3"/>
      <c r="X24" s="3"/>
      <c r="Y24" s="3"/>
      <c r="Z24" s="3"/>
    </row>
    <row r="25" spans="1:26" ht="39" customHeight="1" x14ac:dyDescent="0.25">
      <c r="A25" s="3"/>
      <c r="B25" s="3"/>
      <c r="C25" s="11"/>
      <c r="D25" s="87"/>
      <c r="E25" s="3"/>
      <c r="F25" s="3"/>
      <c r="G25" s="3"/>
      <c r="H25" s="3"/>
      <c r="I25" s="3"/>
      <c r="J25" s="3"/>
      <c r="K25" s="3"/>
      <c r="L25" s="3"/>
      <c r="M25" s="3"/>
      <c r="N25" s="3"/>
      <c r="O25" s="3"/>
      <c r="P25" s="3"/>
      <c r="Q25" s="3"/>
      <c r="R25" s="3"/>
      <c r="S25" s="3"/>
      <c r="T25" s="3"/>
      <c r="U25" s="3"/>
      <c r="V25" s="3"/>
      <c r="W25" s="3"/>
      <c r="X25" s="3"/>
      <c r="Y25" s="3"/>
      <c r="Z25" s="3"/>
    </row>
    <row r="26" spans="1:26" ht="12.75" customHeight="1" x14ac:dyDescent="0.25">
      <c r="A26" s="3"/>
      <c r="B26" s="12" t="s">
        <v>24</v>
      </c>
      <c r="C26" s="13"/>
      <c r="D26" s="3"/>
      <c r="E26" s="3"/>
      <c r="F26" s="3"/>
      <c r="G26" s="3"/>
      <c r="H26" s="3"/>
      <c r="I26" s="3"/>
      <c r="J26" s="3"/>
      <c r="K26" s="3"/>
      <c r="L26" s="3"/>
      <c r="M26" s="3"/>
      <c r="N26" s="3"/>
      <c r="O26" s="3"/>
      <c r="P26" s="3"/>
      <c r="Q26" s="3"/>
      <c r="R26" s="3"/>
      <c r="S26" s="3"/>
      <c r="T26" s="3"/>
      <c r="U26" s="3"/>
      <c r="V26" s="3"/>
      <c r="W26" s="3"/>
      <c r="X26" s="3"/>
      <c r="Y26" s="3"/>
      <c r="Z26" s="3"/>
    </row>
    <row r="27" spans="1:26" ht="43.2" customHeight="1" x14ac:dyDescent="0.25">
      <c r="A27" s="3"/>
      <c r="B27" s="6" t="s">
        <v>25</v>
      </c>
      <c r="C27" s="25"/>
      <c r="D27" s="3"/>
      <c r="E27" s="3"/>
      <c r="F27" s="3"/>
      <c r="G27" s="3"/>
      <c r="H27" s="3"/>
      <c r="I27" s="3"/>
      <c r="J27" s="3"/>
      <c r="K27" s="3"/>
      <c r="L27" s="3"/>
      <c r="M27" s="3"/>
      <c r="N27" s="3"/>
      <c r="O27" s="3"/>
      <c r="P27" s="3"/>
      <c r="Q27" s="3"/>
      <c r="R27" s="3"/>
      <c r="S27" s="3"/>
      <c r="T27" s="3"/>
      <c r="U27" s="3"/>
      <c r="V27" s="3"/>
      <c r="W27" s="3"/>
      <c r="X27" s="3"/>
      <c r="Y27" s="3"/>
      <c r="Z27" s="3"/>
    </row>
    <row r="28" spans="1:26" ht="12.75" customHeight="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1:26" ht="12.75" customHeight="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1:26" ht="12.75" customHeight="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spans="1:26" ht="12.75" customHeight="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1:26" ht="12.75" customHeight="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ht="12.75" customHeight="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spans="1:26" ht="12.75" customHeight="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ht="12.75" customHeight="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1:26" ht="12.75" customHeight="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ht="12.75" customHeight="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1:26" ht="12.75" customHeight="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1:26" ht="12.75" customHeight="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ht="12.75" customHeight="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ht="12.75" customHeight="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spans="1:26" ht="12.75" customHeight="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spans="1:26" ht="12.75" customHeight="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spans="1:26" ht="12.75" customHeight="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spans="1:26" ht="12.75" customHeight="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2.75" customHeight="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spans="1:26" ht="12.75" customHeight="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ht="12.75" customHeight="1"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ht="12.75" customHeight="1"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ht="12.75" customHeight="1"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ht="12.75" customHeight="1"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ht="12.75" customHeight="1"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ht="12.75" customHeight="1"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12.75" customHeight="1"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12.75" customHeight="1"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12.75" customHeight="1"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12.75" customHeight="1"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2.75" customHeight="1"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2.75" customHeight="1"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2.75" customHeight="1"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2.75" customHeight="1"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2.75" customHeight="1"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2.75" customHeight="1"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2.75" customHeight="1"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2.75" customHeight="1"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2.75" customHeight="1"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2.75" customHeight="1"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2.75" customHeight="1"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2.75" customHeight="1"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2.75" customHeight="1"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2.75" customHeight="1"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2.75" customHeight="1"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2.75" customHeight="1"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2.75" customHeight="1"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2.75" customHeight="1"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2.75" customHeight="1"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2.75" customHeight="1"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2.75" customHeight="1"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2.75" customHeight="1"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2.75" customHeight="1"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2.75" customHeight="1"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2.75" customHeight="1"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2.75" customHeight="1"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2.75" customHeight="1"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2.75" customHeight="1"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2.75" customHeight="1"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2.75" customHeight="1"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2.75" customHeight="1"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2.75" customHeight="1"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2.75" customHeight="1"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2.75" customHeight="1"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2.75" customHeight="1"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2.75" customHeight="1"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2.75" customHeight="1"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2.75" customHeight="1"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2.75" customHeight="1"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2.75" customHeight="1"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2.75" customHeight="1"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2.75" customHeight="1"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2.75" customHeight="1"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2.75" customHeight="1"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2.75" customHeight="1"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2.75" customHeight="1"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2.75" customHeight="1"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2.75" customHeight="1"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2.75" customHeight="1"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2.75" customHeight="1"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2.75" customHeight="1"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2.75" customHeight="1"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2.75" customHeight="1"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2.75" customHeight="1"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2.75" customHeight="1"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2.75" customHeight="1"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2.75" customHeight="1"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2.75" customHeight="1"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2.75" customHeight="1"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2.75" customHeight="1"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2.75" customHeight="1"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2.75" customHeight="1"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2.75" customHeight="1"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2.75" customHeight="1"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2.75" customHeight="1"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2.75" customHeight="1"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2.75" customHeight="1"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2.75" customHeight="1"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2.75" customHeight="1"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2.75" customHeight="1"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2.75" customHeight="1"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2.75" customHeight="1"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2.75" customHeight="1"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2.75" customHeight="1"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2.75" customHeight="1"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2.75" customHeight="1"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2.75" customHeight="1"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2.75" customHeight="1"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2.75" customHeight="1"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2.75" customHeight="1"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2.75" customHeight="1"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2.75" customHeight="1"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2.75" customHeight="1"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2.75" customHeight="1"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2.75" customHeight="1"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2.75" customHeight="1"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2.75" customHeight="1"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2.75" customHeight="1"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2.75" customHeight="1"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2.75" customHeight="1"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2.75" customHeight="1"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2.75" customHeight="1"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2.75" customHeight="1"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2.75" customHeight="1"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2.75" customHeight="1"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2.75" customHeight="1"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2.75" customHeight="1"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2.75" customHeight="1"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2.75" customHeight="1"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2.75" customHeight="1"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2.75" customHeight="1"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2.75" customHeight="1"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2.75" customHeight="1"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2.75" customHeight="1"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2.75" customHeight="1"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2.75" customHeight="1"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2.75" customHeight="1"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2.75" customHeight="1"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2.75" customHeight="1"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2.75" customHeight="1"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2.75" customHeight="1"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2.75" customHeight="1"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2.75" customHeight="1"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2.75" customHeight="1"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2.75" customHeight="1"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2.75" customHeight="1"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2.75" customHeight="1"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2.75" customHeight="1"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2.75" customHeight="1"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2.75" customHeight="1"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2.75" customHeight="1"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2.75" customHeight="1"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2.75" customHeight="1"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2.75" customHeight="1"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2.75" customHeight="1"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2.75" customHeight="1"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2.75" customHeight="1"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2.75" customHeight="1"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2.75" customHeight="1"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2.75" customHeight="1"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2.75" customHeight="1"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2.75" customHeight="1"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2.75" customHeight="1"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2.75" customHeight="1"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2.75" customHeight="1"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2.75" customHeight="1"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2.75" customHeight="1"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2.75" customHeight="1"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2.75" customHeight="1"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2.75" customHeight="1"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2.75" customHeight="1"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2.75" customHeight="1"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2.75" customHeight="1"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2.75" customHeight="1"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2.75" customHeight="1"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2.75" customHeight="1"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2.75" customHeight="1"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2.75" customHeight="1"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2.75" customHeight="1"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2.75" customHeight="1"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2.75" customHeight="1"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2.75" customHeight="1"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2.75" customHeight="1"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2.75" customHeight="1"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2.75" customHeight="1"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2.75" customHeight="1"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2.75" customHeight="1"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2.75" customHeight="1"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2.75" customHeight="1"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2.75" customHeight="1"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2.75" customHeight="1"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2.75" customHeight="1"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2.75" customHeight="1"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2.75" customHeight="1"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2.75" customHeight="1"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2.75" customHeight="1"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2.75" customHeight="1"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2.75" customHeight="1"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2.75" customHeight="1"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2.75" customHeight="1"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2.75" customHeight="1"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2.75" customHeight="1"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2.75" customHeight="1"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2.75" customHeight="1"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2.75" customHeight="1"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2.75" customHeight="1"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2.75" customHeight="1"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2.75" customHeight="1"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2.75" customHeight="1"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2.75" customHeight="1"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2.75" customHeight="1"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2.75" customHeight="1"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2.75" customHeight="1"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2.75" customHeight="1"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2.75" customHeight="1"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2.75" customHeight="1"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2.75" customHeight="1"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2.75" customHeight="1"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2.75" customHeight="1"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2.75" customHeight="1"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2.75" customHeight="1"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2.75" customHeight="1"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2.75" customHeight="1"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2.75" customHeight="1"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2.75" customHeight="1"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2.75" customHeight="1"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2.75" customHeight="1"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2.75" customHeight="1"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2.75" customHeight="1"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2.75" customHeight="1"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2.75" customHeight="1"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2.75" customHeight="1"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2.75" customHeight="1"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2.75" customHeight="1"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2.75" customHeight="1"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2.75" customHeight="1"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2.75" customHeight="1"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2.75" customHeight="1"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2.75" customHeight="1"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2.75" customHeight="1"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2.75" customHeight="1"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2.75" customHeight="1"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2.75" customHeight="1"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2.75" customHeight="1"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2.75" customHeight="1"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2.75" customHeight="1"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2.75" customHeight="1"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2.75" customHeight="1"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2.75" customHeight="1"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2.75" customHeight="1"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2.75" customHeight="1"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2.75" customHeight="1"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2.75" customHeight="1"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2.75" customHeight="1"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2.75" customHeight="1"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2.75" customHeight="1"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2.75" customHeight="1"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2.75" customHeight="1"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2.75" customHeight="1"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2.75" customHeight="1"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2.75" customHeight="1"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2.75" customHeight="1"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2.75" customHeight="1"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2.75" customHeight="1"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2.75" customHeight="1"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2.75" customHeight="1"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2.75" customHeight="1"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2.75" customHeight="1"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2.75" customHeight="1"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2.75" customHeight="1"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2.75" customHeight="1"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2.75" customHeight="1"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2.75" customHeight="1"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2.75" customHeight="1"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2.75" customHeight="1"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2.75" customHeight="1"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2.75" customHeight="1"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2.75" customHeight="1"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2.75" customHeight="1"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2.75" customHeight="1"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2.75" customHeight="1"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2.75" customHeight="1"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2.75" customHeight="1"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2.75" customHeight="1"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2.75" customHeight="1"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2.75" customHeight="1"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2.75" customHeight="1"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2.75" customHeight="1"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2.75" customHeight="1"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2.75" customHeight="1"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2.75" customHeight="1"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2.75" customHeight="1"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2.75" customHeight="1"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2.75" customHeight="1"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2.75" customHeight="1"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2.75" customHeight="1"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2.75" customHeight="1"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2.75" customHeight="1"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2.75" customHeight="1"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2.75" customHeight="1"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2.75" customHeight="1"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2.75" customHeight="1"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2.75" customHeight="1"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2.75" customHeight="1"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2.75" customHeight="1"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2.75" customHeight="1"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2.75" customHeight="1"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2.75" customHeight="1"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2.75" customHeight="1"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2.75" customHeight="1"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2.75" customHeight="1" x14ac:dyDescent="0.2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2.75" customHeight="1"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2.75" customHeight="1"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2.75" customHeight="1"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2.75" customHeight="1"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2.75" customHeight="1"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2.75" customHeight="1"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2.75" customHeight="1"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2.75" customHeight="1"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2.75" customHeight="1"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2.75" customHeight="1"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2.75" customHeight="1"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2.75" customHeight="1"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2.75" customHeight="1"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2.75" customHeight="1"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2.75" customHeight="1"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2.75" customHeight="1"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2.75" customHeight="1"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2.75" customHeight="1"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2.75" customHeight="1"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2.75" customHeight="1"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2.75" customHeight="1"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2.75" customHeight="1"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2.75" customHeight="1"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2.75" customHeight="1"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2.75" customHeight="1"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2.75" customHeight="1"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2.75" customHeight="1"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2.75" customHeight="1"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2.75" customHeight="1"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2.75" customHeight="1"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2.75" customHeight="1"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2.75" customHeight="1"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2.75" customHeight="1"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2.75" customHeight="1"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2.75" customHeight="1"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2.75" customHeight="1"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2.75" customHeight="1"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2.75" customHeight="1"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2.75" customHeight="1"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2.75" customHeight="1"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2.75" customHeight="1"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2.75" customHeight="1"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2.75" customHeight="1"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2.75" customHeight="1"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2.75" customHeight="1"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2.75" customHeight="1"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2.75" customHeight="1"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2.75" customHeight="1"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2.75" customHeight="1"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2.75" customHeight="1"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2.75" customHeight="1"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2.75" customHeight="1"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2.75" customHeight="1"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2.75" customHeight="1"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2.75" customHeight="1"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2.75" customHeight="1"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2.75" customHeight="1"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2.75" customHeight="1"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2.75" customHeight="1"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2.75" customHeight="1"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2.75" customHeight="1"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2.75" customHeight="1"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2.75" customHeight="1"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2.75" customHeight="1"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2.75" customHeight="1"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2.75" customHeight="1"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2.75" customHeight="1"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2.75" customHeight="1"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2.75" customHeight="1"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2.75" customHeight="1"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2.75" customHeight="1"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2.75" customHeight="1"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2.75" customHeight="1"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2.75" customHeight="1"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2.75" customHeight="1"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2.75" customHeight="1"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2.75" customHeight="1"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2.75" customHeight="1"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2.75" customHeight="1"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2.75" customHeight="1"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2.75" customHeight="1"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2.75" customHeight="1"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2.75" customHeight="1"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2.75" customHeight="1"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2.75" customHeight="1"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2.75" customHeight="1"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2.75" customHeight="1"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2.75" customHeight="1"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2.75" customHeight="1"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2.75" customHeight="1"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2.75" customHeight="1"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2.75" customHeight="1"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2.75" customHeight="1"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2.75" customHeight="1"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2.75" customHeight="1"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2.75" customHeight="1"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2.75" customHeight="1"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2.75" customHeight="1"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2.75" customHeight="1"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2.75" customHeight="1"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2.75" customHeight="1"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2.75" customHeight="1"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2.75" customHeight="1"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2.75" customHeight="1"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2.75" customHeight="1"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2.75" customHeight="1"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2.75" customHeight="1"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2.75" customHeight="1"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2.75" customHeight="1"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2.75" customHeight="1"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2.75" customHeight="1"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2.75" customHeight="1"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2.75" customHeight="1"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2.75" customHeight="1"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2.75" customHeight="1"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2.75" customHeight="1"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2.75" customHeight="1"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2.75" customHeight="1"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2.75" customHeight="1"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2.75" customHeight="1"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2.75" customHeight="1"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2.75" customHeight="1"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2.75" customHeight="1"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2.75" customHeight="1"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2.75" customHeight="1"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2.75" customHeight="1"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2.75" customHeight="1"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2.75" customHeight="1"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2.75" customHeight="1"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2.75" customHeight="1"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2.75" customHeight="1"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2.75" customHeight="1"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2.75" customHeight="1"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2.75" customHeight="1"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2.75" customHeight="1"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2.75" customHeight="1"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2.75" customHeight="1"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2.75" customHeight="1"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2.75" customHeight="1"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2.75" customHeight="1"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2.75" customHeight="1"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2.75" customHeight="1"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2.75" customHeight="1"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2.75" customHeight="1"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2.75" customHeight="1"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2.75" customHeight="1"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2.75" customHeight="1"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2.75" customHeight="1"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2.75" customHeight="1"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2.75" customHeight="1"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2.75" customHeight="1"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2.75" customHeight="1"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2.75" customHeight="1"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2.75" customHeight="1"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2.75" customHeight="1"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2.75" customHeight="1"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2.75" customHeight="1"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2.75" customHeight="1"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2.75" customHeight="1"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2.75" customHeight="1"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2.75" customHeight="1"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2.75" customHeight="1"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2.75" customHeight="1"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2.75" customHeight="1"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2.75" customHeight="1"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2.75" customHeight="1"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2.75" customHeight="1"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2.75" customHeight="1"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2.75" customHeight="1"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2.75" customHeight="1"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2.75" customHeight="1"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2.75" customHeight="1"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2.75" customHeight="1"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2.75" customHeight="1"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2.75" customHeight="1"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2.75" customHeight="1"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2.75" customHeight="1"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2.75" customHeight="1"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2.75" customHeight="1"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2.75" customHeight="1"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2.75" customHeight="1"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2.75" customHeight="1"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2.75" customHeight="1"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2.75" customHeight="1"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2.75" customHeight="1"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2.75" customHeight="1"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2.75" customHeight="1"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2.75" customHeight="1"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2.75" customHeight="1"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2.75" customHeight="1"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2.75" customHeight="1"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2.75" customHeight="1"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2.75" customHeight="1"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2.75" customHeight="1"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2.75" customHeight="1"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2.75" customHeight="1"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2.75" customHeight="1"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2.75" customHeight="1"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2.75" customHeight="1"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2.75" customHeight="1"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2.75" customHeight="1"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2.75" customHeight="1"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2.75" customHeight="1"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2.75" customHeight="1"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2.75" customHeight="1"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2.75" customHeight="1"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2.75" customHeight="1"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2.75" customHeight="1"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2.75" customHeight="1"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2.75" customHeight="1"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2.75" customHeight="1"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2.75" customHeight="1"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2.75" customHeight="1"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2.75" customHeight="1"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2.75" customHeight="1"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2.75" customHeight="1"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2.75" customHeight="1"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2.75" customHeight="1"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2.75" customHeight="1"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2.75" customHeight="1"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2.75" customHeight="1"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2.75" customHeight="1"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2.75" customHeight="1"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2.75" customHeight="1"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2.75" customHeight="1"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2.75" customHeight="1"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2.75" customHeight="1"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2.75" customHeight="1"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2.75" customHeight="1"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2.75" customHeight="1"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2.75" customHeight="1"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2.75" customHeight="1"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2.75" customHeight="1"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2.75" customHeight="1"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2.75" customHeight="1"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2.75" customHeight="1"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2.75" customHeight="1"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2.75" customHeight="1"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2.75" customHeight="1"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2.75" customHeight="1"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2.75" customHeight="1"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2.75" customHeight="1"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2.75" customHeight="1"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2.75" customHeight="1"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2.75" customHeight="1"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2.75" customHeight="1"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2.75" customHeight="1"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2.75" customHeight="1"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2.75" customHeight="1"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2.75" customHeight="1"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2.75" customHeight="1"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2.75" customHeight="1"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2.75" customHeight="1"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2.75" customHeight="1"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2.75" customHeight="1"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2.75" customHeight="1"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2.75" customHeight="1"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2.75" customHeight="1"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2.75" customHeight="1"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2.75" customHeight="1"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2.75" customHeight="1"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2.75" customHeight="1"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2.75" customHeight="1"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2.75" customHeight="1"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2.75" customHeight="1"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2.75" customHeight="1"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2.75" customHeight="1"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2.75" customHeight="1"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2.75" customHeight="1"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2.75" customHeight="1"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2.75" customHeight="1"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2.75" customHeight="1"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2.75" customHeight="1"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2.75" customHeight="1"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2.75" customHeight="1"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2.75" customHeight="1"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2.75" customHeight="1"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2.75" customHeight="1"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2.75" customHeight="1"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2.75" customHeight="1"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2.75" customHeight="1"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2.75" customHeight="1"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2.75" customHeight="1"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2.75" customHeight="1"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2.75" customHeight="1"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2.75" customHeight="1"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2.75" customHeight="1"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2.75" customHeight="1"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2.75" customHeight="1"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2.75" customHeight="1" x14ac:dyDescent="0.25">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2.75" customHeight="1" x14ac:dyDescent="0.25">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2.75" customHeight="1" x14ac:dyDescent="0.25">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2.75" customHeight="1" x14ac:dyDescent="0.25">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2.75" customHeight="1" x14ac:dyDescent="0.25">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2.75" customHeight="1" x14ac:dyDescent="0.25">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2.75" customHeight="1" x14ac:dyDescent="0.25">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2.75" customHeight="1" x14ac:dyDescent="0.25">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2.75" customHeight="1" x14ac:dyDescent="0.25">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2.75" customHeight="1" x14ac:dyDescent="0.25">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2.75" customHeight="1" x14ac:dyDescent="0.25">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2.75" customHeight="1" x14ac:dyDescent="0.25">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2.75" customHeight="1" x14ac:dyDescent="0.25">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2.75" customHeight="1" x14ac:dyDescent="0.25">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2.75" customHeight="1" x14ac:dyDescent="0.25">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2.75" customHeight="1" x14ac:dyDescent="0.25">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2.75" customHeight="1" x14ac:dyDescent="0.25">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2.75" customHeight="1" x14ac:dyDescent="0.25">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2.75" customHeight="1" x14ac:dyDescent="0.25">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2.75" customHeight="1" x14ac:dyDescent="0.25">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2.75" customHeight="1" x14ac:dyDescent="0.25">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2.75" customHeight="1" x14ac:dyDescent="0.25">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2.75" customHeight="1" x14ac:dyDescent="0.25">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2.75" customHeight="1" x14ac:dyDescent="0.25">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2.75" customHeight="1" x14ac:dyDescent="0.25">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2.75" customHeight="1" x14ac:dyDescent="0.25">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2.75" customHeight="1" x14ac:dyDescent="0.25">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2.75" customHeight="1" x14ac:dyDescent="0.25">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2.75" customHeight="1" x14ac:dyDescent="0.25">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2.75" customHeight="1" x14ac:dyDescent="0.25">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2.75" customHeight="1" x14ac:dyDescent="0.25">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2.75" customHeight="1" x14ac:dyDescent="0.25">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2.75" customHeight="1" x14ac:dyDescent="0.25">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2.75" customHeight="1" x14ac:dyDescent="0.25">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2.75" customHeight="1" x14ac:dyDescent="0.25">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2.75" customHeight="1" x14ac:dyDescent="0.25">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2.75" customHeight="1" x14ac:dyDescent="0.25">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2.75" customHeight="1" x14ac:dyDescent="0.25">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2.75" customHeight="1" x14ac:dyDescent="0.25">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2.75" customHeight="1" x14ac:dyDescent="0.25">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2.75" customHeight="1" x14ac:dyDescent="0.25">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2.75" customHeight="1" x14ac:dyDescent="0.25">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2.75" customHeight="1" x14ac:dyDescent="0.25">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2.75" customHeight="1" x14ac:dyDescent="0.25">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2.75" customHeight="1" x14ac:dyDescent="0.25">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2.75" customHeight="1" x14ac:dyDescent="0.25">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2.75" customHeight="1" x14ac:dyDescent="0.25">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2.75" customHeight="1" x14ac:dyDescent="0.25">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2.75" customHeight="1" x14ac:dyDescent="0.25">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2.75" customHeight="1" x14ac:dyDescent="0.25">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2.75" customHeight="1" x14ac:dyDescent="0.25">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2.75" customHeight="1" x14ac:dyDescent="0.25">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2.75" customHeight="1" x14ac:dyDescent="0.25">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2.75" customHeight="1" x14ac:dyDescent="0.25">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2.75" customHeight="1" x14ac:dyDescent="0.25">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2.75" customHeight="1" x14ac:dyDescent="0.25">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2.75" customHeight="1" x14ac:dyDescent="0.25">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2.75" customHeight="1" x14ac:dyDescent="0.25">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2.75" customHeight="1" x14ac:dyDescent="0.25">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2.75" customHeight="1" x14ac:dyDescent="0.25">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2.75" customHeight="1" x14ac:dyDescent="0.25">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2.75" customHeight="1" x14ac:dyDescent="0.25">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2.75" customHeight="1" x14ac:dyDescent="0.25">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2.75" customHeight="1" x14ac:dyDescent="0.25">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2.75" customHeight="1" x14ac:dyDescent="0.25">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2.75" customHeight="1" x14ac:dyDescent="0.25">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2.75" customHeight="1" x14ac:dyDescent="0.25">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2.75" customHeight="1" x14ac:dyDescent="0.25">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2.75" customHeight="1" x14ac:dyDescent="0.25">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2.75" customHeight="1" x14ac:dyDescent="0.25">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2.75" customHeight="1" x14ac:dyDescent="0.25">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2.75" customHeight="1" x14ac:dyDescent="0.25">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2.75" customHeight="1" x14ac:dyDescent="0.25">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2.75" customHeight="1" x14ac:dyDescent="0.25">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2.75" customHeight="1" x14ac:dyDescent="0.25">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2.75" customHeight="1" x14ac:dyDescent="0.25">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2.75" customHeight="1" x14ac:dyDescent="0.25">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2.75" customHeight="1" x14ac:dyDescent="0.25">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2.75" customHeight="1" x14ac:dyDescent="0.25">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2.75" customHeight="1" x14ac:dyDescent="0.25">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2.75" customHeight="1" x14ac:dyDescent="0.25">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2.75" customHeight="1" x14ac:dyDescent="0.25">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2.75" customHeight="1" x14ac:dyDescent="0.25">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2.75" customHeight="1" x14ac:dyDescent="0.25">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2.75" customHeight="1" x14ac:dyDescent="0.25">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2.75" customHeight="1" x14ac:dyDescent="0.25">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2.75" customHeight="1" x14ac:dyDescent="0.25">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2.75" customHeight="1" x14ac:dyDescent="0.25">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2.75" customHeight="1" x14ac:dyDescent="0.25">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2.75" customHeight="1" x14ac:dyDescent="0.25">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2.75" customHeight="1" x14ac:dyDescent="0.25">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2.75" customHeight="1" x14ac:dyDescent="0.25">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2.75" customHeight="1" x14ac:dyDescent="0.25">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2.75" customHeight="1" x14ac:dyDescent="0.25">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2.75" customHeight="1" x14ac:dyDescent="0.25">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2.75" customHeight="1" x14ac:dyDescent="0.25">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2.75" customHeight="1" x14ac:dyDescent="0.25">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2.75" customHeight="1" x14ac:dyDescent="0.25">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2.75" customHeight="1" x14ac:dyDescent="0.25">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2.75" customHeight="1" x14ac:dyDescent="0.25">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2.75" customHeight="1" x14ac:dyDescent="0.25">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2.75" customHeight="1" x14ac:dyDescent="0.25">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2.75" customHeight="1" x14ac:dyDescent="0.25">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2.75" customHeight="1" x14ac:dyDescent="0.25">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2.75" customHeight="1" x14ac:dyDescent="0.25">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2.75" customHeight="1" x14ac:dyDescent="0.25">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2.75" customHeight="1" x14ac:dyDescent="0.25">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2.75" customHeight="1" x14ac:dyDescent="0.25">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2.75" customHeight="1" x14ac:dyDescent="0.25">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2.75" customHeight="1" x14ac:dyDescent="0.25">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2.75" customHeight="1" x14ac:dyDescent="0.25">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2.75" customHeight="1" x14ac:dyDescent="0.25">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2.75" customHeight="1" x14ac:dyDescent="0.25">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2.75" customHeight="1" x14ac:dyDescent="0.25">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2.75" customHeight="1" x14ac:dyDescent="0.25">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2.75" customHeight="1" x14ac:dyDescent="0.25">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2.75" customHeight="1" x14ac:dyDescent="0.25">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2.75" customHeight="1" x14ac:dyDescent="0.25">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2.75" customHeight="1" x14ac:dyDescent="0.25">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2.75" customHeight="1" x14ac:dyDescent="0.25">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2.75" customHeight="1" x14ac:dyDescent="0.25">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2.75" customHeight="1" x14ac:dyDescent="0.25">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2.75" customHeight="1" x14ac:dyDescent="0.25">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2.75" customHeight="1" x14ac:dyDescent="0.25">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2.75" customHeight="1" x14ac:dyDescent="0.25">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2.75" customHeight="1" x14ac:dyDescent="0.25">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2.75" customHeight="1" x14ac:dyDescent="0.25">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2.75" customHeight="1" x14ac:dyDescent="0.25">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2.75" customHeight="1" x14ac:dyDescent="0.25">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2.75" customHeight="1" x14ac:dyDescent="0.25">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2.75" customHeight="1" x14ac:dyDescent="0.25">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2.75" customHeight="1" x14ac:dyDescent="0.25">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2.75" customHeight="1" x14ac:dyDescent="0.25">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2.75" customHeight="1" x14ac:dyDescent="0.25">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2.75" customHeight="1" x14ac:dyDescent="0.25">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2.75" customHeight="1" x14ac:dyDescent="0.25">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2.75" customHeight="1" x14ac:dyDescent="0.25">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2.75" customHeight="1" x14ac:dyDescent="0.25">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2.75" customHeight="1" x14ac:dyDescent="0.25">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2.75" customHeight="1" x14ac:dyDescent="0.25">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2.75" customHeight="1" x14ac:dyDescent="0.25">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2.75" customHeight="1" x14ac:dyDescent="0.25">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2.75" customHeight="1" x14ac:dyDescent="0.25">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2.75" customHeight="1" x14ac:dyDescent="0.25">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2.75" customHeight="1" x14ac:dyDescent="0.25">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2.75" customHeight="1" x14ac:dyDescent="0.25">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2.75" customHeight="1" x14ac:dyDescent="0.25">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2.75" customHeight="1" x14ac:dyDescent="0.25">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2.75" customHeight="1" x14ac:dyDescent="0.25">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2.75" customHeight="1" x14ac:dyDescent="0.25">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2.75" customHeight="1" x14ac:dyDescent="0.25">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2.75" customHeight="1" x14ac:dyDescent="0.25">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2.75" customHeight="1" x14ac:dyDescent="0.25">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2.75" customHeight="1" x14ac:dyDescent="0.25">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2.75" customHeight="1" x14ac:dyDescent="0.25">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2.75" customHeight="1" x14ac:dyDescent="0.25">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2.75" customHeight="1" x14ac:dyDescent="0.25">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2.75" customHeight="1" x14ac:dyDescent="0.25">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2.75" customHeight="1" x14ac:dyDescent="0.25">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2.75" customHeight="1" x14ac:dyDescent="0.25">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2.75" customHeight="1" x14ac:dyDescent="0.25">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2.75" customHeight="1" x14ac:dyDescent="0.25">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2.75" customHeight="1" x14ac:dyDescent="0.25">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2.75" customHeight="1" x14ac:dyDescent="0.25">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2.75" customHeight="1" x14ac:dyDescent="0.25">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2.75" customHeight="1" x14ac:dyDescent="0.25">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2.75" customHeight="1" x14ac:dyDescent="0.25">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2.75" customHeight="1" x14ac:dyDescent="0.25">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2.75" customHeight="1" x14ac:dyDescent="0.25">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2.75" customHeight="1" x14ac:dyDescent="0.25">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2.75" customHeight="1" x14ac:dyDescent="0.25">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2.75" customHeight="1" x14ac:dyDescent="0.25">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2.75" customHeight="1" x14ac:dyDescent="0.25">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2.75" customHeight="1" x14ac:dyDescent="0.25">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2.75" customHeight="1" x14ac:dyDescent="0.25">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2.75" customHeight="1" x14ac:dyDescent="0.25">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2.75" customHeight="1" x14ac:dyDescent="0.25">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2.75" customHeight="1" x14ac:dyDescent="0.25">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2.75" customHeight="1" x14ac:dyDescent="0.25">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2.75" customHeight="1" x14ac:dyDescent="0.25">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2.75" customHeight="1" x14ac:dyDescent="0.25">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2.75" customHeight="1" x14ac:dyDescent="0.25">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2.75" customHeight="1" x14ac:dyDescent="0.25">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2.75" customHeight="1" x14ac:dyDescent="0.25">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2.75" customHeight="1" x14ac:dyDescent="0.25">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2.75" customHeight="1" x14ac:dyDescent="0.25">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2.75" customHeight="1" x14ac:dyDescent="0.25">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2.75" customHeight="1" x14ac:dyDescent="0.25">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2.75" customHeight="1" x14ac:dyDescent="0.25">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2.75" customHeight="1" x14ac:dyDescent="0.25">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2.75" customHeight="1" x14ac:dyDescent="0.25">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2.75" customHeight="1" x14ac:dyDescent="0.25">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2.75" customHeight="1" x14ac:dyDescent="0.25">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2.75" customHeight="1" x14ac:dyDescent="0.25">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2.75" customHeight="1" x14ac:dyDescent="0.25">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2.75" customHeight="1" x14ac:dyDescent="0.25">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2.75" customHeight="1" x14ac:dyDescent="0.25">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2.75" customHeight="1" x14ac:dyDescent="0.25">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2.75" customHeight="1" x14ac:dyDescent="0.25">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2.75" customHeight="1" x14ac:dyDescent="0.25">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2.75" customHeight="1" x14ac:dyDescent="0.25">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2.75" customHeight="1" x14ac:dyDescent="0.25">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2.75" customHeight="1" x14ac:dyDescent="0.25">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2.75" customHeight="1" x14ac:dyDescent="0.25">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2.75" customHeight="1" x14ac:dyDescent="0.25">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2.75" customHeight="1" x14ac:dyDescent="0.25">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2.75" customHeight="1" x14ac:dyDescent="0.25">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2.75" customHeight="1" x14ac:dyDescent="0.25">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2.75" customHeight="1" x14ac:dyDescent="0.25">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2.75" customHeight="1" x14ac:dyDescent="0.25">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2.75" customHeight="1" x14ac:dyDescent="0.25">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2.75" customHeight="1" x14ac:dyDescent="0.25">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2.75" customHeight="1" x14ac:dyDescent="0.25">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2.75" customHeight="1" x14ac:dyDescent="0.25">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2.75" customHeight="1" x14ac:dyDescent="0.25">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2.75" customHeight="1" x14ac:dyDescent="0.25">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2.75" customHeight="1" x14ac:dyDescent="0.25">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2.75" customHeight="1" x14ac:dyDescent="0.25">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2.75" customHeight="1" x14ac:dyDescent="0.25">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2.75" customHeight="1" x14ac:dyDescent="0.25">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2.75" customHeight="1" x14ac:dyDescent="0.25">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2.75" customHeight="1" x14ac:dyDescent="0.25">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2.75" customHeight="1" x14ac:dyDescent="0.25">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2.75" customHeight="1" x14ac:dyDescent="0.25">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2.75" customHeight="1" x14ac:dyDescent="0.25">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2.75" customHeight="1" x14ac:dyDescent="0.25">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2.75" customHeight="1" x14ac:dyDescent="0.25">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2.75" customHeight="1" x14ac:dyDescent="0.25">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2.75" customHeight="1" x14ac:dyDescent="0.25">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2.75" customHeight="1" x14ac:dyDescent="0.25">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2.75" customHeight="1" x14ac:dyDescent="0.25">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2.75" customHeight="1" x14ac:dyDescent="0.25">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2.75" customHeight="1" x14ac:dyDescent="0.25">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2.75" customHeight="1" x14ac:dyDescent="0.25">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2.75" customHeight="1" x14ac:dyDescent="0.25">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2.75" customHeight="1" x14ac:dyDescent="0.25">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2.75" customHeight="1" x14ac:dyDescent="0.25">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2.75" customHeight="1" x14ac:dyDescent="0.25">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2.75" customHeight="1" x14ac:dyDescent="0.25">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2.75" customHeight="1" x14ac:dyDescent="0.25">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2.75" customHeight="1" x14ac:dyDescent="0.25">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2.75" customHeight="1" x14ac:dyDescent="0.25">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2.75" customHeight="1" x14ac:dyDescent="0.25">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2.75" customHeight="1" x14ac:dyDescent="0.25">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2.75" customHeight="1" x14ac:dyDescent="0.25">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2.75" customHeight="1" x14ac:dyDescent="0.25">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2.75" customHeight="1" x14ac:dyDescent="0.25">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2.75" customHeight="1" x14ac:dyDescent="0.25">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2.75" customHeight="1" x14ac:dyDescent="0.25">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2.75" customHeight="1" x14ac:dyDescent="0.25">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2.75" customHeight="1" x14ac:dyDescent="0.25">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2.75" customHeight="1" x14ac:dyDescent="0.25">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2.75" customHeight="1" x14ac:dyDescent="0.25">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2.75" customHeight="1" x14ac:dyDescent="0.25">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2.75" customHeight="1" x14ac:dyDescent="0.25">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2.75" customHeight="1" x14ac:dyDescent="0.25">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2.75" customHeight="1" x14ac:dyDescent="0.25">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2.75" customHeight="1" x14ac:dyDescent="0.25">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2.75" customHeight="1" x14ac:dyDescent="0.25">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2.75" customHeight="1" x14ac:dyDescent="0.25">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2.75" customHeight="1" x14ac:dyDescent="0.25">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2.75" customHeight="1" x14ac:dyDescent="0.25">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2.75" customHeight="1" x14ac:dyDescent="0.25">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2.75" customHeight="1" x14ac:dyDescent="0.25">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2.75" customHeight="1" x14ac:dyDescent="0.25">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2.75" customHeight="1" x14ac:dyDescent="0.25">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2.75" customHeight="1" x14ac:dyDescent="0.25">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2.75" customHeight="1" x14ac:dyDescent="0.25">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2.75" customHeight="1" x14ac:dyDescent="0.25">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2.75" customHeight="1" x14ac:dyDescent="0.25">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2.75" customHeight="1" x14ac:dyDescent="0.25">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2.75" customHeight="1" x14ac:dyDescent="0.25">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2.75" customHeight="1" x14ac:dyDescent="0.25">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2.75" customHeight="1" x14ac:dyDescent="0.25">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2.75" customHeight="1" x14ac:dyDescent="0.25">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2.75" customHeight="1" x14ac:dyDescent="0.25">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2.75" customHeight="1" x14ac:dyDescent="0.25">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2.75" customHeight="1" x14ac:dyDescent="0.25">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2.75" customHeight="1" x14ac:dyDescent="0.25">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2.75" customHeight="1" x14ac:dyDescent="0.25">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2.75" customHeight="1" x14ac:dyDescent="0.25">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2.75" customHeight="1" x14ac:dyDescent="0.25">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2.75" customHeight="1" x14ac:dyDescent="0.25">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2.75" customHeight="1" x14ac:dyDescent="0.25">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2.75" customHeight="1" x14ac:dyDescent="0.25">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2.75" customHeight="1" x14ac:dyDescent="0.25">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2.75" customHeight="1" x14ac:dyDescent="0.25">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2.75" customHeight="1" x14ac:dyDescent="0.25">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2.75" customHeight="1" x14ac:dyDescent="0.25">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2.75" customHeight="1" x14ac:dyDescent="0.25">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2.75" customHeight="1" x14ac:dyDescent="0.25">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2.75" customHeight="1" x14ac:dyDescent="0.25">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2.75" customHeight="1" x14ac:dyDescent="0.25">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2.75" customHeight="1" x14ac:dyDescent="0.25">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2.75" customHeight="1" x14ac:dyDescent="0.25">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2.75" customHeight="1" x14ac:dyDescent="0.25">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2.75" customHeight="1" x14ac:dyDescent="0.25">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2.75" customHeight="1" x14ac:dyDescent="0.25">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2.75" customHeight="1" x14ac:dyDescent="0.25">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2.75" customHeight="1" x14ac:dyDescent="0.25">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2.75" customHeight="1" x14ac:dyDescent="0.25">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2.75" customHeight="1" x14ac:dyDescent="0.25">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2.75" customHeight="1" x14ac:dyDescent="0.25">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2.75" customHeight="1" x14ac:dyDescent="0.25">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2.75" customHeight="1" x14ac:dyDescent="0.25">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2.75" customHeight="1" x14ac:dyDescent="0.25">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2.75" customHeight="1" x14ac:dyDescent="0.25">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2.75" customHeight="1" x14ac:dyDescent="0.25">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2.75" customHeight="1" x14ac:dyDescent="0.25">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2.75" customHeight="1" x14ac:dyDescent="0.25">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2.75" customHeight="1" x14ac:dyDescent="0.25">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2.75" customHeight="1" x14ac:dyDescent="0.25">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2.75" customHeight="1" x14ac:dyDescent="0.25">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2.75" customHeight="1" x14ac:dyDescent="0.25">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2.75" customHeight="1" x14ac:dyDescent="0.25">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2.75" customHeight="1" x14ac:dyDescent="0.25">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2.75" customHeight="1" x14ac:dyDescent="0.25">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2.75" customHeight="1" x14ac:dyDescent="0.25">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2.75" customHeight="1" x14ac:dyDescent="0.25">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2.75" customHeight="1" x14ac:dyDescent="0.25">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2.75" customHeight="1" x14ac:dyDescent="0.25">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2.75" customHeight="1" x14ac:dyDescent="0.25">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2.75" customHeight="1" x14ac:dyDescent="0.25">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2.75" customHeight="1" x14ac:dyDescent="0.25">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2.75" customHeight="1" x14ac:dyDescent="0.25">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2.75" customHeight="1" x14ac:dyDescent="0.25">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2.75" customHeight="1" x14ac:dyDescent="0.25">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2.75" customHeight="1" x14ac:dyDescent="0.25">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2.75" customHeight="1" x14ac:dyDescent="0.25">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2.75" customHeight="1" x14ac:dyDescent="0.25">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2.75" customHeight="1" x14ac:dyDescent="0.25">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2.75" customHeight="1" x14ac:dyDescent="0.25">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2.75" customHeight="1" x14ac:dyDescent="0.25">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2.75" customHeight="1" x14ac:dyDescent="0.25">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2.75" customHeight="1" x14ac:dyDescent="0.25">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2.75" customHeight="1" x14ac:dyDescent="0.25">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2.75" customHeight="1" x14ac:dyDescent="0.25">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2.75" customHeight="1" x14ac:dyDescent="0.25">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2.75" customHeight="1" x14ac:dyDescent="0.25">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2.75" customHeight="1" x14ac:dyDescent="0.25">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2.75" customHeight="1" x14ac:dyDescent="0.25">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2.75" customHeight="1" x14ac:dyDescent="0.25">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2.75" customHeight="1" x14ac:dyDescent="0.25">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2.75" customHeight="1" x14ac:dyDescent="0.25">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2.75" customHeight="1" x14ac:dyDescent="0.25">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2.75" customHeight="1" x14ac:dyDescent="0.25">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2.75" customHeight="1" x14ac:dyDescent="0.25">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2.75" customHeight="1" x14ac:dyDescent="0.25">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2.75" customHeight="1" x14ac:dyDescent="0.25">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2.75" customHeight="1" x14ac:dyDescent="0.25">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2.75" customHeight="1" x14ac:dyDescent="0.25">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2.75" customHeight="1" x14ac:dyDescent="0.25">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2.75" customHeight="1" x14ac:dyDescent="0.25">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2.75" customHeight="1" x14ac:dyDescent="0.25">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2.75" customHeight="1" x14ac:dyDescent="0.25">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2.75" customHeight="1" x14ac:dyDescent="0.25">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2.75" customHeight="1" x14ac:dyDescent="0.25">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2.75" customHeight="1" x14ac:dyDescent="0.25">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2.75" customHeight="1" x14ac:dyDescent="0.25">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2.75" customHeight="1" x14ac:dyDescent="0.25">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2.75" customHeight="1" x14ac:dyDescent="0.25">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2.75" customHeight="1" x14ac:dyDescent="0.25">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2.75" customHeight="1" x14ac:dyDescent="0.25">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2.75" customHeight="1" x14ac:dyDescent="0.25">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2.75" customHeight="1" x14ac:dyDescent="0.25">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2.75" customHeight="1" x14ac:dyDescent="0.25">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2.75" customHeight="1" x14ac:dyDescent="0.25">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2.75" customHeight="1" x14ac:dyDescent="0.25">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2.75" customHeight="1" x14ac:dyDescent="0.25">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2.75" customHeight="1" x14ac:dyDescent="0.25">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2.75" customHeight="1" x14ac:dyDescent="0.25">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2.75" customHeight="1" x14ac:dyDescent="0.25">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2.75" customHeight="1" x14ac:dyDescent="0.25">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dataValidations count="3">
    <dataValidation type="decimal" allowBlank="1" showInputMessage="1" showErrorMessage="1" prompt="This cell only accepts positive numbers up to 2 decimal spaces. _x000a_Ex: _x000a_45.60. " sqref="D18" xr:uid="{00000000-0002-0000-0000-000000000000}">
      <formula1>0</formula1>
      <formula2>100000000000000000000</formula2>
    </dataValidation>
    <dataValidation type="decimal" allowBlank="1" showInputMessage="1" showErrorMessage="1" prompt="Please enter a number value, ex: 140.44" sqref="D12" xr:uid="{00000000-0002-0000-0000-000001000000}">
      <formula1>0</formula1>
      <formula2>1000000000000000000</formula2>
    </dataValidation>
    <dataValidation type="decimal" allowBlank="1" showErrorMessage="1" sqref="E18" xr:uid="{00000000-0002-0000-0000-000002000000}">
      <formula1>0</formula1>
      <formula2>1E+22</formula2>
    </dataValidation>
  </dataValidations>
  <hyperlinks>
    <hyperlink ref="B5" r:id="rId1" xr:uid="{00000000-0004-0000-0000-000000000000}"/>
    <hyperlink ref="B27" r:id="rId2" xr:uid="{00000000-0004-0000-0000-000001000000}"/>
  </hyperlink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Please select an item from the dropdown menu." xr:uid="{00000000-0002-0000-0000-000003000000}">
          <x14:formula1>
            <xm:f>Options!$A$40:$A$49</xm:f>
          </x14:formula1>
          <xm:sqref>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showGridLines="0" topLeftCell="A30" workbookViewId="0">
      <selection activeCell="D4" sqref="D4"/>
    </sheetView>
  </sheetViews>
  <sheetFormatPr defaultColWidth="12.6640625" defaultRowHeight="15" customHeight="1" x14ac:dyDescent="0.25"/>
  <cols>
    <col min="1" max="1" width="1.44140625" customWidth="1"/>
    <col min="2" max="2" width="12.44140625" customWidth="1"/>
    <col min="3" max="3" width="26.77734375" customWidth="1"/>
    <col min="4" max="4" width="51.44140625" customWidth="1"/>
    <col min="5" max="5" width="30.21875" customWidth="1"/>
    <col min="6" max="6" width="30.44140625" customWidth="1"/>
    <col min="7" max="26" width="8.6640625" customWidth="1"/>
  </cols>
  <sheetData>
    <row r="1" spans="1:26" ht="12.75" customHeight="1" x14ac:dyDescent="0.25"/>
    <row r="2" spans="1:26" ht="64.5" customHeight="1" x14ac:dyDescent="0.25">
      <c r="A2" s="26"/>
      <c r="B2" s="2" t="s">
        <v>26</v>
      </c>
      <c r="C2" s="26"/>
      <c r="D2" s="26"/>
      <c r="E2" s="26"/>
      <c r="F2" s="26"/>
      <c r="G2" s="26"/>
      <c r="H2" s="26"/>
      <c r="I2" s="26"/>
      <c r="J2" s="26"/>
      <c r="K2" s="26"/>
      <c r="L2" s="26"/>
      <c r="M2" s="26"/>
      <c r="N2" s="26"/>
      <c r="O2" s="26"/>
      <c r="P2" s="26"/>
      <c r="Q2" s="26"/>
      <c r="R2" s="26"/>
      <c r="S2" s="26"/>
      <c r="T2" s="26"/>
      <c r="U2" s="26"/>
      <c r="V2" s="26"/>
      <c r="W2" s="26"/>
      <c r="X2" s="26"/>
      <c r="Y2" s="26"/>
      <c r="Z2" s="26"/>
    </row>
    <row r="3" spans="1:26" ht="18" customHeight="1" x14ac:dyDescent="0.25">
      <c r="B3" s="27"/>
    </row>
    <row r="4" spans="1:26" ht="18" customHeight="1" x14ac:dyDescent="0.25">
      <c r="C4" s="28" t="s">
        <v>27</v>
      </c>
      <c r="D4" s="89"/>
    </row>
    <row r="5" spans="1:26" ht="18" customHeight="1" x14ac:dyDescent="0.25">
      <c r="C5" s="28" t="s">
        <v>28</v>
      </c>
      <c r="D5" s="89"/>
    </row>
    <row r="6" spans="1:26" ht="7.5" customHeight="1" x14ac:dyDescent="0.25"/>
    <row r="7" spans="1:26" ht="33.75" customHeight="1" x14ac:dyDescent="0.25">
      <c r="B7" s="29" t="s">
        <v>29</v>
      </c>
    </row>
    <row r="8" spans="1:26" ht="36" customHeight="1" x14ac:dyDescent="0.25">
      <c r="B8" s="30" t="s">
        <v>30</v>
      </c>
      <c r="C8" s="31" t="s">
        <v>31</v>
      </c>
      <c r="D8" s="31" t="s">
        <v>32</v>
      </c>
      <c r="E8" s="17" t="s">
        <v>33</v>
      </c>
    </row>
    <row r="9" spans="1:26" ht="66" customHeight="1" x14ac:dyDescent="0.25">
      <c r="A9" s="32"/>
      <c r="B9" s="33">
        <v>1</v>
      </c>
      <c r="C9" s="34" t="s">
        <v>34</v>
      </c>
      <c r="D9" s="34" t="s">
        <v>35</v>
      </c>
      <c r="E9" s="90" t="s">
        <v>36</v>
      </c>
      <c r="F9" s="32"/>
      <c r="G9" s="32"/>
      <c r="H9" s="32"/>
      <c r="I9" s="32"/>
      <c r="J9" s="32"/>
      <c r="K9" s="32"/>
      <c r="L9" s="32"/>
      <c r="M9" s="32"/>
      <c r="N9" s="32"/>
      <c r="O9" s="32"/>
      <c r="P9" s="32"/>
      <c r="Q9" s="32"/>
      <c r="R9" s="32"/>
      <c r="S9" s="32"/>
      <c r="T9" s="32"/>
      <c r="U9" s="32"/>
      <c r="V9" s="32"/>
      <c r="W9" s="32"/>
      <c r="X9" s="32"/>
      <c r="Y9" s="32"/>
      <c r="Z9" s="32"/>
    </row>
    <row r="10" spans="1:26" ht="46.5" customHeight="1" x14ac:dyDescent="0.25">
      <c r="A10" s="32"/>
      <c r="B10" s="33">
        <v>2</v>
      </c>
      <c r="C10" s="34" t="s">
        <v>37</v>
      </c>
      <c r="D10" s="34" t="s">
        <v>38</v>
      </c>
      <c r="E10" s="90" t="s">
        <v>36</v>
      </c>
      <c r="F10" s="32"/>
      <c r="G10" s="32"/>
      <c r="H10" s="32"/>
      <c r="I10" s="32"/>
      <c r="J10" s="32"/>
      <c r="K10" s="32"/>
      <c r="L10" s="32"/>
      <c r="M10" s="32"/>
      <c r="N10" s="32"/>
      <c r="O10" s="32"/>
      <c r="P10" s="32"/>
      <c r="Q10" s="32"/>
      <c r="R10" s="32"/>
      <c r="S10" s="32"/>
      <c r="T10" s="32"/>
      <c r="U10" s="32"/>
      <c r="V10" s="32"/>
      <c r="W10" s="32"/>
      <c r="X10" s="32"/>
      <c r="Y10" s="32"/>
      <c r="Z10" s="32"/>
    </row>
    <row r="11" spans="1:26" ht="52.5" customHeight="1" x14ac:dyDescent="0.25">
      <c r="A11" s="32"/>
      <c r="B11" s="33">
        <v>3</v>
      </c>
      <c r="C11" s="34" t="s">
        <v>39</v>
      </c>
      <c r="D11" s="34" t="s">
        <v>40</v>
      </c>
      <c r="E11" s="90" t="s">
        <v>36</v>
      </c>
      <c r="F11" s="32"/>
      <c r="G11" s="32"/>
      <c r="H11" s="32"/>
      <c r="I11" s="32"/>
      <c r="J11" s="32"/>
      <c r="K11" s="32"/>
      <c r="L11" s="32"/>
      <c r="M11" s="32"/>
      <c r="N11" s="32"/>
      <c r="O11" s="32"/>
      <c r="P11" s="32"/>
      <c r="Q11" s="32"/>
      <c r="R11" s="32"/>
      <c r="S11" s="32"/>
      <c r="T11" s="32"/>
      <c r="U11" s="32"/>
      <c r="V11" s="32"/>
      <c r="W11" s="32"/>
      <c r="X11" s="32"/>
      <c r="Y11" s="32"/>
      <c r="Z11" s="32"/>
    </row>
    <row r="12" spans="1:26" ht="59.25" customHeight="1" x14ac:dyDescent="0.25">
      <c r="A12" s="32"/>
      <c r="B12" s="33">
        <v>4</v>
      </c>
      <c r="C12" s="95" t="s">
        <v>235</v>
      </c>
      <c r="D12" s="34" t="s">
        <v>41</v>
      </c>
      <c r="E12" s="90" t="s">
        <v>36</v>
      </c>
      <c r="F12" s="32"/>
      <c r="G12" s="32"/>
      <c r="H12" s="32"/>
      <c r="I12" s="32"/>
      <c r="J12" s="32"/>
      <c r="K12" s="32"/>
      <c r="L12" s="32"/>
      <c r="M12" s="32"/>
      <c r="N12" s="32"/>
      <c r="O12" s="32"/>
      <c r="P12" s="32"/>
      <c r="Q12" s="32"/>
      <c r="R12" s="32"/>
      <c r="S12" s="32"/>
      <c r="T12" s="32"/>
      <c r="U12" s="32"/>
      <c r="V12" s="32"/>
      <c r="W12" s="32"/>
      <c r="X12" s="32"/>
      <c r="Y12" s="32"/>
      <c r="Z12" s="32"/>
    </row>
    <row r="13" spans="1:26" ht="48.75" customHeight="1" thickBot="1" x14ac:dyDescent="0.3">
      <c r="A13" s="32"/>
      <c r="B13" s="35">
        <v>5</v>
      </c>
      <c r="C13" s="96" t="s">
        <v>236</v>
      </c>
      <c r="D13" s="36" t="s">
        <v>42</v>
      </c>
      <c r="E13" s="90" t="s">
        <v>36</v>
      </c>
      <c r="F13" s="32"/>
      <c r="G13" s="32"/>
      <c r="H13" s="32"/>
      <c r="I13" s="32"/>
      <c r="J13" s="32"/>
      <c r="K13" s="32"/>
      <c r="L13" s="32"/>
      <c r="M13" s="32"/>
      <c r="N13" s="32"/>
      <c r="O13" s="32"/>
      <c r="P13" s="32"/>
      <c r="Q13" s="32"/>
      <c r="R13" s="32"/>
      <c r="S13" s="32"/>
      <c r="T13" s="32"/>
      <c r="U13" s="32"/>
      <c r="V13" s="32"/>
      <c r="W13" s="32"/>
      <c r="X13" s="32"/>
      <c r="Y13" s="32"/>
      <c r="Z13" s="32"/>
    </row>
    <row r="14" spans="1:26" ht="83.25" customHeight="1" x14ac:dyDescent="0.25">
      <c r="A14" s="32"/>
      <c r="B14" s="33">
        <v>6</v>
      </c>
      <c r="C14" s="95" t="s">
        <v>237</v>
      </c>
      <c r="D14" s="34" t="s">
        <v>233</v>
      </c>
      <c r="E14" s="90" t="s">
        <v>36</v>
      </c>
      <c r="F14" s="32"/>
      <c r="G14" s="32"/>
      <c r="H14" s="32"/>
      <c r="I14" s="32"/>
      <c r="J14" s="32"/>
      <c r="K14" s="32"/>
      <c r="L14" s="32"/>
      <c r="M14" s="32"/>
      <c r="N14" s="32"/>
      <c r="O14" s="32"/>
      <c r="P14" s="32"/>
      <c r="Q14" s="32"/>
      <c r="R14" s="32"/>
      <c r="S14" s="32"/>
      <c r="T14" s="32"/>
      <c r="U14" s="32"/>
      <c r="V14" s="32"/>
      <c r="W14" s="32"/>
      <c r="X14" s="32"/>
      <c r="Y14" s="32"/>
      <c r="Z14" s="32"/>
    </row>
    <row r="15" spans="1:26" ht="48.75" customHeight="1" x14ac:dyDescent="0.25">
      <c r="A15" s="32"/>
      <c r="F15" s="32"/>
      <c r="G15" s="32"/>
      <c r="H15" s="32"/>
      <c r="I15" s="32"/>
      <c r="J15" s="32"/>
      <c r="K15" s="32"/>
      <c r="L15" s="32"/>
      <c r="M15" s="32"/>
      <c r="N15" s="32"/>
      <c r="O15" s="32"/>
      <c r="P15" s="32"/>
      <c r="Q15" s="32"/>
      <c r="R15" s="32"/>
      <c r="S15" s="32"/>
      <c r="T15" s="32"/>
      <c r="U15" s="32"/>
      <c r="V15" s="32"/>
      <c r="W15" s="32"/>
      <c r="X15" s="32"/>
      <c r="Y15" s="32"/>
      <c r="Z15" s="32"/>
    </row>
    <row r="16" spans="1:26" ht="5.25" customHeight="1" x14ac:dyDescent="0.25">
      <c r="D16" s="32"/>
    </row>
    <row r="17" spans="1:26" ht="12.75" customHeight="1" x14ac:dyDescent="0.25"/>
    <row r="18" spans="1:26" ht="12.75" customHeight="1" x14ac:dyDescent="0.25"/>
    <row r="19" spans="1:26" ht="12.75" customHeight="1" x14ac:dyDescent="0.25"/>
    <row r="20" spans="1:26" ht="12.75" customHeight="1" x14ac:dyDescent="0.25"/>
    <row r="21" spans="1:26" ht="12.75" customHeight="1" x14ac:dyDescent="0.25"/>
    <row r="22" spans="1:26" ht="12.75" customHeight="1" x14ac:dyDescent="0.25"/>
    <row r="23" spans="1:26" ht="12.75" customHeight="1" x14ac:dyDescent="0.25"/>
    <row r="24" spans="1:26" ht="12.75" customHeight="1" x14ac:dyDescent="0.25"/>
    <row r="25" spans="1:26" ht="12.75" customHeight="1" x14ac:dyDescent="0.25"/>
    <row r="26" spans="1:26" ht="8.25" customHeight="1" x14ac:dyDescent="0.25">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row>
    <row r="27" spans="1:26" ht="12.75" customHeight="1" x14ac:dyDescent="0.25"/>
    <row r="28" spans="1:26" ht="12.75" customHeight="1" x14ac:dyDescent="0.25"/>
    <row r="29" spans="1:26" ht="12.75" customHeight="1" x14ac:dyDescent="0.25"/>
    <row r="30" spans="1:26" ht="12.75" customHeight="1" x14ac:dyDescent="0.25"/>
    <row r="31" spans="1:26" ht="12.75" customHeight="1" x14ac:dyDescent="0.25"/>
    <row r="32" spans="1:26"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sheetProtection algorithmName="SHA-512" hashValue="40UJzoqSCRtC3ed0kwqw+RLb4Ems/KCDkVCJwynHzkQaw0cEH1IO6IY58yjM8DXWkgU0aOD9cwvyRaJ3kIX0nQ==" saltValue="DNymRs+e1WrjyzQiBqWHNQ==" spinCount="100000" sheet="1" objects="1" scenarios="1"/>
  <pageMargins left="0.25" right="0.25" top="0.75" bottom="0.75" header="0" footer="0"/>
  <pageSetup fitToHeight="0"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Please select an item from the dropdown menu. " xr:uid="{00000000-0002-0000-0100-000000000000}">
          <x14:formula1>
            <xm:f>Options!$A$37:$A$38</xm:f>
          </x14:formula1>
          <xm:sqref>E12:E13 E14 E9:E11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00"/>
  <sheetViews>
    <sheetView showGridLines="0" tabSelected="1" topLeftCell="A20" workbookViewId="0">
      <selection activeCell="E29" sqref="E29"/>
    </sheetView>
  </sheetViews>
  <sheetFormatPr defaultColWidth="12.6640625" defaultRowHeight="15" customHeight="1" x14ac:dyDescent="0.25"/>
  <cols>
    <col min="1" max="1" width="3.44140625" customWidth="1"/>
    <col min="2" max="2" width="38.21875" customWidth="1"/>
    <col min="3" max="3" width="39" customWidth="1"/>
    <col min="4" max="4" width="33.77734375" customWidth="1"/>
    <col min="5" max="5" width="21.44140625" customWidth="1"/>
    <col min="6" max="6" width="36" customWidth="1"/>
    <col min="7" max="7" width="25.44140625" customWidth="1"/>
    <col min="8" max="8" width="36.44140625" customWidth="1"/>
    <col min="9" max="9" width="32.21875" customWidth="1"/>
    <col min="10" max="10" width="34.44140625" customWidth="1"/>
    <col min="11" max="11" width="31.44140625" customWidth="1"/>
    <col min="12" max="12" width="14.44140625" customWidth="1"/>
    <col min="13" max="13" width="26.21875" customWidth="1"/>
    <col min="14" max="14" width="29.44140625" customWidth="1"/>
    <col min="15" max="18" width="26.21875" customWidth="1"/>
    <col min="19" max="19" width="38.77734375" customWidth="1"/>
    <col min="20" max="20" width="39.44140625" customWidth="1"/>
    <col min="21" max="21" width="32.44140625" customWidth="1"/>
    <col min="22" max="27" width="26.21875" customWidth="1"/>
  </cols>
  <sheetData>
    <row r="1" spans="1:27" ht="22.2" customHeight="1" x14ac:dyDescent="0.25">
      <c r="A1" s="38"/>
      <c r="B1" s="39" t="s">
        <v>27</v>
      </c>
      <c r="C1" s="70">
        <f>'Project Appl. Part B Cover'!D4</f>
        <v>0</v>
      </c>
      <c r="D1" s="38"/>
      <c r="E1" s="38"/>
      <c r="F1" s="38"/>
      <c r="G1" s="38"/>
      <c r="H1" s="38"/>
      <c r="I1" s="38"/>
      <c r="J1" s="38"/>
      <c r="K1" s="38"/>
      <c r="L1" s="38"/>
      <c r="M1" s="38"/>
      <c r="N1" s="38"/>
      <c r="O1" s="38"/>
      <c r="P1" s="38"/>
      <c r="Q1" s="38"/>
      <c r="R1" s="38"/>
      <c r="S1" s="38"/>
      <c r="T1" s="38"/>
      <c r="U1" s="38"/>
      <c r="V1" s="38"/>
      <c r="W1" s="38"/>
      <c r="X1" s="38"/>
      <c r="Y1" s="38"/>
      <c r="Z1" s="38"/>
      <c r="AA1" s="38"/>
    </row>
    <row r="2" spans="1:27" ht="22.2" customHeight="1" x14ac:dyDescent="0.25">
      <c r="A2" s="38"/>
      <c r="B2" s="39" t="s">
        <v>43</v>
      </c>
      <c r="C2" s="70">
        <f>'Project Appl. Part B Cover'!D5</f>
        <v>0</v>
      </c>
      <c r="D2" s="38"/>
      <c r="E2" s="38"/>
      <c r="F2" s="38"/>
      <c r="G2" s="38"/>
      <c r="H2" s="38"/>
      <c r="I2" s="38"/>
      <c r="J2" s="38"/>
      <c r="K2" s="38"/>
      <c r="L2" s="38"/>
      <c r="M2" s="38"/>
      <c r="N2" s="38"/>
      <c r="O2" s="38"/>
      <c r="P2" s="38"/>
      <c r="Q2" s="38"/>
      <c r="R2" s="38"/>
      <c r="S2" s="38"/>
      <c r="T2" s="38"/>
      <c r="U2" s="38"/>
      <c r="V2" s="38"/>
      <c r="W2" s="38"/>
      <c r="X2" s="38"/>
      <c r="Y2" s="38"/>
      <c r="Z2" s="38"/>
      <c r="AA2" s="38"/>
    </row>
    <row r="3" spans="1:27" ht="12.75" customHeight="1" x14ac:dyDescent="0.25">
      <c r="A3" s="32"/>
      <c r="B3" s="32"/>
      <c r="C3" s="32"/>
      <c r="D3" s="32"/>
      <c r="E3" s="32"/>
      <c r="F3" s="32"/>
      <c r="G3" s="32"/>
      <c r="H3" s="32"/>
      <c r="I3" s="32"/>
      <c r="J3" s="32"/>
      <c r="K3" s="32"/>
      <c r="L3" s="32"/>
      <c r="M3" s="32"/>
      <c r="N3" s="32"/>
      <c r="O3" s="32"/>
      <c r="P3" s="32"/>
      <c r="Q3" s="32"/>
      <c r="R3" s="32"/>
      <c r="S3" s="32"/>
      <c r="T3" s="32"/>
      <c r="U3" s="32"/>
      <c r="V3" s="32"/>
      <c r="W3" s="32"/>
      <c r="X3" s="32"/>
      <c r="Y3" s="32"/>
      <c r="Z3" s="32"/>
      <c r="AA3" s="32"/>
    </row>
    <row r="4" spans="1:27" ht="64.5" customHeight="1" x14ac:dyDescent="0.25">
      <c r="A4" s="40"/>
      <c r="B4" s="41" t="s">
        <v>34</v>
      </c>
      <c r="C4" s="41"/>
      <c r="D4" s="40"/>
      <c r="E4" s="40"/>
      <c r="F4" s="40"/>
      <c r="G4" s="40"/>
      <c r="H4" s="40"/>
      <c r="I4" s="40"/>
      <c r="J4" s="40"/>
      <c r="K4" s="40"/>
      <c r="L4" s="40"/>
      <c r="M4" s="40"/>
      <c r="N4" s="40"/>
      <c r="O4" s="40"/>
      <c r="P4" s="40"/>
      <c r="Q4" s="40"/>
      <c r="R4" s="40"/>
      <c r="S4" s="40"/>
      <c r="T4" s="40"/>
      <c r="U4" s="40"/>
      <c r="V4" s="40"/>
      <c r="W4" s="40"/>
      <c r="X4" s="40"/>
      <c r="Y4" s="40"/>
      <c r="Z4" s="40"/>
      <c r="AA4" s="40"/>
    </row>
    <row r="5" spans="1:27" ht="12.75" customHeight="1" x14ac:dyDescent="0.25">
      <c r="A5" s="32"/>
      <c r="B5" s="32"/>
      <c r="C5" s="32"/>
      <c r="D5" s="32"/>
      <c r="E5" s="32"/>
      <c r="F5" s="32"/>
      <c r="G5" s="32"/>
      <c r="H5" s="32"/>
      <c r="I5" s="32"/>
      <c r="J5" s="32"/>
      <c r="K5" s="32"/>
      <c r="L5" s="32"/>
      <c r="M5" s="32"/>
      <c r="N5" s="32"/>
      <c r="O5" s="32"/>
      <c r="P5" s="32"/>
      <c r="Q5" s="32"/>
      <c r="R5" s="32"/>
      <c r="S5" s="32"/>
      <c r="T5" s="32"/>
      <c r="U5" s="32"/>
      <c r="V5" s="32"/>
      <c r="W5" s="32"/>
      <c r="X5" s="32"/>
      <c r="Y5" s="32"/>
      <c r="Z5" s="32"/>
      <c r="AA5" s="32"/>
    </row>
    <row r="6" spans="1:27" ht="64.5" customHeight="1" x14ac:dyDescent="0.25">
      <c r="A6" s="42"/>
      <c r="B6" s="43" t="s">
        <v>44</v>
      </c>
      <c r="C6" s="2"/>
      <c r="D6" s="42"/>
      <c r="E6" s="42"/>
      <c r="F6" s="42"/>
      <c r="G6" s="42"/>
      <c r="H6" s="42"/>
      <c r="I6" s="42"/>
      <c r="J6" s="42"/>
      <c r="K6" s="42"/>
      <c r="L6" s="42"/>
      <c r="M6" s="42"/>
      <c r="N6" s="42"/>
      <c r="O6" s="42"/>
      <c r="P6" s="42"/>
      <c r="Q6" s="42"/>
      <c r="R6" s="42"/>
      <c r="S6" s="42"/>
      <c r="T6" s="42"/>
      <c r="U6" s="42"/>
      <c r="V6" s="42"/>
      <c r="W6" s="42"/>
      <c r="X6" s="42"/>
      <c r="Y6" s="42"/>
      <c r="Z6" s="42"/>
      <c r="AA6" s="42"/>
    </row>
    <row r="7" spans="1:27" ht="12.75" customHeight="1" x14ac:dyDescent="0.25">
      <c r="A7" s="32"/>
      <c r="B7" s="32"/>
      <c r="C7" s="32"/>
      <c r="D7" s="32"/>
      <c r="E7" s="32"/>
      <c r="F7" s="32"/>
      <c r="G7" s="32"/>
      <c r="H7" s="32"/>
      <c r="I7" s="32"/>
      <c r="J7" s="32"/>
      <c r="K7" s="32"/>
      <c r="L7" s="32"/>
      <c r="M7" s="32"/>
      <c r="N7" s="32"/>
      <c r="O7" s="32"/>
      <c r="P7" s="32"/>
      <c r="Q7" s="32"/>
      <c r="R7" s="32"/>
      <c r="S7" s="32"/>
      <c r="T7" s="32"/>
      <c r="U7" s="32"/>
      <c r="V7" s="32"/>
      <c r="W7" s="32"/>
      <c r="X7" s="32"/>
      <c r="Y7" s="32"/>
      <c r="Z7" s="32"/>
      <c r="AA7" s="32"/>
    </row>
    <row r="8" spans="1:27" ht="49.5" customHeight="1" x14ac:dyDescent="0.25">
      <c r="A8" s="32"/>
      <c r="B8" s="100" t="s">
        <v>45</v>
      </c>
      <c r="C8" s="101"/>
      <c r="D8" s="32"/>
      <c r="E8" s="32"/>
      <c r="F8" s="32"/>
      <c r="G8" s="32"/>
      <c r="H8" s="32"/>
      <c r="I8" s="32"/>
      <c r="J8" s="32"/>
      <c r="K8" s="32"/>
      <c r="L8" s="32"/>
      <c r="M8" s="32"/>
      <c r="N8" s="32"/>
      <c r="O8" s="32"/>
      <c r="P8" s="32"/>
      <c r="Q8" s="32"/>
      <c r="R8" s="32"/>
      <c r="S8" s="32"/>
      <c r="T8" s="32"/>
      <c r="U8" s="32"/>
      <c r="V8" s="32"/>
      <c r="W8" s="32"/>
      <c r="X8" s="32"/>
      <c r="Y8" s="32"/>
      <c r="Z8" s="32"/>
      <c r="AA8" s="32"/>
    </row>
    <row r="9" spans="1:27" ht="11.25" customHeight="1" x14ac:dyDescent="0.25">
      <c r="A9" s="32"/>
      <c r="B9" s="32"/>
      <c r="C9" s="32"/>
      <c r="D9" s="32"/>
      <c r="E9" s="32"/>
      <c r="F9" s="32"/>
      <c r="G9" s="32"/>
      <c r="H9" s="32"/>
      <c r="I9" s="32"/>
      <c r="J9" s="32"/>
      <c r="K9" s="32"/>
      <c r="L9" s="32"/>
      <c r="M9" s="32"/>
      <c r="N9" s="32"/>
      <c r="O9" s="32"/>
      <c r="P9" s="32"/>
      <c r="Q9" s="32"/>
      <c r="R9" s="32"/>
      <c r="S9" s="32"/>
      <c r="T9" s="32"/>
      <c r="U9" s="32"/>
      <c r="V9" s="32"/>
      <c r="W9" s="32"/>
      <c r="X9" s="32"/>
      <c r="Y9" s="32"/>
      <c r="Z9" s="32"/>
      <c r="AA9" s="32"/>
    </row>
    <row r="10" spans="1:27" ht="39" customHeight="1" x14ac:dyDescent="0.25">
      <c r="A10" s="15"/>
      <c r="B10" s="14" t="s">
        <v>46</v>
      </c>
      <c r="C10" s="22" t="s">
        <v>47</v>
      </c>
      <c r="D10" s="22" t="s">
        <v>48</v>
      </c>
      <c r="E10" s="22" t="s">
        <v>49</v>
      </c>
      <c r="F10" s="22" t="s">
        <v>50</v>
      </c>
      <c r="G10" s="15"/>
      <c r="H10" s="15"/>
      <c r="I10" s="15"/>
      <c r="J10" s="15"/>
      <c r="K10" s="15"/>
      <c r="L10" s="15"/>
      <c r="M10" s="15"/>
      <c r="N10" s="15"/>
      <c r="O10" s="15"/>
      <c r="P10" s="15"/>
      <c r="Q10" s="15"/>
      <c r="R10" s="15"/>
      <c r="S10" s="15"/>
      <c r="T10" s="15"/>
      <c r="U10" s="15"/>
      <c r="V10" s="15"/>
      <c r="W10" s="15"/>
      <c r="X10" s="15"/>
      <c r="Y10" s="15"/>
      <c r="Z10" s="15"/>
      <c r="AA10" s="15"/>
    </row>
    <row r="11" spans="1:27" ht="12.75" customHeight="1" x14ac:dyDescent="0.25">
      <c r="A11" s="3"/>
      <c r="B11" s="44">
        <v>1</v>
      </c>
      <c r="C11" s="23">
        <f>$C$27</f>
        <v>0</v>
      </c>
      <c r="D11" s="23">
        <f>$C$28</f>
        <v>0</v>
      </c>
      <c r="E11" s="45">
        <f>$C$29</f>
        <v>0</v>
      </c>
      <c r="F11" s="45">
        <f>$C$30</f>
        <v>0</v>
      </c>
      <c r="G11" s="3"/>
      <c r="H11" s="3"/>
      <c r="I11" s="3"/>
      <c r="J11" s="3"/>
      <c r="K11" s="3"/>
      <c r="L11" s="3"/>
      <c r="M11" s="3"/>
      <c r="N11" s="3"/>
      <c r="O11" s="3"/>
      <c r="P11" s="3"/>
      <c r="Q11" s="3"/>
      <c r="R11" s="3"/>
      <c r="S11" s="3"/>
      <c r="T11" s="3"/>
      <c r="U11" s="3"/>
      <c r="V11" s="3"/>
      <c r="W11" s="3"/>
      <c r="X11" s="3"/>
      <c r="Y11" s="3"/>
      <c r="Z11" s="3"/>
      <c r="AA11" s="3"/>
    </row>
    <row r="12" spans="1:27" ht="12.75" customHeight="1" x14ac:dyDescent="0.25">
      <c r="A12" s="3"/>
      <c r="B12" s="44">
        <v>2</v>
      </c>
      <c r="C12" s="23">
        <f>$C$61</f>
        <v>0</v>
      </c>
      <c r="D12" s="23">
        <f>$C$62</f>
        <v>0</v>
      </c>
      <c r="E12" s="45">
        <f>$C$63</f>
        <v>0</v>
      </c>
      <c r="F12" s="45">
        <f>$C$64</f>
        <v>0</v>
      </c>
      <c r="G12" s="3"/>
      <c r="H12" s="3"/>
      <c r="I12" s="3"/>
      <c r="J12" s="3"/>
      <c r="K12" s="3"/>
      <c r="L12" s="3"/>
      <c r="M12" s="3"/>
      <c r="N12" s="3"/>
      <c r="O12" s="3"/>
      <c r="P12" s="3"/>
      <c r="Q12" s="3"/>
      <c r="R12" s="3"/>
      <c r="S12" s="3"/>
      <c r="T12" s="3"/>
      <c r="U12" s="3"/>
      <c r="V12" s="3"/>
      <c r="W12" s="3"/>
      <c r="X12" s="3"/>
      <c r="Y12" s="3"/>
      <c r="Z12" s="3"/>
      <c r="AA12" s="3"/>
    </row>
    <row r="13" spans="1:27" ht="12.75" customHeight="1" x14ac:dyDescent="0.25">
      <c r="A13" s="3"/>
      <c r="B13" s="44">
        <v>3</v>
      </c>
      <c r="C13" s="23">
        <f>$C$94</f>
        <v>0</v>
      </c>
      <c r="D13" s="23">
        <f>$C$95</f>
        <v>0</v>
      </c>
      <c r="E13" s="45">
        <f>$C$96</f>
        <v>0</v>
      </c>
      <c r="F13" s="45">
        <f>$C$97</f>
        <v>0</v>
      </c>
      <c r="G13" s="3"/>
      <c r="H13" s="3"/>
      <c r="I13" s="3"/>
      <c r="J13" s="3"/>
      <c r="K13" s="3"/>
      <c r="L13" s="3"/>
      <c r="M13" s="3"/>
      <c r="N13" s="3"/>
      <c r="O13" s="3"/>
      <c r="P13" s="3"/>
      <c r="Q13" s="3"/>
      <c r="R13" s="3"/>
      <c r="S13" s="3"/>
      <c r="T13" s="3"/>
      <c r="U13" s="3"/>
      <c r="V13" s="3"/>
      <c r="W13" s="3"/>
      <c r="X13" s="3"/>
      <c r="Y13" s="3"/>
      <c r="Z13" s="3"/>
      <c r="AA13" s="3"/>
    </row>
    <row r="14" spans="1:27" ht="12.75" customHeight="1" x14ac:dyDescent="0.25">
      <c r="A14" s="3"/>
      <c r="B14" s="44">
        <v>4</v>
      </c>
      <c r="C14" s="23">
        <f>$C$128</f>
        <v>0</v>
      </c>
      <c r="D14" s="23">
        <f>$C$129</f>
        <v>0</v>
      </c>
      <c r="E14" s="45">
        <f>$C$130</f>
        <v>0</v>
      </c>
      <c r="F14" s="45">
        <f>$C$131</f>
        <v>0</v>
      </c>
      <c r="G14" s="3"/>
      <c r="H14" s="3"/>
      <c r="I14" s="3"/>
      <c r="J14" s="3"/>
      <c r="K14" s="3"/>
      <c r="L14" s="3"/>
      <c r="M14" s="3"/>
      <c r="N14" s="3"/>
      <c r="O14" s="3"/>
      <c r="P14" s="3"/>
      <c r="Q14" s="3"/>
      <c r="R14" s="3"/>
      <c r="S14" s="3"/>
      <c r="T14" s="3"/>
      <c r="U14" s="3"/>
      <c r="V14" s="3"/>
      <c r="W14" s="3"/>
      <c r="X14" s="3"/>
      <c r="Y14" s="3"/>
      <c r="Z14" s="3"/>
      <c r="AA14" s="3"/>
    </row>
    <row r="15" spans="1:27" ht="12.75" customHeight="1" x14ac:dyDescent="0.25">
      <c r="A15" s="3"/>
      <c r="B15" s="44">
        <v>5</v>
      </c>
      <c r="C15" s="23">
        <f>$C$162</f>
        <v>0</v>
      </c>
      <c r="D15" s="23">
        <f>$C$163</f>
        <v>0</v>
      </c>
      <c r="E15" s="45">
        <f>$C$164</f>
        <v>0</v>
      </c>
      <c r="F15" s="45">
        <f>$C$165</f>
        <v>0</v>
      </c>
      <c r="G15" s="3"/>
      <c r="H15" s="3"/>
      <c r="I15" s="3"/>
      <c r="J15" s="3"/>
      <c r="K15" s="3"/>
      <c r="L15" s="3"/>
      <c r="M15" s="3"/>
      <c r="N15" s="3"/>
      <c r="O15" s="3"/>
      <c r="P15" s="3"/>
      <c r="Q15" s="3"/>
      <c r="R15" s="3"/>
      <c r="S15" s="3"/>
      <c r="T15" s="3"/>
      <c r="U15" s="3"/>
      <c r="V15" s="3"/>
      <c r="W15" s="3"/>
      <c r="X15" s="3"/>
      <c r="Y15" s="3"/>
      <c r="Z15" s="3"/>
      <c r="AA15" s="3"/>
    </row>
    <row r="16" spans="1:27" ht="12.75" customHeight="1" x14ac:dyDescent="0.25">
      <c r="A16" s="3"/>
      <c r="B16" s="44">
        <v>6</v>
      </c>
      <c r="C16" s="23">
        <f>$C$195</f>
        <v>0</v>
      </c>
      <c r="D16" s="23">
        <f>$C$196</f>
        <v>0</v>
      </c>
      <c r="E16" s="45">
        <f>$C$197</f>
        <v>0</v>
      </c>
      <c r="F16" s="45">
        <f>$C$198</f>
        <v>0</v>
      </c>
      <c r="G16" s="3"/>
      <c r="H16" s="3"/>
      <c r="I16" s="3"/>
      <c r="J16" s="3"/>
      <c r="K16" s="3"/>
      <c r="L16" s="3"/>
      <c r="M16" s="3"/>
      <c r="N16" s="3"/>
      <c r="O16" s="3"/>
      <c r="P16" s="3"/>
      <c r="Q16" s="3"/>
      <c r="R16" s="3"/>
      <c r="S16" s="3"/>
      <c r="T16" s="3"/>
      <c r="U16" s="3"/>
      <c r="V16" s="3"/>
      <c r="W16" s="3"/>
      <c r="X16" s="3"/>
      <c r="Y16" s="3"/>
      <c r="Z16" s="3"/>
      <c r="AA16" s="3"/>
    </row>
    <row r="17" spans="1:27" ht="36" customHeight="1" x14ac:dyDescent="0.25">
      <c r="A17" s="15"/>
      <c r="B17" s="46"/>
      <c r="C17" s="47"/>
      <c r="D17" s="20" t="s">
        <v>51</v>
      </c>
      <c r="E17" s="21">
        <f t="shared" ref="E17:F17" si="0">SUM(E11:E16)</f>
        <v>0</v>
      </c>
      <c r="F17" s="21">
        <f t="shared" si="0"/>
        <v>0</v>
      </c>
      <c r="G17" s="15"/>
      <c r="H17" s="15"/>
      <c r="I17" s="15"/>
      <c r="J17" s="15"/>
      <c r="K17" s="15"/>
      <c r="L17" s="15"/>
      <c r="M17" s="15"/>
      <c r="N17" s="15"/>
      <c r="O17" s="15"/>
      <c r="P17" s="15"/>
      <c r="Q17" s="15"/>
      <c r="R17" s="15"/>
      <c r="S17" s="15"/>
      <c r="T17" s="15"/>
      <c r="U17" s="15"/>
      <c r="V17" s="15"/>
      <c r="W17" s="15"/>
      <c r="X17" s="15"/>
      <c r="Y17" s="15"/>
      <c r="Z17" s="15"/>
      <c r="AA17" s="15"/>
    </row>
    <row r="18" spans="1:27" ht="16.5" customHeight="1" x14ac:dyDescent="0.25">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row>
    <row r="19" spans="1:27" ht="12.75" customHeight="1" x14ac:dyDescent="0.25">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row>
    <row r="20" spans="1:27" ht="64.5" customHeight="1" x14ac:dyDescent="0.25">
      <c r="A20" s="42"/>
      <c r="B20" s="2" t="s">
        <v>52</v>
      </c>
      <c r="C20" s="2"/>
      <c r="D20" s="42"/>
      <c r="E20" s="42"/>
      <c r="F20" s="42"/>
      <c r="G20" s="42"/>
      <c r="H20" s="42"/>
      <c r="I20" s="42"/>
      <c r="J20" s="42"/>
      <c r="K20" s="42"/>
      <c r="L20" s="42"/>
      <c r="M20" s="42"/>
      <c r="N20" s="42"/>
      <c r="O20" s="42"/>
      <c r="P20" s="42"/>
      <c r="Q20" s="42"/>
      <c r="R20" s="42"/>
      <c r="S20" s="42"/>
      <c r="T20" s="42"/>
      <c r="U20" s="42"/>
      <c r="V20" s="42"/>
      <c r="W20" s="42"/>
      <c r="X20" s="42"/>
      <c r="Y20" s="42"/>
      <c r="Z20" s="42"/>
      <c r="AA20" s="42"/>
    </row>
    <row r="21" spans="1:27" ht="12.75" customHeight="1" x14ac:dyDescent="0.25">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row>
    <row r="22" spans="1:27" ht="243" customHeight="1" x14ac:dyDescent="0.25">
      <c r="A22" s="32"/>
      <c r="B22" s="100" t="s">
        <v>53</v>
      </c>
      <c r="C22" s="102"/>
      <c r="D22" s="102"/>
      <c r="E22" s="102"/>
      <c r="F22" s="101"/>
      <c r="G22" s="32"/>
      <c r="H22" s="32"/>
      <c r="I22" s="32"/>
      <c r="J22" s="32"/>
      <c r="K22" s="32"/>
      <c r="L22" s="32"/>
      <c r="M22" s="32"/>
      <c r="N22" s="32"/>
      <c r="O22" s="32"/>
      <c r="P22" s="32"/>
      <c r="Q22" s="32"/>
      <c r="R22" s="32"/>
      <c r="S22" s="32"/>
      <c r="T22" s="32"/>
      <c r="U22" s="32"/>
      <c r="V22" s="32"/>
      <c r="W22" s="32"/>
      <c r="X22" s="32"/>
      <c r="Y22" s="32"/>
      <c r="Z22" s="32"/>
      <c r="AA22" s="32"/>
    </row>
    <row r="23" spans="1:27" ht="12.75" customHeight="1" x14ac:dyDescent="0.25">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row>
    <row r="24" spans="1:27" ht="47.25" customHeight="1" x14ac:dyDescent="0.25">
      <c r="A24" s="42"/>
      <c r="B24" s="48" t="s">
        <v>54</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row>
    <row r="25" spans="1:27" ht="12.75" customHeight="1" x14ac:dyDescent="0.25">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row>
    <row r="26" spans="1:27" ht="34.5" customHeight="1" x14ac:dyDescent="0.25">
      <c r="A26" s="32"/>
      <c r="B26" s="28" t="s">
        <v>55</v>
      </c>
      <c r="C26" s="49">
        <v>1</v>
      </c>
      <c r="D26" s="32"/>
      <c r="E26" s="32"/>
      <c r="F26" s="32"/>
      <c r="G26" s="32"/>
      <c r="H26" s="32"/>
      <c r="I26" s="32"/>
      <c r="J26" s="32"/>
      <c r="K26" s="32"/>
      <c r="L26" s="32"/>
      <c r="M26" s="32"/>
      <c r="N26" s="32"/>
      <c r="O26" s="32"/>
      <c r="P26" s="32"/>
      <c r="Q26" s="32"/>
      <c r="R26" s="32"/>
      <c r="S26" s="32"/>
      <c r="T26" s="32"/>
      <c r="U26" s="32"/>
      <c r="V26" s="32"/>
      <c r="W26" s="32"/>
      <c r="X26" s="32"/>
      <c r="Y26" s="32"/>
      <c r="Z26" s="32"/>
      <c r="AA26" s="32"/>
    </row>
    <row r="27" spans="1:27" ht="24" customHeight="1" x14ac:dyDescent="0.25">
      <c r="A27" s="32"/>
      <c r="B27" s="28" t="s">
        <v>47</v>
      </c>
      <c r="C27" s="89"/>
      <c r="D27" s="32"/>
      <c r="E27" s="32"/>
      <c r="F27" s="32"/>
      <c r="G27" s="32"/>
      <c r="H27" s="32"/>
      <c r="I27" s="32"/>
      <c r="J27" s="32"/>
      <c r="K27" s="32"/>
      <c r="L27" s="32"/>
      <c r="M27" s="32"/>
      <c r="N27" s="32"/>
      <c r="O27" s="32"/>
      <c r="P27" s="32"/>
      <c r="Q27" s="32"/>
      <c r="R27" s="32"/>
      <c r="S27" s="32"/>
      <c r="T27" s="32"/>
      <c r="U27" s="32"/>
      <c r="V27" s="32"/>
      <c r="W27" s="32"/>
      <c r="X27" s="32"/>
      <c r="Y27" s="32"/>
      <c r="Z27" s="32"/>
      <c r="AA27" s="32"/>
    </row>
    <row r="28" spans="1:27" ht="53.25" customHeight="1" x14ac:dyDescent="0.25">
      <c r="A28" s="32"/>
      <c r="B28" s="28" t="s">
        <v>56</v>
      </c>
      <c r="C28" s="89"/>
      <c r="D28" s="32"/>
      <c r="E28" s="32"/>
      <c r="F28" s="32"/>
      <c r="G28" s="32"/>
      <c r="H28" s="32"/>
      <c r="I28" s="32"/>
      <c r="J28" s="32"/>
      <c r="K28" s="32"/>
      <c r="L28" s="32"/>
      <c r="M28" s="32"/>
      <c r="N28" s="32"/>
      <c r="O28" s="32"/>
      <c r="P28" s="32"/>
      <c r="Q28" s="32"/>
      <c r="R28" s="32"/>
      <c r="S28" s="32"/>
      <c r="T28" s="32"/>
      <c r="U28" s="32"/>
      <c r="V28" s="32"/>
      <c r="W28" s="32"/>
      <c r="X28" s="32"/>
      <c r="Y28" s="32"/>
      <c r="Z28" s="32"/>
      <c r="AA28" s="32"/>
    </row>
    <row r="29" spans="1:27" ht="37.5" customHeight="1" x14ac:dyDescent="0.25">
      <c r="A29" s="32"/>
      <c r="B29" s="39" t="s">
        <v>49</v>
      </c>
      <c r="C29" s="45">
        <f>O54</f>
        <v>0</v>
      </c>
      <c r="D29" s="103" t="s">
        <v>57</v>
      </c>
      <c r="E29" s="32"/>
      <c r="F29" s="32"/>
      <c r="G29" s="32"/>
      <c r="H29" s="32"/>
      <c r="I29" s="32"/>
      <c r="J29" s="32"/>
      <c r="K29" s="32"/>
      <c r="L29" s="32"/>
      <c r="M29" s="32"/>
      <c r="N29" s="32"/>
      <c r="O29" s="32"/>
      <c r="P29" s="32"/>
      <c r="Q29" s="32"/>
      <c r="R29" s="32"/>
      <c r="S29" s="32"/>
      <c r="T29" s="32"/>
      <c r="U29" s="32"/>
      <c r="V29" s="32"/>
      <c r="W29" s="32"/>
      <c r="X29" s="32"/>
      <c r="Y29" s="32"/>
      <c r="Z29" s="32"/>
      <c r="AA29" s="32"/>
    </row>
    <row r="30" spans="1:27" ht="39" customHeight="1" x14ac:dyDescent="0.25">
      <c r="A30" s="32"/>
      <c r="B30" s="39" t="s">
        <v>50</v>
      </c>
      <c r="C30" s="45">
        <f>M54</f>
        <v>0</v>
      </c>
      <c r="D30" s="104"/>
      <c r="E30" s="32"/>
      <c r="F30" s="32"/>
      <c r="G30" s="32"/>
      <c r="H30" s="32"/>
      <c r="I30" s="32"/>
      <c r="J30" s="32"/>
      <c r="K30" s="32"/>
      <c r="L30" s="32"/>
      <c r="M30" s="32"/>
      <c r="N30" s="32"/>
      <c r="O30" s="32"/>
      <c r="P30" s="32"/>
      <c r="Q30" s="32"/>
      <c r="R30" s="32"/>
      <c r="S30" s="32"/>
      <c r="T30" s="32"/>
      <c r="U30" s="32"/>
      <c r="V30" s="32"/>
      <c r="W30" s="32"/>
      <c r="X30" s="32"/>
      <c r="Y30" s="32"/>
      <c r="Z30" s="32"/>
      <c r="AA30" s="32"/>
    </row>
    <row r="31" spans="1:27" ht="12.75" customHeight="1" x14ac:dyDescent="0.25">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row>
    <row r="32" spans="1:27" ht="165" customHeight="1" x14ac:dyDescent="0.25">
      <c r="A32" s="32"/>
      <c r="B32" s="14" t="s">
        <v>58</v>
      </c>
      <c r="C32" s="105"/>
      <c r="D32" s="105"/>
      <c r="E32" s="32"/>
      <c r="F32" s="32"/>
      <c r="G32" s="32"/>
      <c r="H32" s="32"/>
      <c r="I32" s="32"/>
      <c r="J32" s="32"/>
      <c r="K32" s="32"/>
      <c r="L32" s="32"/>
      <c r="M32" s="32"/>
      <c r="N32" s="32"/>
      <c r="O32" s="32"/>
      <c r="P32" s="32"/>
      <c r="Q32" s="32"/>
      <c r="R32" s="32"/>
      <c r="S32" s="32"/>
      <c r="T32" s="32"/>
      <c r="U32" s="32"/>
      <c r="V32" s="32"/>
      <c r="W32" s="32"/>
      <c r="X32" s="32"/>
      <c r="Y32" s="32"/>
      <c r="Z32" s="32"/>
      <c r="AA32" s="32"/>
    </row>
    <row r="33" spans="1:27" ht="12.75" customHeight="1" x14ac:dyDescent="0.25">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row>
    <row r="34" spans="1:27" ht="78" customHeight="1" x14ac:dyDescent="0.25">
      <c r="A34" s="32"/>
      <c r="B34" s="50" t="s">
        <v>59</v>
      </c>
      <c r="C34" s="51" t="s">
        <v>60</v>
      </c>
      <c r="D34" s="32"/>
      <c r="E34" s="32"/>
      <c r="F34" s="32"/>
      <c r="G34" s="32"/>
      <c r="H34" s="32"/>
      <c r="I34" s="32"/>
      <c r="J34" s="32"/>
      <c r="K34" s="32"/>
      <c r="L34" s="32"/>
      <c r="M34" s="32"/>
      <c r="N34" s="32"/>
      <c r="O34" s="32"/>
      <c r="P34" s="32"/>
      <c r="Q34" s="32"/>
      <c r="R34" s="32"/>
      <c r="S34" s="32"/>
      <c r="T34" s="32"/>
      <c r="U34" s="32"/>
      <c r="V34" s="32"/>
      <c r="W34" s="32"/>
      <c r="X34" s="32"/>
      <c r="Y34" s="32"/>
      <c r="Z34" s="32"/>
      <c r="AA34" s="32"/>
    </row>
    <row r="35" spans="1:27" ht="12.75" customHeight="1" x14ac:dyDescent="0.2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row>
    <row r="36" spans="1:27" ht="72.75" customHeight="1" x14ac:dyDescent="0.25">
      <c r="A36" s="52"/>
      <c r="B36" s="24" t="s">
        <v>61</v>
      </c>
      <c r="C36" s="24" t="s">
        <v>62</v>
      </c>
      <c r="D36" s="24"/>
      <c r="E36" s="24" t="s">
        <v>63</v>
      </c>
      <c r="F36" s="24"/>
      <c r="G36" s="24" t="s">
        <v>64</v>
      </c>
      <c r="H36" s="24" t="s">
        <v>65</v>
      </c>
      <c r="I36" s="24" t="s">
        <v>66</v>
      </c>
      <c r="J36" s="24" t="s">
        <v>67</v>
      </c>
      <c r="K36" s="24" t="s">
        <v>68</v>
      </c>
      <c r="L36" s="24" t="s">
        <v>69</v>
      </c>
      <c r="M36" s="24" t="s">
        <v>70</v>
      </c>
      <c r="N36" s="24" t="s">
        <v>71</v>
      </c>
      <c r="O36" s="24"/>
      <c r="P36" s="24" t="s">
        <v>72</v>
      </c>
      <c r="Q36" s="24" t="s">
        <v>73</v>
      </c>
      <c r="R36" s="24"/>
      <c r="S36" s="24"/>
      <c r="T36" s="24" t="s">
        <v>74</v>
      </c>
      <c r="U36" s="24" t="s">
        <v>74</v>
      </c>
      <c r="V36" s="24" t="s">
        <v>74</v>
      </c>
      <c r="W36" s="24" t="s">
        <v>74</v>
      </c>
      <c r="X36" s="24" t="s">
        <v>74</v>
      </c>
      <c r="Y36" s="24" t="s">
        <v>74</v>
      </c>
      <c r="Z36" s="24" t="s">
        <v>74</v>
      </c>
      <c r="AA36" s="24" t="s">
        <v>74</v>
      </c>
    </row>
    <row r="37" spans="1:27" ht="51.75" customHeight="1" x14ac:dyDescent="0.25">
      <c r="A37" s="52"/>
      <c r="B37" s="22" t="s">
        <v>75</v>
      </c>
      <c r="C37" s="14" t="s">
        <v>76</v>
      </c>
      <c r="D37" s="14" t="s">
        <v>77</v>
      </c>
      <c r="E37" s="14" t="s">
        <v>78</v>
      </c>
      <c r="F37" s="14" t="s">
        <v>79</v>
      </c>
      <c r="G37" s="14" t="s">
        <v>80</v>
      </c>
      <c r="H37" s="17" t="s">
        <v>81</v>
      </c>
      <c r="I37" s="17" t="s">
        <v>82</v>
      </c>
      <c r="J37" s="14" t="s">
        <v>83</v>
      </c>
      <c r="K37" s="14" t="s">
        <v>84</v>
      </c>
      <c r="L37" s="14" t="s">
        <v>85</v>
      </c>
      <c r="M37" s="14" t="s">
        <v>86</v>
      </c>
      <c r="N37" s="14" t="s">
        <v>87</v>
      </c>
      <c r="O37" s="14" t="s">
        <v>88</v>
      </c>
      <c r="P37" s="14" t="s">
        <v>89</v>
      </c>
      <c r="Q37" s="14" t="s">
        <v>90</v>
      </c>
      <c r="R37" s="14" t="s">
        <v>91</v>
      </c>
      <c r="S37" s="14" t="s">
        <v>92</v>
      </c>
      <c r="T37" s="92" t="s">
        <v>108</v>
      </c>
      <c r="U37" s="92" t="s">
        <v>109</v>
      </c>
      <c r="V37" s="92" t="s">
        <v>110</v>
      </c>
      <c r="W37" s="92" t="s">
        <v>111</v>
      </c>
      <c r="X37" s="92" t="s">
        <v>112</v>
      </c>
      <c r="Y37" s="92" t="s">
        <v>113</v>
      </c>
      <c r="Z37" s="92" t="s">
        <v>93</v>
      </c>
      <c r="AA37" s="92" t="s">
        <v>94</v>
      </c>
    </row>
    <row r="38" spans="1:27" ht="12.75" customHeight="1" x14ac:dyDescent="0.25">
      <c r="A38" s="32"/>
      <c r="B38" s="23" t="str">
        <f t="shared" ref="B38:B53" si="1">C$26&amp;"."&amp;C38&amp;"."&amp;E38</f>
        <v>1..</v>
      </c>
      <c r="C38" s="89"/>
      <c r="D38" s="89"/>
      <c r="E38" s="89"/>
      <c r="F38" s="89"/>
      <c r="G38" s="112"/>
      <c r="H38" s="90"/>
      <c r="I38" s="90"/>
      <c r="J38" s="89"/>
      <c r="K38" s="87"/>
      <c r="L38" s="91"/>
      <c r="M38" s="21">
        <f>K38*L38</f>
        <v>0</v>
      </c>
      <c r="N38" s="21">
        <f>SUM(O38:AA38)</f>
        <v>0</v>
      </c>
      <c r="O38" s="87"/>
      <c r="P38" s="87"/>
      <c r="Q38" s="87"/>
      <c r="R38" s="87"/>
      <c r="S38" s="87"/>
      <c r="T38" s="87"/>
      <c r="U38" s="87"/>
      <c r="V38" s="87"/>
      <c r="W38" s="87"/>
      <c r="X38" s="87"/>
      <c r="Y38" s="87"/>
      <c r="Z38" s="87"/>
      <c r="AA38" s="87"/>
    </row>
    <row r="39" spans="1:27" ht="12.75" customHeight="1" x14ac:dyDescent="0.25">
      <c r="A39" s="32"/>
      <c r="B39" s="23" t="str">
        <f t="shared" si="1"/>
        <v>1..</v>
      </c>
      <c r="C39" s="89"/>
      <c r="D39" s="89"/>
      <c r="E39" s="89"/>
      <c r="F39" s="89"/>
      <c r="G39" s="113"/>
      <c r="H39" s="90"/>
      <c r="I39" s="90"/>
      <c r="J39" s="89"/>
      <c r="K39" s="87"/>
      <c r="L39" s="91"/>
      <c r="M39" s="21">
        <f>K39*L39</f>
        <v>0</v>
      </c>
      <c r="N39" s="21">
        <f t="shared" ref="N39:N53" si="2">SUM(O39:AA39)</f>
        <v>0</v>
      </c>
      <c r="O39" s="93"/>
      <c r="P39" s="87"/>
      <c r="Q39" s="87"/>
      <c r="R39" s="87"/>
      <c r="S39" s="87"/>
      <c r="T39" s="87"/>
      <c r="U39" s="87"/>
      <c r="V39" s="87"/>
      <c r="W39" s="87"/>
      <c r="X39" s="87"/>
      <c r="Y39" s="87"/>
      <c r="Z39" s="87"/>
      <c r="AA39" s="87"/>
    </row>
    <row r="40" spans="1:27" ht="12.75" customHeight="1" x14ac:dyDescent="0.25">
      <c r="A40" s="32"/>
      <c r="B40" s="23" t="str">
        <f t="shared" si="1"/>
        <v>1..</v>
      </c>
      <c r="C40" s="89"/>
      <c r="D40" s="89"/>
      <c r="E40" s="89"/>
      <c r="F40" s="89"/>
      <c r="G40" s="113"/>
      <c r="H40" s="90"/>
      <c r="I40" s="90"/>
      <c r="J40" s="89"/>
      <c r="K40" s="87"/>
      <c r="L40" s="91"/>
      <c r="M40" s="21">
        <f>K40*L40</f>
        <v>0</v>
      </c>
      <c r="N40" s="21">
        <f t="shared" si="2"/>
        <v>0</v>
      </c>
      <c r="O40" s="87"/>
      <c r="P40" s="87"/>
      <c r="Q40" s="87"/>
      <c r="R40" s="87"/>
      <c r="S40" s="87"/>
      <c r="T40" s="87"/>
      <c r="U40" s="87"/>
      <c r="V40" s="87"/>
      <c r="W40" s="87"/>
      <c r="X40" s="87"/>
      <c r="Y40" s="87"/>
      <c r="Z40" s="87"/>
      <c r="AA40" s="87"/>
    </row>
    <row r="41" spans="1:27" ht="12.75" customHeight="1" x14ac:dyDescent="0.25">
      <c r="A41" s="32"/>
      <c r="B41" s="23" t="str">
        <f t="shared" si="1"/>
        <v>1..</v>
      </c>
      <c r="C41" s="89"/>
      <c r="D41" s="89"/>
      <c r="E41" s="89"/>
      <c r="F41" s="89"/>
      <c r="G41" s="113"/>
      <c r="H41" s="90"/>
      <c r="I41" s="90"/>
      <c r="J41" s="89"/>
      <c r="K41" s="97"/>
      <c r="L41" s="91"/>
      <c r="M41" s="21">
        <f t="shared" ref="M41:M53" si="3">K41*L41</f>
        <v>0</v>
      </c>
      <c r="N41" s="21">
        <f t="shared" si="2"/>
        <v>0</v>
      </c>
      <c r="O41" s="87"/>
      <c r="P41" s="87"/>
      <c r="Q41" s="87"/>
      <c r="R41" s="87"/>
      <c r="S41" s="87"/>
      <c r="T41" s="87"/>
      <c r="U41" s="87"/>
      <c r="V41" s="87"/>
      <c r="W41" s="87"/>
      <c r="X41" s="87"/>
      <c r="Y41" s="87"/>
      <c r="Z41" s="87"/>
      <c r="AA41" s="87"/>
    </row>
    <row r="42" spans="1:27" ht="12.75" customHeight="1" x14ac:dyDescent="0.25">
      <c r="A42" s="32"/>
      <c r="B42" s="23" t="str">
        <f t="shared" si="1"/>
        <v>1..</v>
      </c>
      <c r="C42" s="89"/>
      <c r="D42" s="89"/>
      <c r="E42" s="89"/>
      <c r="F42" s="89"/>
      <c r="G42" s="113"/>
      <c r="H42" s="90"/>
      <c r="I42" s="90"/>
      <c r="J42" s="89"/>
      <c r="K42" s="87"/>
      <c r="L42" s="91"/>
      <c r="M42" s="21">
        <f t="shared" si="3"/>
        <v>0</v>
      </c>
      <c r="N42" s="21">
        <f t="shared" si="2"/>
        <v>0</v>
      </c>
      <c r="O42" s="87"/>
      <c r="P42" s="87"/>
      <c r="Q42" s="87"/>
      <c r="R42" s="87"/>
      <c r="S42" s="87"/>
      <c r="T42" s="87"/>
      <c r="U42" s="87"/>
      <c r="V42" s="87"/>
      <c r="W42" s="87"/>
      <c r="X42" s="87"/>
      <c r="Y42" s="87"/>
      <c r="Z42" s="87"/>
      <c r="AA42" s="87"/>
    </row>
    <row r="43" spans="1:27" ht="12.75" customHeight="1" x14ac:dyDescent="0.25">
      <c r="A43" s="32"/>
      <c r="B43" s="23" t="str">
        <f t="shared" si="1"/>
        <v>1..</v>
      </c>
      <c r="C43" s="89"/>
      <c r="D43" s="89"/>
      <c r="E43" s="89"/>
      <c r="F43" s="89"/>
      <c r="G43" s="113"/>
      <c r="H43" s="90"/>
      <c r="I43" s="90"/>
      <c r="J43" s="89"/>
      <c r="K43" s="87"/>
      <c r="L43" s="91"/>
      <c r="M43" s="21">
        <f t="shared" si="3"/>
        <v>0</v>
      </c>
      <c r="N43" s="21">
        <f t="shared" si="2"/>
        <v>0</v>
      </c>
      <c r="O43" s="87"/>
      <c r="P43" s="87"/>
      <c r="Q43" s="87"/>
      <c r="R43" s="87"/>
      <c r="S43" s="87"/>
      <c r="T43" s="87"/>
      <c r="U43" s="87"/>
      <c r="V43" s="87"/>
      <c r="W43" s="87"/>
      <c r="X43" s="87"/>
      <c r="Y43" s="87"/>
      <c r="Z43" s="87"/>
      <c r="AA43" s="87"/>
    </row>
    <row r="44" spans="1:27" ht="12.75" customHeight="1" x14ac:dyDescent="0.25">
      <c r="A44" s="32"/>
      <c r="B44" s="23" t="str">
        <f t="shared" si="1"/>
        <v>1..</v>
      </c>
      <c r="C44" s="89"/>
      <c r="D44" s="89"/>
      <c r="E44" s="89"/>
      <c r="F44" s="89"/>
      <c r="G44" s="113"/>
      <c r="H44" s="90"/>
      <c r="I44" s="90"/>
      <c r="J44" s="89"/>
      <c r="K44" s="87"/>
      <c r="L44" s="91"/>
      <c r="M44" s="21">
        <f t="shared" si="3"/>
        <v>0</v>
      </c>
      <c r="N44" s="21">
        <f t="shared" si="2"/>
        <v>0</v>
      </c>
      <c r="O44" s="87"/>
      <c r="P44" s="87"/>
      <c r="Q44" s="87"/>
      <c r="R44" s="87"/>
      <c r="S44" s="87"/>
      <c r="T44" s="87"/>
      <c r="U44" s="87"/>
      <c r="V44" s="87"/>
      <c r="W44" s="87"/>
      <c r="X44" s="87"/>
      <c r="Y44" s="87"/>
      <c r="Z44" s="87"/>
      <c r="AA44" s="87"/>
    </row>
    <row r="45" spans="1:27" ht="12.75" customHeight="1" x14ac:dyDescent="0.25">
      <c r="A45" s="32"/>
      <c r="B45" s="23" t="str">
        <f t="shared" si="1"/>
        <v>1..</v>
      </c>
      <c r="C45" s="89"/>
      <c r="D45" s="89"/>
      <c r="E45" s="89"/>
      <c r="F45" s="89"/>
      <c r="G45" s="113"/>
      <c r="H45" s="90"/>
      <c r="I45" s="90"/>
      <c r="J45" s="89"/>
      <c r="K45" s="87"/>
      <c r="L45" s="91"/>
      <c r="M45" s="21">
        <f t="shared" si="3"/>
        <v>0</v>
      </c>
      <c r="N45" s="21">
        <f t="shared" si="2"/>
        <v>0</v>
      </c>
      <c r="O45" s="87"/>
      <c r="P45" s="87"/>
      <c r="Q45" s="87"/>
      <c r="R45" s="87"/>
      <c r="S45" s="87"/>
      <c r="T45" s="87"/>
      <c r="U45" s="87"/>
      <c r="V45" s="87"/>
      <c r="W45" s="87"/>
      <c r="X45" s="87"/>
      <c r="Y45" s="87"/>
      <c r="Z45" s="87"/>
      <c r="AA45" s="87"/>
    </row>
    <row r="46" spans="1:27" ht="12.75" customHeight="1" x14ac:dyDescent="0.25">
      <c r="A46" s="32"/>
      <c r="B46" s="23" t="str">
        <f t="shared" si="1"/>
        <v>1..</v>
      </c>
      <c r="C46" s="89"/>
      <c r="D46" s="89"/>
      <c r="E46" s="89"/>
      <c r="F46" s="89"/>
      <c r="G46" s="113"/>
      <c r="H46" s="90"/>
      <c r="I46" s="90"/>
      <c r="J46" s="89"/>
      <c r="K46" s="87"/>
      <c r="L46" s="91"/>
      <c r="M46" s="21">
        <f t="shared" si="3"/>
        <v>0</v>
      </c>
      <c r="N46" s="21">
        <f t="shared" si="2"/>
        <v>0</v>
      </c>
      <c r="O46" s="87"/>
      <c r="P46" s="87"/>
      <c r="Q46" s="87"/>
      <c r="R46" s="87"/>
      <c r="S46" s="87"/>
      <c r="T46" s="87"/>
      <c r="U46" s="87"/>
      <c r="V46" s="87"/>
      <c r="W46" s="87"/>
      <c r="X46" s="87"/>
      <c r="Y46" s="87"/>
      <c r="Z46" s="87"/>
      <c r="AA46" s="87"/>
    </row>
    <row r="47" spans="1:27" ht="12.75" customHeight="1" x14ac:dyDescent="0.25">
      <c r="A47" s="32"/>
      <c r="B47" s="23" t="str">
        <f t="shared" si="1"/>
        <v>1..</v>
      </c>
      <c r="C47" s="89"/>
      <c r="D47" s="89"/>
      <c r="E47" s="89"/>
      <c r="F47" s="89"/>
      <c r="G47" s="113"/>
      <c r="H47" s="90"/>
      <c r="I47" s="90"/>
      <c r="J47" s="89"/>
      <c r="K47" s="87"/>
      <c r="L47" s="91"/>
      <c r="M47" s="21">
        <f t="shared" si="3"/>
        <v>0</v>
      </c>
      <c r="N47" s="21">
        <f t="shared" si="2"/>
        <v>0</v>
      </c>
      <c r="O47" s="87"/>
      <c r="P47" s="87"/>
      <c r="Q47" s="87"/>
      <c r="R47" s="87"/>
      <c r="S47" s="87"/>
      <c r="T47" s="87"/>
      <c r="U47" s="87"/>
      <c r="V47" s="87"/>
      <c r="W47" s="87"/>
      <c r="X47" s="87"/>
      <c r="Y47" s="87"/>
      <c r="Z47" s="87"/>
      <c r="AA47" s="87"/>
    </row>
    <row r="48" spans="1:27" ht="12.75" customHeight="1" x14ac:dyDescent="0.25">
      <c r="A48" s="32"/>
      <c r="B48" s="23" t="str">
        <f t="shared" si="1"/>
        <v>1..</v>
      </c>
      <c r="C48" s="89"/>
      <c r="D48" s="89"/>
      <c r="E48" s="89"/>
      <c r="F48" s="89"/>
      <c r="G48" s="113"/>
      <c r="H48" s="90"/>
      <c r="I48" s="90"/>
      <c r="J48" s="89"/>
      <c r="K48" s="87"/>
      <c r="L48" s="91"/>
      <c r="M48" s="21">
        <f t="shared" si="3"/>
        <v>0</v>
      </c>
      <c r="N48" s="21">
        <f t="shared" si="2"/>
        <v>0</v>
      </c>
      <c r="O48" s="87"/>
      <c r="P48" s="87"/>
      <c r="Q48" s="87"/>
      <c r="R48" s="87"/>
      <c r="S48" s="87"/>
      <c r="T48" s="87"/>
      <c r="U48" s="87"/>
      <c r="V48" s="87"/>
      <c r="W48" s="87"/>
      <c r="X48" s="87"/>
      <c r="Y48" s="87"/>
      <c r="Z48" s="87"/>
      <c r="AA48" s="87"/>
    </row>
    <row r="49" spans="1:27" ht="12.75" customHeight="1" x14ac:dyDescent="0.25">
      <c r="A49" s="32"/>
      <c r="B49" s="23" t="str">
        <f t="shared" si="1"/>
        <v>1..</v>
      </c>
      <c r="C49" s="89"/>
      <c r="D49" s="89"/>
      <c r="E49" s="89"/>
      <c r="F49" s="89"/>
      <c r="G49" s="113"/>
      <c r="H49" s="90"/>
      <c r="I49" s="90"/>
      <c r="J49" s="89"/>
      <c r="K49" s="87"/>
      <c r="L49" s="91"/>
      <c r="M49" s="21">
        <f t="shared" si="3"/>
        <v>0</v>
      </c>
      <c r="N49" s="21">
        <f t="shared" si="2"/>
        <v>0</v>
      </c>
      <c r="O49" s="87"/>
      <c r="P49" s="87"/>
      <c r="Q49" s="87"/>
      <c r="R49" s="87"/>
      <c r="S49" s="87"/>
      <c r="T49" s="87"/>
      <c r="U49" s="87"/>
      <c r="V49" s="87"/>
      <c r="W49" s="87"/>
      <c r="X49" s="87"/>
      <c r="Y49" s="87"/>
      <c r="Z49" s="87"/>
      <c r="AA49" s="87"/>
    </row>
    <row r="50" spans="1:27" ht="12.75" customHeight="1" x14ac:dyDescent="0.25">
      <c r="A50" s="32"/>
      <c r="B50" s="23" t="str">
        <f t="shared" si="1"/>
        <v>1..</v>
      </c>
      <c r="C50" s="89"/>
      <c r="D50" s="89"/>
      <c r="E50" s="89"/>
      <c r="F50" s="89"/>
      <c r="G50" s="113"/>
      <c r="H50" s="90"/>
      <c r="I50" s="90"/>
      <c r="J50" s="89"/>
      <c r="K50" s="87"/>
      <c r="L50" s="91"/>
      <c r="M50" s="21">
        <f t="shared" si="3"/>
        <v>0</v>
      </c>
      <c r="N50" s="21">
        <f t="shared" si="2"/>
        <v>0</v>
      </c>
      <c r="O50" s="87"/>
      <c r="P50" s="87"/>
      <c r="Q50" s="87"/>
      <c r="R50" s="87"/>
      <c r="S50" s="87"/>
      <c r="T50" s="87"/>
      <c r="U50" s="87"/>
      <c r="V50" s="87"/>
      <c r="W50" s="87"/>
      <c r="X50" s="87"/>
      <c r="Y50" s="87"/>
      <c r="Z50" s="87"/>
      <c r="AA50" s="87"/>
    </row>
    <row r="51" spans="1:27" ht="12.75" customHeight="1" x14ac:dyDescent="0.25">
      <c r="A51" s="32"/>
      <c r="B51" s="23" t="str">
        <f t="shared" si="1"/>
        <v>1..</v>
      </c>
      <c r="C51" s="89"/>
      <c r="D51" s="89"/>
      <c r="E51" s="89"/>
      <c r="F51" s="89"/>
      <c r="G51" s="113"/>
      <c r="H51" s="90"/>
      <c r="I51" s="90"/>
      <c r="J51" s="89"/>
      <c r="K51" s="87"/>
      <c r="L51" s="91"/>
      <c r="M51" s="21">
        <f t="shared" si="3"/>
        <v>0</v>
      </c>
      <c r="N51" s="21">
        <f t="shared" si="2"/>
        <v>0</v>
      </c>
      <c r="O51" s="87"/>
      <c r="P51" s="87"/>
      <c r="Q51" s="87"/>
      <c r="R51" s="87"/>
      <c r="S51" s="87"/>
      <c r="T51" s="87"/>
      <c r="U51" s="87"/>
      <c r="V51" s="87"/>
      <c r="W51" s="87"/>
      <c r="X51" s="87"/>
      <c r="Y51" s="87"/>
      <c r="Z51" s="87"/>
      <c r="AA51" s="87"/>
    </row>
    <row r="52" spans="1:27" ht="12.75" customHeight="1" x14ac:dyDescent="0.25">
      <c r="A52" s="32"/>
      <c r="B52" s="23" t="str">
        <f t="shared" si="1"/>
        <v>1..</v>
      </c>
      <c r="C52" s="89"/>
      <c r="D52" s="89"/>
      <c r="E52" s="89"/>
      <c r="F52" s="89"/>
      <c r="G52" s="113"/>
      <c r="H52" s="90"/>
      <c r="I52" s="90"/>
      <c r="J52" s="89"/>
      <c r="K52" s="87"/>
      <c r="L52" s="91"/>
      <c r="M52" s="21">
        <f t="shared" si="3"/>
        <v>0</v>
      </c>
      <c r="N52" s="21">
        <f t="shared" si="2"/>
        <v>0</v>
      </c>
      <c r="O52" s="87"/>
      <c r="P52" s="87"/>
      <c r="Q52" s="87"/>
      <c r="R52" s="87"/>
      <c r="S52" s="87"/>
      <c r="T52" s="87"/>
      <c r="U52" s="87"/>
      <c r="V52" s="87"/>
      <c r="W52" s="87"/>
      <c r="X52" s="87"/>
      <c r="Y52" s="87"/>
      <c r="Z52" s="87"/>
      <c r="AA52" s="87"/>
    </row>
    <row r="53" spans="1:27" ht="12.6" customHeight="1" x14ac:dyDescent="0.25">
      <c r="A53" s="32"/>
      <c r="B53" s="23" t="str">
        <f t="shared" si="1"/>
        <v>1..</v>
      </c>
      <c r="C53" s="89"/>
      <c r="D53" s="89"/>
      <c r="E53" s="89"/>
      <c r="F53" s="89"/>
      <c r="G53" s="113"/>
      <c r="H53" s="90"/>
      <c r="I53" s="90"/>
      <c r="J53" s="89"/>
      <c r="K53" s="87"/>
      <c r="L53" s="91"/>
      <c r="M53" s="21">
        <f t="shared" si="3"/>
        <v>0</v>
      </c>
      <c r="N53" s="21">
        <f t="shared" si="2"/>
        <v>0</v>
      </c>
      <c r="O53" s="87"/>
      <c r="P53" s="87"/>
      <c r="Q53" s="87"/>
      <c r="R53" s="87"/>
      <c r="S53" s="87"/>
      <c r="T53" s="87"/>
      <c r="U53" s="87"/>
      <c r="V53" s="87"/>
      <c r="W53" s="87"/>
      <c r="X53" s="87"/>
      <c r="Y53" s="87"/>
      <c r="Z53" s="87"/>
      <c r="AA53" s="87"/>
    </row>
    <row r="54" spans="1:27" ht="16.8" customHeight="1" x14ac:dyDescent="0.25">
      <c r="A54" s="32"/>
      <c r="B54" s="32"/>
      <c r="C54" s="32"/>
      <c r="D54" s="32"/>
      <c r="E54" s="32"/>
      <c r="F54" s="32"/>
      <c r="G54" s="32"/>
      <c r="H54" s="32"/>
      <c r="I54" s="32"/>
      <c r="J54" s="32"/>
      <c r="K54" s="32"/>
      <c r="L54" s="53" t="s">
        <v>95</v>
      </c>
      <c r="M54" s="54">
        <f t="shared" ref="M54:AA54" si="4">SUM(M38:M53)</f>
        <v>0</v>
      </c>
      <c r="N54" s="54">
        <f t="shared" si="4"/>
        <v>0</v>
      </c>
      <c r="O54" s="55">
        <f>SUM(O38:O53)</f>
        <v>0</v>
      </c>
      <c r="P54" s="55">
        <f t="shared" si="4"/>
        <v>0</v>
      </c>
      <c r="Q54" s="55">
        <f t="shared" si="4"/>
        <v>0</v>
      </c>
      <c r="R54" s="55">
        <f t="shared" si="4"/>
        <v>0</v>
      </c>
      <c r="S54" s="55">
        <f t="shared" si="4"/>
        <v>0</v>
      </c>
      <c r="T54" s="55">
        <f t="shared" si="4"/>
        <v>0</v>
      </c>
      <c r="U54" s="55">
        <f t="shared" si="4"/>
        <v>0</v>
      </c>
      <c r="V54" s="55">
        <f t="shared" si="4"/>
        <v>0</v>
      </c>
      <c r="W54" s="55">
        <f t="shared" si="4"/>
        <v>0</v>
      </c>
      <c r="X54" s="55">
        <f t="shared" si="4"/>
        <v>0</v>
      </c>
      <c r="Y54" s="55">
        <f t="shared" si="4"/>
        <v>0</v>
      </c>
      <c r="Z54" s="55">
        <f t="shared" si="4"/>
        <v>0</v>
      </c>
      <c r="AA54" s="55">
        <f t="shared" si="4"/>
        <v>0</v>
      </c>
    </row>
    <row r="55" spans="1:27" ht="27" customHeight="1" x14ac:dyDescent="0.25">
      <c r="A55" s="32"/>
      <c r="B55" s="32"/>
      <c r="C55" s="32"/>
      <c r="D55" s="32"/>
      <c r="E55" s="32"/>
      <c r="F55" s="32"/>
      <c r="G55" s="32"/>
      <c r="H55" s="32"/>
      <c r="I55" s="32"/>
      <c r="J55" s="32"/>
      <c r="K55" s="32"/>
      <c r="L55" s="32"/>
      <c r="M55" s="98" t="str">
        <f>IF(M54=N54, "Your costs and contributions are balanced. Great!", "Alert: 
Your costs total and contribution total must match. ")</f>
        <v>Your costs and contributions are balanced. Great!</v>
      </c>
      <c r="N55" s="99"/>
      <c r="O55" s="32"/>
      <c r="P55" s="32"/>
      <c r="Q55" s="32"/>
      <c r="R55" s="32"/>
      <c r="S55" s="32"/>
      <c r="T55" s="32"/>
      <c r="U55" s="32"/>
      <c r="V55" s="32"/>
      <c r="W55" s="32"/>
      <c r="X55" s="32"/>
      <c r="Y55" s="32"/>
      <c r="Z55" s="32"/>
      <c r="AA55" s="32"/>
    </row>
    <row r="56" spans="1:27" ht="12.75" customHeight="1" x14ac:dyDescent="0.2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row>
    <row r="57" spans="1:27" ht="12.6" customHeight="1" x14ac:dyDescent="0.2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row>
    <row r="58" spans="1:27" ht="33" customHeight="1" x14ac:dyDescent="0.25">
      <c r="A58" s="42"/>
      <c r="B58" s="48" t="s">
        <v>96</v>
      </c>
      <c r="C58" s="42"/>
      <c r="D58" s="42"/>
      <c r="E58" s="42"/>
      <c r="F58" s="42"/>
      <c r="G58" s="42"/>
      <c r="H58" s="42"/>
      <c r="I58" s="42"/>
      <c r="J58" s="42"/>
      <c r="K58" s="42"/>
      <c r="L58" s="42"/>
      <c r="M58" s="42"/>
      <c r="N58" s="42"/>
      <c r="O58" s="42"/>
      <c r="P58" s="42"/>
      <c r="Q58" s="42"/>
      <c r="R58" s="42"/>
      <c r="S58" s="42"/>
      <c r="T58" s="42"/>
      <c r="U58" s="42"/>
      <c r="V58" s="42"/>
      <c r="W58" s="42"/>
      <c r="X58" s="42"/>
      <c r="Y58" s="42"/>
      <c r="Z58" s="42"/>
      <c r="AA58" s="42"/>
    </row>
    <row r="59" spans="1:27" ht="12.75" customHeight="1" x14ac:dyDescent="0.2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row>
    <row r="60" spans="1:27" ht="39" customHeight="1" x14ac:dyDescent="0.25">
      <c r="A60" s="32"/>
      <c r="B60" s="28" t="s">
        <v>55</v>
      </c>
      <c r="C60" s="49">
        <v>2</v>
      </c>
      <c r="D60" s="32"/>
      <c r="E60" s="32"/>
      <c r="F60" s="32"/>
      <c r="G60" s="32"/>
      <c r="H60" s="32"/>
      <c r="I60" s="32"/>
      <c r="J60" s="32"/>
      <c r="K60" s="32"/>
      <c r="L60" s="32"/>
      <c r="M60" s="32"/>
      <c r="N60" s="32"/>
      <c r="O60" s="32"/>
      <c r="P60" s="32"/>
      <c r="Q60" s="32"/>
      <c r="R60" s="32"/>
      <c r="S60" s="32"/>
      <c r="T60" s="32"/>
      <c r="U60" s="32"/>
      <c r="V60" s="32"/>
      <c r="W60" s="32"/>
      <c r="X60" s="32"/>
      <c r="Y60" s="32"/>
      <c r="Z60" s="32"/>
      <c r="AA60" s="32"/>
    </row>
    <row r="61" spans="1:27" ht="39" customHeight="1" x14ac:dyDescent="0.25">
      <c r="A61" s="32"/>
      <c r="B61" s="28" t="s">
        <v>47</v>
      </c>
      <c r="C61" s="89"/>
      <c r="D61" s="32"/>
      <c r="E61" s="32"/>
      <c r="F61" s="32"/>
      <c r="G61" s="32"/>
      <c r="H61" s="32"/>
      <c r="I61" s="32"/>
      <c r="J61" s="32"/>
      <c r="K61" s="32"/>
      <c r="L61" s="32"/>
      <c r="M61" s="32"/>
      <c r="N61" s="32"/>
      <c r="O61" s="32"/>
      <c r="P61" s="32"/>
      <c r="Q61" s="32"/>
      <c r="R61" s="32"/>
      <c r="S61" s="32"/>
      <c r="T61" s="32"/>
      <c r="U61" s="32"/>
      <c r="V61" s="32"/>
      <c r="W61" s="32"/>
      <c r="X61" s="32"/>
      <c r="Y61" s="32"/>
      <c r="Z61" s="32"/>
      <c r="AA61" s="32"/>
    </row>
    <row r="62" spans="1:27" ht="60" customHeight="1" x14ac:dyDescent="0.25">
      <c r="A62" s="32"/>
      <c r="B62" s="84" t="s">
        <v>56</v>
      </c>
      <c r="C62" s="89"/>
      <c r="D62" s="32"/>
      <c r="E62" s="32"/>
      <c r="F62" s="32"/>
      <c r="G62" s="32"/>
      <c r="H62" s="32"/>
      <c r="I62" s="32"/>
      <c r="J62" s="32"/>
      <c r="K62" s="32"/>
      <c r="L62" s="32"/>
      <c r="M62" s="32"/>
      <c r="N62" s="32"/>
      <c r="O62" s="32"/>
      <c r="P62" s="32"/>
      <c r="Q62" s="32"/>
      <c r="R62" s="32"/>
      <c r="S62" s="32"/>
      <c r="T62" s="32"/>
      <c r="U62" s="32"/>
      <c r="V62" s="32"/>
      <c r="W62" s="32"/>
      <c r="X62" s="32"/>
      <c r="Y62" s="32"/>
      <c r="Z62" s="32"/>
      <c r="AA62" s="32"/>
    </row>
    <row r="63" spans="1:27" ht="39" customHeight="1" x14ac:dyDescent="0.25">
      <c r="A63" s="32"/>
      <c r="B63" s="39" t="s">
        <v>49</v>
      </c>
      <c r="C63" s="45">
        <f>O88</f>
        <v>0</v>
      </c>
      <c r="D63" s="103" t="s">
        <v>97</v>
      </c>
      <c r="E63" s="32"/>
      <c r="F63" s="32"/>
      <c r="G63" s="32"/>
      <c r="H63" s="32"/>
      <c r="I63" s="32"/>
      <c r="J63" s="32"/>
      <c r="K63" s="32"/>
      <c r="L63" s="32"/>
      <c r="M63" s="32"/>
      <c r="N63" s="32"/>
      <c r="O63" s="32"/>
      <c r="P63" s="32"/>
      <c r="Q63" s="32"/>
      <c r="R63" s="32"/>
      <c r="S63" s="32"/>
      <c r="T63" s="32"/>
      <c r="U63" s="32"/>
      <c r="V63" s="32"/>
      <c r="W63" s="32"/>
      <c r="X63" s="32"/>
      <c r="Y63" s="32"/>
      <c r="Z63" s="32"/>
      <c r="AA63" s="32"/>
    </row>
    <row r="64" spans="1:27" ht="39" customHeight="1" x14ac:dyDescent="0.25">
      <c r="A64" s="32"/>
      <c r="B64" s="39" t="s">
        <v>50</v>
      </c>
      <c r="C64" s="45">
        <f>N88</f>
        <v>0</v>
      </c>
      <c r="D64" s="104"/>
      <c r="E64" s="32"/>
      <c r="F64" s="32"/>
      <c r="G64" s="32"/>
      <c r="H64" s="32"/>
      <c r="I64" s="32"/>
      <c r="J64" s="32"/>
      <c r="K64" s="32"/>
      <c r="L64" s="32"/>
      <c r="M64" s="32"/>
      <c r="N64" s="32"/>
      <c r="O64" s="32"/>
      <c r="P64" s="32"/>
      <c r="Q64" s="32"/>
      <c r="R64" s="32"/>
      <c r="S64" s="32"/>
      <c r="T64" s="32"/>
      <c r="U64" s="32"/>
      <c r="V64" s="32"/>
      <c r="W64" s="32"/>
      <c r="X64" s="32"/>
      <c r="Y64" s="32"/>
      <c r="Z64" s="32"/>
      <c r="AA64" s="32"/>
    </row>
    <row r="65" spans="1:27" ht="12.75" customHeight="1" x14ac:dyDescent="0.2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row>
    <row r="66" spans="1:27" ht="157.80000000000001" customHeight="1" x14ac:dyDescent="0.25">
      <c r="A66" s="32"/>
      <c r="B66" s="14" t="s">
        <v>58</v>
      </c>
      <c r="C66" s="105"/>
      <c r="D66" s="105"/>
      <c r="E66" s="32"/>
      <c r="F66" s="32"/>
      <c r="G66" s="32"/>
      <c r="H66" s="32"/>
      <c r="I66" s="32"/>
      <c r="J66" s="32"/>
      <c r="K66" s="32"/>
      <c r="L66" s="32"/>
      <c r="M66" s="32"/>
      <c r="N66" s="32"/>
      <c r="O66" s="32"/>
      <c r="P66" s="32"/>
      <c r="Q66" s="32"/>
      <c r="R66" s="32"/>
      <c r="S66" s="32"/>
      <c r="T66" s="32"/>
      <c r="U66" s="32"/>
      <c r="V66" s="32"/>
      <c r="W66" s="32"/>
      <c r="X66" s="32"/>
      <c r="Y66" s="32"/>
      <c r="Z66" s="32"/>
      <c r="AA66" s="32"/>
    </row>
    <row r="67" spans="1:27" ht="12.75" customHeight="1" x14ac:dyDescent="0.2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row>
    <row r="68" spans="1:27" ht="60.6" customHeight="1" x14ac:dyDescent="0.25">
      <c r="A68" s="32"/>
      <c r="B68" s="50" t="s">
        <v>98</v>
      </c>
      <c r="C68" s="51" t="s">
        <v>60</v>
      </c>
      <c r="D68" s="32"/>
      <c r="E68" s="32"/>
      <c r="F68" s="32"/>
      <c r="G68" s="32"/>
      <c r="H68" s="32"/>
      <c r="I68" s="32"/>
      <c r="J68" s="32"/>
      <c r="K68" s="32"/>
      <c r="L68" s="32"/>
      <c r="M68" s="32"/>
      <c r="N68" s="32"/>
      <c r="O68" s="32"/>
      <c r="P68" s="32"/>
      <c r="Q68" s="32"/>
      <c r="R68" s="32"/>
      <c r="S68" s="32"/>
      <c r="T68" s="32"/>
      <c r="U68" s="32"/>
      <c r="V68" s="32"/>
      <c r="W68" s="32"/>
      <c r="X68" s="32"/>
      <c r="Y68" s="32"/>
      <c r="Z68" s="32"/>
      <c r="AA68" s="32"/>
    </row>
    <row r="69" spans="1:27" ht="12.75" customHeight="1" x14ac:dyDescent="0.2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row>
    <row r="70" spans="1:27" ht="72.599999999999994" customHeight="1" x14ac:dyDescent="0.25">
      <c r="A70" s="52"/>
      <c r="B70" s="24" t="s">
        <v>61</v>
      </c>
      <c r="C70" s="24" t="s">
        <v>62</v>
      </c>
      <c r="D70" s="24"/>
      <c r="E70" s="24" t="s">
        <v>63</v>
      </c>
      <c r="F70" s="24"/>
      <c r="G70" s="24" t="s">
        <v>64</v>
      </c>
      <c r="H70" s="24" t="s">
        <v>65</v>
      </c>
      <c r="I70" s="24" t="s">
        <v>66</v>
      </c>
      <c r="J70" s="24" t="s">
        <v>67</v>
      </c>
      <c r="K70" s="24" t="s">
        <v>68</v>
      </c>
      <c r="L70" s="24" t="s">
        <v>69</v>
      </c>
      <c r="M70" s="24" t="s">
        <v>70</v>
      </c>
      <c r="N70" s="24" t="s">
        <v>99</v>
      </c>
      <c r="O70" s="24"/>
      <c r="P70" s="24" t="s">
        <v>72</v>
      </c>
      <c r="Q70" s="24" t="s">
        <v>73</v>
      </c>
      <c r="R70" s="24"/>
      <c r="S70" s="24"/>
      <c r="T70" s="24" t="s">
        <v>74</v>
      </c>
      <c r="U70" s="24" t="s">
        <v>74</v>
      </c>
      <c r="V70" s="24" t="s">
        <v>74</v>
      </c>
      <c r="W70" s="24" t="s">
        <v>74</v>
      </c>
      <c r="X70" s="24" t="s">
        <v>74</v>
      </c>
      <c r="Y70" s="24" t="s">
        <v>74</v>
      </c>
      <c r="Z70" s="24" t="s">
        <v>74</v>
      </c>
      <c r="AA70" s="24" t="s">
        <v>74</v>
      </c>
    </row>
    <row r="71" spans="1:27" ht="52.2" customHeight="1" x14ac:dyDescent="0.25">
      <c r="A71" s="52"/>
      <c r="B71" s="22" t="s">
        <v>75</v>
      </c>
      <c r="C71" s="14" t="s">
        <v>76</v>
      </c>
      <c r="D71" s="14" t="s">
        <v>77</v>
      </c>
      <c r="E71" s="14" t="s">
        <v>78</v>
      </c>
      <c r="F71" s="14" t="s">
        <v>79</v>
      </c>
      <c r="G71" s="14" t="s">
        <v>80</v>
      </c>
      <c r="H71" s="17" t="s">
        <v>81</v>
      </c>
      <c r="I71" s="17" t="s">
        <v>82</v>
      </c>
      <c r="J71" s="14" t="s">
        <v>83</v>
      </c>
      <c r="K71" s="14" t="s">
        <v>84</v>
      </c>
      <c r="L71" s="14" t="s">
        <v>85</v>
      </c>
      <c r="M71" s="14" t="s">
        <v>86</v>
      </c>
      <c r="N71" s="14" t="s">
        <v>87</v>
      </c>
      <c r="O71" s="14" t="s">
        <v>88</v>
      </c>
      <c r="P71" s="14" t="s">
        <v>89</v>
      </c>
      <c r="Q71" s="14" t="s">
        <v>90</v>
      </c>
      <c r="R71" s="14" t="s">
        <v>91</v>
      </c>
      <c r="S71" s="14" t="s">
        <v>92</v>
      </c>
      <c r="T71" s="92" t="s">
        <v>108</v>
      </c>
      <c r="U71" s="92" t="s">
        <v>109</v>
      </c>
      <c r="V71" s="92" t="s">
        <v>110</v>
      </c>
      <c r="W71" s="92" t="s">
        <v>111</v>
      </c>
      <c r="X71" s="92" t="s">
        <v>112</v>
      </c>
      <c r="Y71" s="92" t="s">
        <v>113</v>
      </c>
      <c r="Z71" s="92" t="s">
        <v>93</v>
      </c>
      <c r="AA71" s="92" t="s">
        <v>94</v>
      </c>
    </row>
    <row r="72" spans="1:27" ht="12.75" customHeight="1" x14ac:dyDescent="0.25">
      <c r="A72" s="32"/>
      <c r="B72" s="23" t="str">
        <f t="shared" ref="B72:B87" si="5">C$60&amp;"."&amp;C72&amp;"."&amp;E72</f>
        <v>2..</v>
      </c>
      <c r="C72" s="89"/>
      <c r="D72" s="89"/>
      <c r="E72" s="89"/>
      <c r="F72" s="89"/>
      <c r="G72" s="113"/>
      <c r="H72" s="90"/>
      <c r="I72" s="90"/>
      <c r="J72" s="89"/>
      <c r="K72" s="87"/>
      <c r="L72" s="91"/>
      <c r="M72" s="21">
        <f>K72*L72</f>
        <v>0</v>
      </c>
      <c r="N72" s="21">
        <f t="shared" ref="N72:N87" si="6">SUM(O72:AA72)</f>
        <v>0</v>
      </c>
      <c r="O72" s="87"/>
      <c r="P72" s="87"/>
      <c r="Q72" s="87"/>
      <c r="R72" s="87"/>
      <c r="S72" s="87"/>
      <c r="T72" s="87"/>
      <c r="U72" s="87"/>
      <c r="V72" s="87"/>
      <c r="W72" s="87"/>
      <c r="X72" s="87"/>
      <c r="Y72" s="87"/>
      <c r="Z72" s="87"/>
      <c r="AA72" s="87"/>
    </row>
    <row r="73" spans="1:27" ht="12.75" customHeight="1" x14ac:dyDescent="0.25">
      <c r="A73" s="32"/>
      <c r="B73" s="23" t="str">
        <f t="shared" si="5"/>
        <v>2..</v>
      </c>
      <c r="C73" s="89"/>
      <c r="D73" s="89"/>
      <c r="E73" s="89"/>
      <c r="F73" s="89"/>
      <c r="G73" s="113"/>
      <c r="H73" s="90"/>
      <c r="I73" s="90"/>
      <c r="J73" s="89"/>
      <c r="K73" s="87"/>
      <c r="L73" s="91"/>
      <c r="M73" s="21">
        <f>K73*L73</f>
        <v>0</v>
      </c>
      <c r="N73" s="21">
        <f t="shared" si="6"/>
        <v>0</v>
      </c>
      <c r="O73" s="87"/>
      <c r="P73" s="87"/>
      <c r="Q73" s="87"/>
      <c r="R73" s="87"/>
      <c r="S73" s="87"/>
      <c r="T73" s="87"/>
      <c r="U73" s="87"/>
      <c r="V73" s="87"/>
      <c r="W73" s="87"/>
      <c r="X73" s="87"/>
      <c r="Y73" s="87"/>
      <c r="Z73" s="87"/>
      <c r="AA73" s="87"/>
    </row>
    <row r="74" spans="1:27" ht="12.75" customHeight="1" x14ac:dyDescent="0.25">
      <c r="A74" s="32"/>
      <c r="B74" s="23" t="str">
        <f t="shared" si="5"/>
        <v>2..</v>
      </c>
      <c r="C74" s="89"/>
      <c r="D74" s="89"/>
      <c r="E74" s="89"/>
      <c r="F74" s="89"/>
      <c r="G74" s="113"/>
      <c r="H74" s="90"/>
      <c r="I74" s="90"/>
      <c r="J74" s="89"/>
      <c r="K74" s="87"/>
      <c r="L74" s="91"/>
      <c r="M74" s="21">
        <f>K74*L74</f>
        <v>0</v>
      </c>
      <c r="N74" s="21">
        <f t="shared" si="6"/>
        <v>0</v>
      </c>
      <c r="O74" s="87"/>
      <c r="P74" s="87"/>
      <c r="Q74" s="87"/>
      <c r="R74" s="87"/>
      <c r="S74" s="87"/>
      <c r="T74" s="87"/>
      <c r="U74" s="87"/>
      <c r="V74" s="87"/>
      <c r="W74" s="87"/>
      <c r="X74" s="87"/>
      <c r="Y74" s="87"/>
      <c r="Z74" s="87"/>
      <c r="AA74" s="87"/>
    </row>
    <row r="75" spans="1:27" ht="12.75" customHeight="1" x14ac:dyDescent="0.25">
      <c r="A75" s="32"/>
      <c r="B75" s="23" t="str">
        <f t="shared" si="5"/>
        <v>2..</v>
      </c>
      <c r="C75" s="89"/>
      <c r="D75" s="89"/>
      <c r="E75" s="89"/>
      <c r="F75" s="89"/>
      <c r="G75" s="113"/>
      <c r="H75" s="90"/>
      <c r="I75" s="90"/>
      <c r="J75" s="89"/>
      <c r="K75" s="87"/>
      <c r="L75" s="91"/>
      <c r="M75" s="21">
        <f t="shared" ref="M75:M87" si="7">K75*L75</f>
        <v>0</v>
      </c>
      <c r="N75" s="21">
        <f t="shared" si="6"/>
        <v>0</v>
      </c>
      <c r="O75" s="87"/>
      <c r="P75" s="87"/>
      <c r="Q75" s="87"/>
      <c r="R75" s="87"/>
      <c r="S75" s="87"/>
      <c r="T75" s="87"/>
      <c r="U75" s="87"/>
      <c r="V75" s="87"/>
      <c r="W75" s="87"/>
      <c r="X75" s="87"/>
      <c r="Y75" s="87"/>
      <c r="Z75" s="87"/>
      <c r="AA75" s="87"/>
    </row>
    <row r="76" spans="1:27" ht="12.75" customHeight="1" x14ac:dyDescent="0.25">
      <c r="A76" s="32"/>
      <c r="B76" s="23" t="str">
        <f t="shared" si="5"/>
        <v>2..</v>
      </c>
      <c r="C76" s="89"/>
      <c r="D76" s="89"/>
      <c r="E76" s="89"/>
      <c r="F76" s="89"/>
      <c r="G76" s="113"/>
      <c r="H76" s="90"/>
      <c r="I76" s="90"/>
      <c r="J76" s="89"/>
      <c r="K76" s="87"/>
      <c r="L76" s="91"/>
      <c r="M76" s="21">
        <f>K76*L76</f>
        <v>0</v>
      </c>
      <c r="N76" s="21">
        <f t="shared" si="6"/>
        <v>0</v>
      </c>
      <c r="O76" s="87"/>
      <c r="P76" s="87"/>
      <c r="Q76" s="87"/>
      <c r="R76" s="87"/>
      <c r="S76" s="87"/>
      <c r="T76" s="87"/>
      <c r="U76" s="87"/>
      <c r="V76" s="87"/>
      <c r="W76" s="87"/>
      <c r="X76" s="87"/>
      <c r="Y76" s="87"/>
      <c r="Z76" s="87"/>
      <c r="AA76" s="87"/>
    </row>
    <row r="77" spans="1:27" ht="12.75" customHeight="1" x14ac:dyDescent="0.25">
      <c r="A77" s="32"/>
      <c r="B77" s="23" t="str">
        <f t="shared" si="5"/>
        <v>2..</v>
      </c>
      <c r="C77" s="89"/>
      <c r="D77" s="89"/>
      <c r="E77" s="89"/>
      <c r="F77" s="89"/>
      <c r="G77" s="113"/>
      <c r="H77" s="90"/>
      <c r="I77" s="90"/>
      <c r="J77" s="89"/>
      <c r="K77" s="87"/>
      <c r="L77" s="91"/>
      <c r="M77" s="21">
        <f t="shared" si="7"/>
        <v>0</v>
      </c>
      <c r="N77" s="21">
        <f t="shared" si="6"/>
        <v>0</v>
      </c>
      <c r="O77" s="87"/>
      <c r="P77" s="87"/>
      <c r="Q77" s="87"/>
      <c r="R77" s="87"/>
      <c r="S77" s="87"/>
      <c r="T77" s="87"/>
      <c r="U77" s="87"/>
      <c r="V77" s="87"/>
      <c r="W77" s="87"/>
      <c r="X77" s="87"/>
      <c r="Y77" s="87"/>
      <c r="Z77" s="87"/>
      <c r="AA77" s="87"/>
    </row>
    <row r="78" spans="1:27" ht="12.75" customHeight="1" x14ac:dyDescent="0.25">
      <c r="A78" s="32"/>
      <c r="B78" s="23" t="str">
        <f t="shared" si="5"/>
        <v>2..</v>
      </c>
      <c r="C78" s="89"/>
      <c r="D78" s="89"/>
      <c r="E78" s="89"/>
      <c r="F78" s="89"/>
      <c r="G78" s="113"/>
      <c r="H78" s="90"/>
      <c r="I78" s="90"/>
      <c r="J78" s="89"/>
      <c r="K78" s="87"/>
      <c r="L78" s="91"/>
      <c r="M78" s="21">
        <f t="shared" si="7"/>
        <v>0</v>
      </c>
      <c r="N78" s="21">
        <f t="shared" si="6"/>
        <v>0</v>
      </c>
      <c r="O78" s="87"/>
      <c r="P78" s="87"/>
      <c r="Q78" s="87"/>
      <c r="R78" s="87"/>
      <c r="S78" s="87"/>
      <c r="T78" s="87"/>
      <c r="U78" s="87"/>
      <c r="V78" s="87"/>
      <c r="W78" s="87"/>
      <c r="X78" s="87"/>
      <c r="Y78" s="87"/>
      <c r="Z78" s="87"/>
      <c r="AA78" s="87"/>
    </row>
    <row r="79" spans="1:27" ht="12.75" customHeight="1" x14ac:dyDescent="0.25">
      <c r="A79" s="32"/>
      <c r="B79" s="23" t="str">
        <f t="shared" si="5"/>
        <v>2..</v>
      </c>
      <c r="C79" s="89"/>
      <c r="D79" s="89"/>
      <c r="E79" s="89"/>
      <c r="F79" s="89"/>
      <c r="G79" s="113"/>
      <c r="H79" s="90"/>
      <c r="I79" s="90"/>
      <c r="J79" s="89"/>
      <c r="K79" s="87"/>
      <c r="L79" s="91"/>
      <c r="M79" s="21">
        <f t="shared" si="7"/>
        <v>0</v>
      </c>
      <c r="N79" s="21">
        <f t="shared" si="6"/>
        <v>0</v>
      </c>
      <c r="O79" s="87"/>
      <c r="P79" s="87"/>
      <c r="Q79" s="87"/>
      <c r="R79" s="87"/>
      <c r="S79" s="87"/>
      <c r="T79" s="87"/>
      <c r="U79" s="87"/>
      <c r="V79" s="87"/>
      <c r="W79" s="87"/>
      <c r="X79" s="87"/>
      <c r="Y79" s="87"/>
      <c r="Z79" s="87"/>
      <c r="AA79" s="87"/>
    </row>
    <row r="80" spans="1:27" ht="12.75" customHeight="1" x14ac:dyDescent="0.25">
      <c r="A80" s="32"/>
      <c r="B80" s="23" t="str">
        <f t="shared" si="5"/>
        <v>2..</v>
      </c>
      <c r="C80" s="89"/>
      <c r="D80" s="89"/>
      <c r="E80" s="89"/>
      <c r="F80" s="89"/>
      <c r="G80" s="113"/>
      <c r="H80" s="90"/>
      <c r="I80" s="90"/>
      <c r="J80" s="89"/>
      <c r="K80" s="87"/>
      <c r="L80" s="91"/>
      <c r="M80" s="21">
        <f t="shared" si="7"/>
        <v>0</v>
      </c>
      <c r="N80" s="21">
        <f t="shared" si="6"/>
        <v>0</v>
      </c>
      <c r="O80" s="87"/>
      <c r="P80" s="87"/>
      <c r="Q80" s="87"/>
      <c r="R80" s="87"/>
      <c r="S80" s="87"/>
      <c r="T80" s="87"/>
      <c r="U80" s="87"/>
      <c r="V80" s="87"/>
      <c r="W80" s="87"/>
      <c r="X80" s="87"/>
      <c r="Y80" s="87"/>
      <c r="Z80" s="87"/>
      <c r="AA80" s="87"/>
    </row>
    <row r="81" spans="1:27" ht="12.75" customHeight="1" x14ac:dyDescent="0.25">
      <c r="A81" s="32"/>
      <c r="B81" s="23" t="str">
        <f t="shared" si="5"/>
        <v>2..</v>
      </c>
      <c r="C81" s="89"/>
      <c r="D81" s="89"/>
      <c r="E81" s="89"/>
      <c r="F81" s="89"/>
      <c r="G81" s="113"/>
      <c r="H81" s="90"/>
      <c r="I81" s="90"/>
      <c r="J81" s="89"/>
      <c r="K81" s="87"/>
      <c r="L81" s="91"/>
      <c r="M81" s="21">
        <f t="shared" si="7"/>
        <v>0</v>
      </c>
      <c r="N81" s="21">
        <f t="shared" si="6"/>
        <v>0</v>
      </c>
      <c r="O81" s="87"/>
      <c r="P81" s="87"/>
      <c r="Q81" s="87"/>
      <c r="R81" s="87"/>
      <c r="S81" s="87"/>
      <c r="T81" s="87"/>
      <c r="U81" s="87"/>
      <c r="V81" s="87"/>
      <c r="W81" s="87"/>
      <c r="X81" s="87"/>
      <c r="Y81" s="87"/>
      <c r="Z81" s="87"/>
      <c r="AA81" s="87"/>
    </row>
    <row r="82" spans="1:27" ht="12.75" customHeight="1" x14ac:dyDescent="0.25">
      <c r="A82" s="32"/>
      <c r="B82" s="23" t="str">
        <f t="shared" si="5"/>
        <v>2..</v>
      </c>
      <c r="C82" s="89"/>
      <c r="D82" s="89"/>
      <c r="E82" s="89"/>
      <c r="F82" s="89"/>
      <c r="G82" s="113"/>
      <c r="H82" s="90"/>
      <c r="I82" s="90"/>
      <c r="J82" s="89"/>
      <c r="K82" s="87"/>
      <c r="L82" s="91"/>
      <c r="M82" s="21">
        <f t="shared" si="7"/>
        <v>0</v>
      </c>
      <c r="N82" s="21">
        <f t="shared" si="6"/>
        <v>0</v>
      </c>
      <c r="O82" s="87"/>
      <c r="P82" s="87"/>
      <c r="Q82" s="87"/>
      <c r="R82" s="87"/>
      <c r="S82" s="87"/>
      <c r="T82" s="87"/>
      <c r="U82" s="87"/>
      <c r="V82" s="87"/>
      <c r="W82" s="87"/>
      <c r="X82" s="87"/>
      <c r="Y82" s="87"/>
      <c r="Z82" s="87"/>
      <c r="AA82" s="87"/>
    </row>
    <row r="83" spans="1:27" ht="12.75" customHeight="1" x14ac:dyDescent="0.25">
      <c r="A83" s="32"/>
      <c r="B83" s="23" t="str">
        <f t="shared" si="5"/>
        <v>2..</v>
      </c>
      <c r="C83" s="89"/>
      <c r="D83" s="89"/>
      <c r="E83" s="89"/>
      <c r="F83" s="89"/>
      <c r="G83" s="113"/>
      <c r="H83" s="90"/>
      <c r="I83" s="90"/>
      <c r="J83" s="89"/>
      <c r="K83" s="87"/>
      <c r="L83" s="91"/>
      <c r="M83" s="21">
        <f t="shared" si="7"/>
        <v>0</v>
      </c>
      <c r="N83" s="21">
        <f t="shared" si="6"/>
        <v>0</v>
      </c>
      <c r="O83" s="87"/>
      <c r="P83" s="87"/>
      <c r="Q83" s="87"/>
      <c r="R83" s="87"/>
      <c r="S83" s="87"/>
      <c r="T83" s="87"/>
      <c r="U83" s="87"/>
      <c r="V83" s="87"/>
      <c r="W83" s="87"/>
      <c r="X83" s="87"/>
      <c r="Y83" s="87"/>
      <c r="Z83" s="87"/>
      <c r="AA83" s="87"/>
    </row>
    <row r="84" spans="1:27" ht="12.75" customHeight="1" x14ac:dyDescent="0.25">
      <c r="A84" s="32"/>
      <c r="B84" s="23" t="str">
        <f t="shared" si="5"/>
        <v>2..</v>
      </c>
      <c r="C84" s="89"/>
      <c r="D84" s="89"/>
      <c r="E84" s="89"/>
      <c r="F84" s="89"/>
      <c r="G84" s="113"/>
      <c r="H84" s="90"/>
      <c r="I84" s="90"/>
      <c r="J84" s="89"/>
      <c r="K84" s="87"/>
      <c r="L84" s="91"/>
      <c r="M84" s="21">
        <f t="shared" si="7"/>
        <v>0</v>
      </c>
      <c r="N84" s="21">
        <f t="shared" si="6"/>
        <v>0</v>
      </c>
      <c r="O84" s="87"/>
      <c r="P84" s="87"/>
      <c r="Q84" s="87"/>
      <c r="R84" s="87"/>
      <c r="S84" s="87"/>
      <c r="T84" s="87"/>
      <c r="U84" s="87"/>
      <c r="V84" s="87"/>
      <c r="W84" s="87"/>
      <c r="X84" s="87"/>
      <c r="Y84" s="87"/>
      <c r="Z84" s="87"/>
      <c r="AA84" s="87"/>
    </row>
    <row r="85" spans="1:27" ht="12.75" customHeight="1" x14ac:dyDescent="0.25">
      <c r="A85" s="32"/>
      <c r="B85" s="23" t="str">
        <f t="shared" si="5"/>
        <v>2..</v>
      </c>
      <c r="C85" s="89"/>
      <c r="D85" s="89"/>
      <c r="E85" s="89"/>
      <c r="F85" s="89"/>
      <c r="G85" s="113"/>
      <c r="H85" s="90"/>
      <c r="I85" s="90"/>
      <c r="J85" s="89"/>
      <c r="K85" s="87"/>
      <c r="L85" s="91"/>
      <c r="M85" s="21">
        <f t="shared" si="7"/>
        <v>0</v>
      </c>
      <c r="N85" s="21">
        <f t="shared" si="6"/>
        <v>0</v>
      </c>
      <c r="O85" s="87"/>
      <c r="P85" s="87"/>
      <c r="Q85" s="87"/>
      <c r="R85" s="87"/>
      <c r="S85" s="87"/>
      <c r="T85" s="87"/>
      <c r="U85" s="87"/>
      <c r="V85" s="87"/>
      <c r="W85" s="87"/>
      <c r="X85" s="87"/>
      <c r="Y85" s="87"/>
      <c r="Z85" s="87"/>
      <c r="AA85" s="87"/>
    </row>
    <row r="86" spans="1:27" ht="12.75" customHeight="1" x14ac:dyDescent="0.25">
      <c r="A86" s="32"/>
      <c r="B86" s="23" t="str">
        <f t="shared" si="5"/>
        <v>2..</v>
      </c>
      <c r="C86" s="89"/>
      <c r="D86" s="89"/>
      <c r="E86" s="89"/>
      <c r="F86" s="89"/>
      <c r="G86" s="113"/>
      <c r="H86" s="90"/>
      <c r="I86" s="90"/>
      <c r="J86" s="89"/>
      <c r="K86" s="87"/>
      <c r="L86" s="91"/>
      <c r="M86" s="21">
        <f t="shared" si="7"/>
        <v>0</v>
      </c>
      <c r="N86" s="21">
        <f t="shared" si="6"/>
        <v>0</v>
      </c>
      <c r="O86" s="87"/>
      <c r="P86" s="87"/>
      <c r="Q86" s="87"/>
      <c r="R86" s="87"/>
      <c r="S86" s="87"/>
      <c r="T86" s="87"/>
      <c r="U86" s="87"/>
      <c r="V86" s="87"/>
      <c r="W86" s="87"/>
      <c r="X86" s="87"/>
      <c r="Y86" s="87"/>
      <c r="Z86" s="87"/>
      <c r="AA86" s="87"/>
    </row>
    <row r="87" spans="1:27" ht="12.75" customHeight="1" x14ac:dyDescent="0.25">
      <c r="A87" s="32"/>
      <c r="B87" s="23" t="str">
        <f t="shared" si="5"/>
        <v>2..</v>
      </c>
      <c r="C87" s="89"/>
      <c r="D87" s="89"/>
      <c r="E87" s="89"/>
      <c r="F87" s="89"/>
      <c r="G87" s="113"/>
      <c r="H87" s="90"/>
      <c r="I87" s="90"/>
      <c r="J87" s="89"/>
      <c r="K87" s="87"/>
      <c r="L87" s="91"/>
      <c r="M87" s="21">
        <f t="shared" si="7"/>
        <v>0</v>
      </c>
      <c r="N87" s="21">
        <f t="shared" si="6"/>
        <v>0</v>
      </c>
      <c r="O87" s="87"/>
      <c r="P87" s="87"/>
      <c r="Q87" s="87"/>
      <c r="R87" s="87"/>
      <c r="S87" s="87"/>
      <c r="T87" s="87"/>
      <c r="U87" s="87"/>
      <c r="V87" s="87"/>
      <c r="W87" s="87"/>
      <c r="X87" s="87"/>
      <c r="Y87" s="87"/>
      <c r="Z87" s="87"/>
      <c r="AA87" s="87"/>
    </row>
    <row r="88" spans="1:27" ht="20.399999999999999" customHeight="1" x14ac:dyDescent="0.25">
      <c r="A88" s="32"/>
      <c r="B88" s="32"/>
      <c r="C88" s="32"/>
      <c r="D88" s="32"/>
      <c r="E88" s="32"/>
      <c r="F88" s="32"/>
      <c r="G88" s="32"/>
      <c r="H88" s="32"/>
      <c r="I88" s="32"/>
      <c r="J88" s="32"/>
      <c r="K88" s="32"/>
      <c r="L88" s="53" t="s">
        <v>95</v>
      </c>
      <c r="M88" s="54">
        <f t="shared" ref="M88:AA88" si="8">SUM(M72:M87)</f>
        <v>0</v>
      </c>
      <c r="N88" s="54">
        <f t="shared" si="8"/>
        <v>0</v>
      </c>
      <c r="O88" s="55">
        <f t="shared" si="8"/>
        <v>0</v>
      </c>
      <c r="P88" s="55">
        <f t="shared" si="8"/>
        <v>0</v>
      </c>
      <c r="Q88" s="55">
        <f t="shared" si="8"/>
        <v>0</v>
      </c>
      <c r="R88" s="55">
        <f t="shared" si="8"/>
        <v>0</v>
      </c>
      <c r="S88" s="55">
        <f t="shared" si="8"/>
        <v>0</v>
      </c>
      <c r="T88" s="55">
        <f t="shared" si="8"/>
        <v>0</v>
      </c>
      <c r="U88" s="55">
        <f t="shared" si="8"/>
        <v>0</v>
      </c>
      <c r="V88" s="55">
        <f t="shared" si="8"/>
        <v>0</v>
      </c>
      <c r="W88" s="55">
        <f t="shared" si="8"/>
        <v>0</v>
      </c>
      <c r="X88" s="55">
        <f t="shared" si="8"/>
        <v>0</v>
      </c>
      <c r="Y88" s="55">
        <f t="shared" si="8"/>
        <v>0</v>
      </c>
      <c r="Z88" s="55">
        <f t="shared" si="8"/>
        <v>0</v>
      </c>
      <c r="AA88" s="55">
        <f t="shared" si="8"/>
        <v>0</v>
      </c>
    </row>
    <row r="89" spans="1:27" ht="25.2" customHeight="1" x14ac:dyDescent="0.25">
      <c r="A89" s="32"/>
      <c r="B89" s="32"/>
      <c r="C89" s="32"/>
      <c r="D89" s="32"/>
      <c r="E89" s="32"/>
      <c r="F89" s="32"/>
      <c r="G89" s="32"/>
      <c r="H89" s="32"/>
      <c r="I89" s="32"/>
      <c r="J89" s="32"/>
      <c r="K89" s="32"/>
      <c r="L89" s="32"/>
      <c r="M89" s="98" t="str">
        <f>IF(M88=N88, "Your costs and contributions are balanced. Great!", "Alert: 
Your costs total and contribution total must match. ")</f>
        <v>Your costs and contributions are balanced. Great!</v>
      </c>
      <c r="N89" s="99"/>
      <c r="O89" s="32"/>
      <c r="P89" s="32"/>
      <c r="Q89" s="32"/>
      <c r="R89" s="32"/>
      <c r="S89" s="32"/>
      <c r="T89" s="32"/>
      <c r="U89" s="32"/>
      <c r="V89" s="32"/>
      <c r="W89" s="32"/>
      <c r="X89" s="32"/>
      <c r="Y89" s="32"/>
      <c r="Z89" s="32"/>
      <c r="AA89" s="32"/>
    </row>
    <row r="90" spans="1:27" ht="12.75" customHeight="1" x14ac:dyDescent="0.25">
      <c r="A90" s="32"/>
      <c r="B90" s="32"/>
      <c r="C90" s="32"/>
      <c r="D90" s="32"/>
      <c r="E90" s="32"/>
      <c r="F90" s="32"/>
      <c r="G90" s="32"/>
      <c r="H90" s="32"/>
      <c r="I90" s="32"/>
      <c r="J90" s="32"/>
      <c r="K90" s="32"/>
      <c r="L90" s="32"/>
      <c r="M90" s="32"/>
      <c r="N90" s="32"/>
      <c r="O90" s="32"/>
      <c r="P90" s="32"/>
      <c r="Q90" s="32"/>
      <c r="R90" s="32"/>
      <c r="S90" s="32"/>
      <c r="T90" s="32"/>
      <c r="U90" s="32"/>
      <c r="V90" s="32"/>
      <c r="W90" s="32"/>
      <c r="X90" s="32"/>
      <c r="Y90" s="32"/>
      <c r="Z90" s="32"/>
      <c r="AA90" s="32"/>
    </row>
    <row r="91" spans="1:27" ht="34.200000000000003" customHeight="1" x14ac:dyDescent="0.25">
      <c r="A91" s="42"/>
      <c r="B91" s="48" t="s">
        <v>100</v>
      </c>
      <c r="C91" s="42"/>
      <c r="D91" s="42"/>
      <c r="E91" s="42"/>
      <c r="F91" s="42"/>
      <c r="G91" s="42"/>
      <c r="H91" s="42"/>
      <c r="I91" s="42"/>
      <c r="J91" s="42"/>
      <c r="K91" s="42"/>
      <c r="L91" s="42"/>
      <c r="M91" s="42"/>
      <c r="N91" s="42"/>
      <c r="O91" s="42"/>
      <c r="P91" s="42"/>
      <c r="Q91" s="42"/>
      <c r="R91" s="42"/>
      <c r="S91" s="42"/>
      <c r="T91" s="42"/>
      <c r="U91" s="42"/>
      <c r="V91" s="42"/>
      <c r="W91" s="42"/>
      <c r="X91" s="42"/>
      <c r="Y91" s="42"/>
      <c r="Z91" s="42"/>
      <c r="AA91" s="42"/>
    </row>
    <row r="92" spans="1:27" ht="12.75" customHeight="1" x14ac:dyDescent="0.2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row>
    <row r="93" spans="1:27" ht="49.8" customHeight="1" x14ac:dyDescent="0.25">
      <c r="A93" s="32"/>
      <c r="B93" s="28" t="s">
        <v>55</v>
      </c>
      <c r="C93" s="49">
        <v>3</v>
      </c>
      <c r="D93" s="32"/>
      <c r="E93" s="32"/>
      <c r="F93" s="32"/>
      <c r="G93" s="32"/>
      <c r="H93" s="32"/>
      <c r="I93" s="32"/>
      <c r="J93" s="32"/>
      <c r="K93" s="32"/>
      <c r="L93" s="32"/>
      <c r="M93" s="32"/>
      <c r="N93" s="32"/>
      <c r="O93" s="32"/>
      <c r="P93" s="32"/>
      <c r="Q93" s="32"/>
      <c r="R93" s="32"/>
      <c r="S93" s="32"/>
      <c r="T93" s="32"/>
      <c r="U93" s="32"/>
      <c r="V93" s="32"/>
      <c r="W93" s="32"/>
      <c r="X93" s="32"/>
      <c r="Y93" s="32"/>
      <c r="Z93" s="32"/>
      <c r="AA93" s="32"/>
    </row>
    <row r="94" spans="1:27" ht="49.8" customHeight="1" x14ac:dyDescent="0.25">
      <c r="A94" s="32"/>
      <c r="B94" s="28" t="s">
        <v>47</v>
      </c>
      <c r="C94" s="89"/>
      <c r="D94" s="32"/>
      <c r="E94" s="32"/>
      <c r="F94" s="32"/>
      <c r="G94" s="32"/>
      <c r="H94" s="32"/>
      <c r="I94" s="32"/>
      <c r="J94" s="32"/>
      <c r="K94" s="32"/>
      <c r="L94" s="32"/>
      <c r="M94" s="32"/>
      <c r="N94" s="32"/>
      <c r="O94" s="32"/>
      <c r="P94" s="32"/>
      <c r="Q94" s="32"/>
      <c r="R94" s="32"/>
      <c r="S94" s="32"/>
      <c r="T94" s="32"/>
      <c r="U94" s="32"/>
      <c r="V94" s="32"/>
      <c r="W94" s="32"/>
      <c r="X94" s="32"/>
      <c r="Y94" s="32"/>
      <c r="Z94" s="32"/>
      <c r="AA94" s="32"/>
    </row>
    <row r="95" spans="1:27" ht="63.6" customHeight="1" x14ac:dyDescent="0.25">
      <c r="A95" s="32"/>
      <c r="B95" s="28" t="s">
        <v>56</v>
      </c>
      <c r="C95" s="89"/>
      <c r="D95" s="32"/>
      <c r="E95" s="32"/>
      <c r="F95" s="32"/>
      <c r="G95" s="32"/>
      <c r="H95" s="32"/>
      <c r="I95" s="32"/>
      <c r="J95" s="32"/>
      <c r="K95" s="32"/>
      <c r="L95" s="32"/>
      <c r="M95" s="32"/>
      <c r="N95" s="32"/>
      <c r="O95" s="32"/>
      <c r="P95" s="32"/>
      <c r="Q95" s="32"/>
      <c r="R95" s="32"/>
      <c r="S95" s="32"/>
      <c r="T95" s="32"/>
      <c r="U95" s="32"/>
      <c r="V95" s="32"/>
      <c r="W95" s="32"/>
      <c r="X95" s="32"/>
      <c r="Y95" s="32"/>
      <c r="Z95" s="32"/>
      <c r="AA95" s="32"/>
    </row>
    <row r="96" spans="1:27" ht="49.8" customHeight="1" x14ac:dyDescent="0.25">
      <c r="A96" s="32"/>
      <c r="B96" s="39" t="s">
        <v>49</v>
      </c>
      <c r="C96" s="45">
        <f>O121</f>
        <v>0</v>
      </c>
      <c r="D96" s="103" t="s">
        <v>101</v>
      </c>
      <c r="E96" s="32"/>
      <c r="F96" s="32"/>
      <c r="G96" s="32"/>
      <c r="H96" s="32"/>
      <c r="I96" s="32"/>
      <c r="J96" s="32"/>
      <c r="K96" s="32"/>
      <c r="L96" s="32"/>
      <c r="M96" s="32"/>
      <c r="N96" s="32"/>
      <c r="O96" s="32"/>
      <c r="P96" s="32"/>
      <c r="Q96" s="32"/>
      <c r="R96" s="32"/>
      <c r="S96" s="32"/>
      <c r="T96" s="32"/>
      <c r="U96" s="32"/>
      <c r="V96" s="32"/>
      <c r="W96" s="32"/>
      <c r="X96" s="32"/>
      <c r="Y96" s="32"/>
      <c r="Z96" s="32"/>
      <c r="AA96" s="32"/>
    </row>
    <row r="97" spans="1:27" ht="49.8" customHeight="1" x14ac:dyDescent="0.25">
      <c r="A97" s="32"/>
      <c r="B97" s="39" t="s">
        <v>50</v>
      </c>
      <c r="C97" s="45">
        <f>N121</f>
        <v>0</v>
      </c>
      <c r="D97" s="104"/>
      <c r="E97" s="32"/>
      <c r="F97" s="32"/>
      <c r="G97" s="32"/>
      <c r="H97" s="32"/>
      <c r="I97" s="32"/>
      <c r="J97" s="32"/>
      <c r="K97" s="32"/>
      <c r="L97" s="32"/>
      <c r="M97" s="32"/>
      <c r="N97" s="32"/>
      <c r="O97" s="32"/>
      <c r="P97" s="32"/>
      <c r="Q97" s="32"/>
      <c r="R97" s="32"/>
      <c r="S97" s="32"/>
      <c r="T97" s="32"/>
      <c r="U97" s="32"/>
      <c r="V97" s="32"/>
      <c r="W97" s="32"/>
      <c r="X97" s="32"/>
      <c r="Y97" s="32"/>
      <c r="Z97" s="32"/>
      <c r="AA97" s="32"/>
    </row>
    <row r="98" spans="1:27" ht="12.75" customHeight="1" x14ac:dyDescent="0.2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row>
    <row r="99" spans="1:27" ht="156.6" customHeight="1" x14ac:dyDescent="0.25">
      <c r="A99" s="32"/>
      <c r="B99" s="14" t="s">
        <v>58</v>
      </c>
      <c r="C99" s="105"/>
      <c r="D99" s="105"/>
      <c r="E99" s="32"/>
      <c r="F99" s="32"/>
      <c r="G99" s="32"/>
      <c r="H99" s="32"/>
      <c r="I99" s="32"/>
      <c r="J99" s="32"/>
      <c r="K99" s="32"/>
      <c r="L99" s="32"/>
      <c r="M99" s="32"/>
      <c r="N99" s="32"/>
      <c r="O99" s="32"/>
      <c r="P99" s="32"/>
      <c r="Q99" s="32"/>
      <c r="R99" s="32"/>
      <c r="S99" s="32"/>
      <c r="T99" s="32"/>
      <c r="U99" s="32"/>
      <c r="V99" s="32"/>
      <c r="W99" s="32"/>
      <c r="X99" s="32"/>
      <c r="Y99" s="32"/>
      <c r="Z99" s="32"/>
      <c r="AA99" s="32"/>
    </row>
    <row r="100" spans="1:27" ht="12.75" customHeight="1" x14ac:dyDescent="0.2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row>
    <row r="101" spans="1:27" ht="59.4" customHeight="1" x14ac:dyDescent="0.25">
      <c r="A101" s="32"/>
      <c r="B101" s="50" t="s">
        <v>102</v>
      </c>
      <c r="C101" s="51" t="s">
        <v>60</v>
      </c>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row>
    <row r="102" spans="1:27" ht="12.75" customHeight="1" x14ac:dyDescent="0.2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row>
    <row r="103" spans="1:27" ht="73.2" customHeight="1" x14ac:dyDescent="0.25">
      <c r="A103" s="52"/>
      <c r="B103" s="24" t="s">
        <v>61</v>
      </c>
      <c r="C103" s="24" t="s">
        <v>62</v>
      </c>
      <c r="D103" s="24"/>
      <c r="E103" s="24" t="s">
        <v>63</v>
      </c>
      <c r="F103" s="24"/>
      <c r="G103" s="24" t="s">
        <v>64</v>
      </c>
      <c r="H103" s="24" t="s">
        <v>65</v>
      </c>
      <c r="I103" s="24" t="s">
        <v>66</v>
      </c>
      <c r="J103" s="24" t="s">
        <v>67</v>
      </c>
      <c r="K103" s="24" t="s">
        <v>68</v>
      </c>
      <c r="L103" s="24" t="s">
        <v>69</v>
      </c>
      <c r="M103" s="24" t="s">
        <v>70</v>
      </c>
      <c r="N103" s="24" t="s">
        <v>103</v>
      </c>
      <c r="O103" s="24"/>
      <c r="P103" s="24" t="s">
        <v>72</v>
      </c>
      <c r="Q103" s="24" t="s">
        <v>73</v>
      </c>
      <c r="R103" s="24"/>
      <c r="S103" s="24"/>
      <c r="T103" s="24" t="s">
        <v>74</v>
      </c>
      <c r="U103" s="24" t="s">
        <v>74</v>
      </c>
      <c r="V103" s="24" t="s">
        <v>74</v>
      </c>
      <c r="W103" s="24" t="s">
        <v>74</v>
      </c>
      <c r="X103" s="24" t="s">
        <v>74</v>
      </c>
      <c r="Y103" s="24" t="s">
        <v>74</v>
      </c>
      <c r="Z103" s="24" t="s">
        <v>74</v>
      </c>
      <c r="AA103" s="24" t="s">
        <v>74</v>
      </c>
    </row>
    <row r="104" spans="1:27" ht="52.2" customHeight="1" x14ac:dyDescent="0.25">
      <c r="A104" s="52"/>
      <c r="B104" s="22" t="s">
        <v>75</v>
      </c>
      <c r="C104" s="14" t="s">
        <v>76</v>
      </c>
      <c r="D104" s="14" t="s">
        <v>77</v>
      </c>
      <c r="E104" s="14" t="s">
        <v>78</v>
      </c>
      <c r="F104" s="14" t="s">
        <v>79</v>
      </c>
      <c r="G104" s="14" t="s">
        <v>80</v>
      </c>
      <c r="H104" s="17" t="s">
        <v>81</v>
      </c>
      <c r="I104" s="17" t="s">
        <v>82</v>
      </c>
      <c r="J104" s="14" t="s">
        <v>83</v>
      </c>
      <c r="K104" s="14" t="s">
        <v>84</v>
      </c>
      <c r="L104" s="14" t="s">
        <v>85</v>
      </c>
      <c r="M104" s="14" t="s">
        <v>86</v>
      </c>
      <c r="N104" s="14" t="s">
        <v>87</v>
      </c>
      <c r="O104" s="14" t="s">
        <v>88</v>
      </c>
      <c r="P104" s="14" t="s">
        <v>89</v>
      </c>
      <c r="Q104" s="14" t="s">
        <v>90</v>
      </c>
      <c r="R104" s="14" t="s">
        <v>91</v>
      </c>
      <c r="S104" s="14" t="s">
        <v>92</v>
      </c>
      <c r="T104" s="92" t="s">
        <v>108</v>
      </c>
      <c r="U104" s="92" t="s">
        <v>109</v>
      </c>
      <c r="V104" s="92" t="s">
        <v>110</v>
      </c>
      <c r="W104" s="92" t="s">
        <v>111</v>
      </c>
      <c r="X104" s="92" t="s">
        <v>112</v>
      </c>
      <c r="Y104" s="92" t="s">
        <v>113</v>
      </c>
      <c r="Z104" s="92" t="s">
        <v>93</v>
      </c>
      <c r="AA104" s="92" t="s">
        <v>94</v>
      </c>
    </row>
    <row r="105" spans="1:27" ht="12.75" customHeight="1" x14ac:dyDescent="0.25">
      <c r="A105" s="32"/>
      <c r="B105" s="23" t="str">
        <f t="shared" ref="B105:B120" si="9">C$93&amp;"."&amp;C105&amp;"."&amp;E105</f>
        <v>3..</v>
      </c>
      <c r="C105" s="89"/>
      <c r="D105" s="89"/>
      <c r="E105" s="89"/>
      <c r="F105" s="89"/>
      <c r="G105" s="113"/>
      <c r="H105" s="90"/>
      <c r="I105" s="90"/>
      <c r="J105" s="89"/>
      <c r="K105" s="87"/>
      <c r="L105" s="91"/>
      <c r="M105" s="21">
        <f t="shared" ref="M105:M120" si="10">K105*L105</f>
        <v>0</v>
      </c>
      <c r="N105" s="21">
        <f t="shared" ref="N105:N120" si="11">SUM(O105:AA105)</f>
        <v>0</v>
      </c>
      <c r="O105" s="87"/>
      <c r="P105" s="87"/>
      <c r="Q105" s="87"/>
      <c r="R105" s="87"/>
      <c r="S105" s="87"/>
      <c r="T105" s="87"/>
      <c r="U105" s="87"/>
      <c r="V105" s="87"/>
      <c r="W105" s="87"/>
      <c r="X105" s="87"/>
      <c r="Y105" s="87"/>
      <c r="Z105" s="87"/>
      <c r="AA105" s="87"/>
    </row>
    <row r="106" spans="1:27" ht="12.75" customHeight="1" x14ac:dyDescent="0.25">
      <c r="A106" s="32"/>
      <c r="B106" s="23" t="str">
        <f t="shared" si="9"/>
        <v>3..</v>
      </c>
      <c r="C106" s="89"/>
      <c r="D106" s="89"/>
      <c r="E106" s="89"/>
      <c r="F106" s="89"/>
      <c r="G106" s="113"/>
      <c r="H106" s="90"/>
      <c r="I106" s="90"/>
      <c r="J106" s="89"/>
      <c r="K106" s="87"/>
      <c r="L106" s="91"/>
      <c r="M106" s="21">
        <f t="shared" si="10"/>
        <v>0</v>
      </c>
      <c r="N106" s="21">
        <f t="shared" si="11"/>
        <v>0</v>
      </c>
      <c r="O106" s="87"/>
      <c r="P106" s="87"/>
      <c r="Q106" s="87"/>
      <c r="R106" s="87"/>
      <c r="S106" s="87"/>
      <c r="T106" s="87"/>
      <c r="U106" s="87"/>
      <c r="V106" s="87"/>
      <c r="W106" s="87"/>
      <c r="X106" s="87"/>
      <c r="Y106" s="87"/>
      <c r="Z106" s="87"/>
      <c r="AA106" s="87"/>
    </row>
    <row r="107" spans="1:27" ht="12.75" customHeight="1" x14ac:dyDescent="0.25">
      <c r="A107" s="32"/>
      <c r="B107" s="23" t="str">
        <f t="shared" si="9"/>
        <v>3..</v>
      </c>
      <c r="C107" s="89"/>
      <c r="D107" s="89"/>
      <c r="E107" s="89"/>
      <c r="F107" s="89"/>
      <c r="G107" s="113"/>
      <c r="H107" s="90"/>
      <c r="I107" s="90"/>
      <c r="J107" s="89"/>
      <c r="K107" s="87"/>
      <c r="L107" s="91"/>
      <c r="M107" s="21">
        <f t="shared" si="10"/>
        <v>0</v>
      </c>
      <c r="N107" s="21">
        <f t="shared" si="11"/>
        <v>0</v>
      </c>
      <c r="O107" s="87"/>
      <c r="P107" s="87"/>
      <c r="Q107" s="87"/>
      <c r="R107" s="87"/>
      <c r="S107" s="87"/>
      <c r="T107" s="87"/>
      <c r="U107" s="87"/>
      <c r="V107" s="87"/>
      <c r="W107" s="87"/>
      <c r="X107" s="87"/>
      <c r="Y107" s="87"/>
      <c r="Z107" s="87"/>
      <c r="AA107" s="87"/>
    </row>
    <row r="108" spans="1:27" ht="12.75" customHeight="1" x14ac:dyDescent="0.25">
      <c r="A108" s="32"/>
      <c r="B108" s="23" t="str">
        <f t="shared" si="9"/>
        <v>3..</v>
      </c>
      <c r="C108" s="89"/>
      <c r="D108" s="89"/>
      <c r="E108" s="89"/>
      <c r="F108" s="89"/>
      <c r="G108" s="113"/>
      <c r="H108" s="90"/>
      <c r="I108" s="90"/>
      <c r="J108" s="89"/>
      <c r="K108" s="87"/>
      <c r="L108" s="91"/>
      <c r="M108" s="21">
        <f t="shared" si="10"/>
        <v>0</v>
      </c>
      <c r="N108" s="21">
        <f t="shared" si="11"/>
        <v>0</v>
      </c>
      <c r="O108" s="87"/>
      <c r="P108" s="87"/>
      <c r="Q108" s="87"/>
      <c r="R108" s="87"/>
      <c r="S108" s="87"/>
      <c r="T108" s="87"/>
      <c r="U108" s="87"/>
      <c r="V108" s="87"/>
      <c r="W108" s="87"/>
      <c r="X108" s="87"/>
      <c r="Y108" s="87"/>
      <c r="Z108" s="87"/>
      <c r="AA108" s="87"/>
    </row>
    <row r="109" spans="1:27" ht="12.75" customHeight="1" x14ac:dyDescent="0.25">
      <c r="A109" s="32"/>
      <c r="B109" s="23" t="str">
        <f t="shared" si="9"/>
        <v>3..</v>
      </c>
      <c r="C109" s="89"/>
      <c r="D109" s="89"/>
      <c r="E109" s="89"/>
      <c r="F109" s="89"/>
      <c r="G109" s="113"/>
      <c r="H109" s="90"/>
      <c r="I109" s="90"/>
      <c r="J109" s="89"/>
      <c r="K109" s="87"/>
      <c r="L109" s="91"/>
      <c r="M109" s="21">
        <f t="shared" si="10"/>
        <v>0</v>
      </c>
      <c r="N109" s="21">
        <f t="shared" si="11"/>
        <v>0</v>
      </c>
      <c r="O109" s="87"/>
      <c r="P109" s="87"/>
      <c r="Q109" s="87"/>
      <c r="R109" s="87"/>
      <c r="S109" s="87"/>
      <c r="T109" s="87"/>
      <c r="U109" s="87"/>
      <c r="V109" s="87"/>
      <c r="W109" s="87"/>
      <c r="X109" s="87"/>
      <c r="Y109" s="87"/>
      <c r="Z109" s="87"/>
      <c r="AA109" s="87"/>
    </row>
    <row r="110" spans="1:27" ht="12.75" customHeight="1" x14ac:dyDescent="0.25">
      <c r="A110" s="32"/>
      <c r="B110" s="23" t="str">
        <f t="shared" si="9"/>
        <v>3..</v>
      </c>
      <c r="C110" s="89"/>
      <c r="D110" s="89"/>
      <c r="E110" s="89"/>
      <c r="F110" s="89"/>
      <c r="G110" s="113"/>
      <c r="H110" s="90"/>
      <c r="I110" s="90"/>
      <c r="J110" s="89"/>
      <c r="K110" s="87"/>
      <c r="L110" s="91"/>
      <c r="M110" s="21">
        <f t="shared" si="10"/>
        <v>0</v>
      </c>
      <c r="N110" s="21">
        <f t="shared" si="11"/>
        <v>0</v>
      </c>
      <c r="O110" s="87"/>
      <c r="P110" s="87"/>
      <c r="Q110" s="87"/>
      <c r="R110" s="87"/>
      <c r="S110" s="87"/>
      <c r="T110" s="87"/>
      <c r="U110" s="87"/>
      <c r="V110" s="87"/>
      <c r="W110" s="87"/>
      <c r="X110" s="87"/>
      <c r="Y110" s="87"/>
      <c r="Z110" s="87"/>
      <c r="AA110" s="87"/>
    </row>
    <row r="111" spans="1:27" ht="12.75" customHeight="1" x14ac:dyDescent="0.25">
      <c r="A111" s="32"/>
      <c r="B111" s="23" t="str">
        <f t="shared" si="9"/>
        <v>3..</v>
      </c>
      <c r="C111" s="89"/>
      <c r="D111" s="89"/>
      <c r="E111" s="89"/>
      <c r="F111" s="89"/>
      <c r="G111" s="113"/>
      <c r="H111" s="90"/>
      <c r="I111" s="90"/>
      <c r="J111" s="89"/>
      <c r="K111" s="87"/>
      <c r="L111" s="91"/>
      <c r="M111" s="21">
        <f t="shared" si="10"/>
        <v>0</v>
      </c>
      <c r="N111" s="21">
        <f t="shared" si="11"/>
        <v>0</v>
      </c>
      <c r="O111" s="87"/>
      <c r="P111" s="87"/>
      <c r="Q111" s="87"/>
      <c r="R111" s="87"/>
      <c r="S111" s="87"/>
      <c r="T111" s="87"/>
      <c r="U111" s="87"/>
      <c r="V111" s="87"/>
      <c r="W111" s="87"/>
      <c r="X111" s="87"/>
      <c r="Y111" s="87"/>
      <c r="Z111" s="87"/>
      <c r="AA111" s="87"/>
    </row>
    <row r="112" spans="1:27" ht="12.75" customHeight="1" x14ac:dyDescent="0.25">
      <c r="A112" s="32"/>
      <c r="B112" s="23" t="str">
        <f t="shared" si="9"/>
        <v>3..</v>
      </c>
      <c r="C112" s="89"/>
      <c r="D112" s="89"/>
      <c r="E112" s="89"/>
      <c r="F112" s="89"/>
      <c r="G112" s="113"/>
      <c r="H112" s="90"/>
      <c r="I112" s="90"/>
      <c r="J112" s="89"/>
      <c r="K112" s="87"/>
      <c r="L112" s="91"/>
      <c r="M112" s="21">
        <f t="shared" si="10"/>
        <v>0</v>
      </c>
      <c r="N112" s="21">
        <f t="shared" si="11"/>
        <v>0</v>
      </c>
      <c r="O112" s="87"/>
      <c r="P112" s="87"/>
      <c r="Q112" s="87"/>
      <c r="R112" s="87"/>
      <c r="S112" s="87"/>
      <c r="T112" s="87"/>
      <c r="U112" s="87"/>
      <c r="V112" s="87"/>
      <c r="W112" s="87"/>
      <c r="X112" s="87"/>
      <c r="Y112" s="87"/>
      <c r="Z112" s="87"/>
      <c r="AA112" s="87"/>
    </row>
    <row r="113" spans="1:27" ht="12.75" customHeight="1" x14ac:dyDescent="0.25">
      <c r="A113" s="32"/>
      <c r="B113" s="23" t="str">
        <f t="shared" si="9"/>
        <v>3..</v>
      </c>
      <c r="C113" s="89"/>
      <c r="D113" s="89"/>
      <c r="E113" s="89"/>
      <c r="F113" s="89"/>
      <c r="G113" s="113"/>
      <c r="H113" s="90"/>
      <c r="I113" s="90"/>
      <c r="J113" s="89"/>
      <c r="K113" s="87"/>
      <c r="L113" s="91"/>
      <c r="M113" s="21">
        <f t="shared" si="10"/>
        <v>0</v>
      </c>
      <c r="N113" s="21">
        <f t="shared" si="11"/>
        <v>0</v>
      </c>
      <c r="O113" s="87"/>
      <c r="P113" s="87"/>
      <c r="Q113" s="87"/>
      <c r="R113" s="87"/>
      <c r="S113" s="87"/>
      <c r="T113" s="87"/>
      <c r="U113" s="87"/>
      <c r="V113" s="87"/>
      <c r="W113" s="87"/>
      <c r="X113" s="87"/>
      <c r="Y113" s="87"/>
      <c r="Z113" s="87"/>
      <c r="AA113" s="87"/>
    </row>
    <row r="114" spans="1:27" ht="12.75" customHeight="1" x14ac:dyDescent="0.25">
      <c r="A114" s="32"/>
      <c r="B114" s="23" t="str">
        <f t="shared" si="9"/>
        <v>3..</v>
      </c>
      <c r="C114" s="89"/>
      <c r="D114" s="89"/>
      <c r="E114" s="89"/>
      <c r="F114" s="89"/>
      <c r="G114" s="113"/>
      <c r="H114" s="90"/>
      <c r="I114" s="90"/>
      <c r="J114" s="89"/>
      <c r="K114" s="87"/>
      <c r="L114" s="91"/>
      <c r="M114" s="21">
        <f t="shared" si="10"/>
        <v>0</v>
      </c>
      <c r="N114" s="21">
        <f t="shared" si="11"/>
        <v>0</v>
      </c>
      <c r="O114" s="87"/>
      <c r="P114" s="87"/>
      <c r="Q114" s="87"/>
      <c r="R114" s="87"/>
      <c r="S114" s="87"/>
      <c r="T114" s="87"/>
      <c r="U114" s="87"/>
      <c r="V114" s="87"/>
      <c r="W114" s="87"/>
      <c r="X114" s="87"/>
      <c r="Y114" s="87"/>
      <c r="Z114" s="87"/>
      <c r="AA114" s="87"/>
    </row>
    <row r="115" spans="1:27" ht="12.75" customHeight="1" x14ac:dyDescent="0.25">
      <c r="A115" s="32"/>
      <c r="B115" s="23" t="str">
        <f t="shared" si="9"/>
        <v>3..</v>
      </c>
      <c r="C115" s="89"/>
      <c r="D115" s="89"/>
      <c r="E115" s="89"/>
      <c r="F115" s="89"/>
      <c r="G115" s="113"/>
      <c r="H115" s="90"/>
      <c r="I115" s="90"/>
      <c r="J115" s="89"/>
      <c r="K115" s="87"/>
      <c r="L115" s="91"/>
      <c r="M115" s="21">
        <f t="shared" si="10"/>
        <v>0</v>
      </c>
      <c r="N115" s="21">
        <f t="shared" si="11"/>
        <v>0</v>
      </c>
      <c r="O115" s="87"/>
      <c r="P115" s="87"/>
      <c r="Q115" s="87"/>
      <c r="R115" s="87"/>
      <c r="S115" s="87"/>
      <c r="T115" s="87"/>
      <c r="U115" s="87"/>
      <c r="V115" s="87"/>
      <c r="W115" s="87"/>
      <c r="X115" s="87"/>
      <c r="Y115" s="87"/>
      <c r="Z115" s="87"/>
      <c r="AA115" s="87"/>
    </row>
    <row r="116" spans="1:27" ht="12.75" customHeight="1" x14ac:dyDescent="0.25">
      <c r="A116" s="32"/>
      <c r="B116" s="23" t="str">
        <f t="shared" si="9"/>
        <v>3..</v>
      </c>
      <c r="C116" s="89"/>
      <c r="D116" s="89"/>
      <c r="E116" s="89"/>
      <c r="F116" s="89"/>
      <c r="G116" s="113"/>
      <c r="H116" s="90"/>
      <c r="I116" s="90"/>
      <c r="J116" s="89"/>
      <c r="K116" s="87"/>
      <c r="L116" s="91"/>
      <c r="M116" s="21">
        <f t="shared" si="10"/>
        <v>0</v>
      </c>
      <c r="N116" s="21">
        <f t="shared" si="11"/>
        <v>0</v>
      </c>
      <c r="O116" s="87"/>
      <c r="P116" s="87"/>
      <c r="Q116" s="87"/>
      <c r="R116" s="87"/>
      <c r="S116" s="87"/>
      <c r="T116" s="87"/>
      <c r="U116" s="87"/>
      <c r="V116" s="87"/>
      <c r="W116" s="87"/>
      <c r="X116" s="87"/>
      <c r="Y116" s="87"/>
      <c r="Z116" s="87"/>
      <c r="AA116" s="87"/>
    </row>
    <row r="117" spans="1:27" ht="12.75" customHeight="1" x14ac:dyDescent="0.25">
      <c r="A117" s="32"/>
      <c r="B117" s="23" t="str">
        <f t="shared" si="9"/>
        <v>3..</v>
      </c>
      <c r="C117" s="89"/>
      <c r="D117" s="89"/>
      <c r="E117" s="89"/>
      <c r="F117" s="89"/>
      <c r="G117" s="113"/>
      <c r="H117" s="90"/>
      <c r="I117" s="90"/>
      <c r="J117" s="89"/>
      <c r="K117" s="87"/>
      <c r="L117" s="91"/>
      <c r="M117" s="21">
        <f t="shared" si="10"/>
        <v>0</v>
      </c>
      <c r="N117" s="21">
        <f t="shared" si="11"/>
        <v>0</v>
      </c>
      <c r="O117" s="87"/>
      <c r="P117" s="87"/>
      <c r="Q117" s="87"/>
      <c r="R117" s="87"/>
      <c r="S117" s="87"/>
      <c r="T117" s="87"/>
      <c r="U117" s="87"/>
      <c r="V117" s="87"/>
      <c r="W117" s="87"/>
      <c r="X117" s="87"/>
      <c r="Y117" s="87"/>
      <c r="Z117" s="87"/>
      <c r="AA117" s="87"/>
    </row>
    <row r="118" spans="1:27" ht="12.75" customHeight="1" x14ac:dyDescent="0.25">
      <c r="A118" s="32"/>
      <c r="B118" s="23" t="str">
        <f t="shared" si="9"/>
        <v>3..</v>
      </c>
      <c r="C118" s="89"/>
      <c r="D118" s="89"/>
      <c r="E118" s="89"/>
      <c r="F118" s="89"/>
      <c r="G118" s="113"/>
      <c r="H118" s="90"/>
      <c r="I118" s="90"/>
      <c r="J118" s="89"/>
      <c r="K118" s="87"/>
      <c r="L118" s="91"/>
      <c r="M118" s="21">
        <f t="shared" si="10"/>
        <v>0</v>
      </c>
      <c r="N118" s="21">
        <f t="shared" si="11"/>
        <v>0</v>
      </c>
      <c r="O118" s="87"/>
      <c r="P118" s="87"/>
      <c r="Q118" s="87"/>
      <c r="R118" s="87"/>
      <c r="S118" s="87"/>
      <c r="T118" s="87"/>
      <c r="U118" s="87"/>
      <c r="V118" s="87"/>
      <c r="W118" s="87"/>
      <c r="X118" s="87"/>
      <c r="Y118" s="87"/>
      <c r="Z118" s="87"/>
      <c r="AA118" s="87"/>
    </row>
    <row r="119" spans="1:27" ht="12.75" customHeight="1" x14ac:dyDescent="0.25">
      <c r="A119" s="32"/>
      <c r="B119" s="23" t="str">
        <f t="shared" si="9"/>
        <v>3..</v>
      </c>
      <c r="C119" s="89"/>
      <c r="D119" s="89"/>
      <c r="E119" s="89"/>
      <c r="F119" s="89"/>
      <c r="G119" s="113"/>
      <c r="H119" s="90"/>
      <c r="I119" s="90"/>
      <c r="J119" s="89"/>
      <c r="K119" s="87"/>
      <c r="L119" s="91"/>
      <c r="M119" s="21">
        <f t="shared" si="10"/>
        <v>0</v>
      </c>
      <c r="N119" s="21">
        <f t="shared" si="11"/>
        <v>0</v>
      </c>
      <c r="O119" s="87"/>
      <c r="P119" s="87"/>
      <c r="Q119" s="87"/>
      <c r="R119" s="87"/>
      <c r="S119" s="87"/>
      <c r="T119" s="87"/>
      <c r="U119" s="87"/>
      <c r="V119" s="87"/>
      <c r="W119" s="87"/>
      <c r="X119" s="87"/>
      <c r="Y119" s="87"/>
      <c r="Z119" s="87"/>
      <c r="AA119" s="87"/>
    </row>
    <row r="120" spans="1:27" ht="12.75" customHeight="1" x14ac:dyDescent="0.25">
      <c r="A120" s="32"/>
      <c r="B120" s="23" t="str">
        <f t="shared" si="9"/>
        <v>3..</v>
      </c>
      <c r="C120" s="89"/>
      <c r="D120" s="89"/>
      <c r="E120" s="89"/>
      <c r="F120" s="89"/>
      <c r="G120" s="113"/>
      <c r="H120" s="90"/>
      <c r="I120" s="90"/>
      <c r="J120" s="89"/>
      <c r="K120" s="87"/>
      <c r="L120" s="91"/>
      <c r="M120" s="21">
        <f t="shared" si="10"/>
        <v>0</v>
      </c>
      <c r="N120" s="21">
        <f t="shared" si="11"/>
        <v>0</v>
      </c>
      <c r="O120" s="87"/>
      <c r="P120" s="87"/>
      <c r="Q120" s="87"/>
      <c r="R120" s="87"/>
      <c r="S120" s="87"/>
      <c r="T120" s="87"/>
      <c r="U120" s="87"/>
      <c r="V120" s="87"/>
      <c r="W120" s="87"/>
      <c r="X120" s="87"/>
      <c r="Y120" s="87"/>
      <c r="Z120" s="87"/>
      <c r="AA120" s="87"/>
    </row>
    <row r="121" spans="1:27" ht="20.399999999999999" customHeight="1" x14ac:dyDescent="0.25">
      <c r="A121" s="32"/>
      <c r="B121" s="32"/>
      <c r="C121" s="32"/>
      <c r="D121" s="32"/>
      <c r="E121" s="32"/>
      <c r="F121" s="32"/>
      <c r="G121" s="32"/>
      <c r="H121" s="32"/>
      <c r="I121" s="32"/>
      <c r="J121" s="32"/>
      <c r="K121" s="32"/>
      <c r="L121" s="53" t="s">
        <v>95</v>
      </c>
      <c r="M121" s="54">
        <f t="shared" ref="M121:AA121" si="12">SUM(M105:M120)</f>
        <v>0</v>
      </c>
      <c r="N121" s="54">
        <f t="shared" si="12"/>
        <v>0</v>
      </c>
      <c r="O121" s="55">
        <f t="shared" si="12"/>
        <v>0</v>
      </c>
      <c r="P121" s="55">
        <f t="shared" si="12"/>
        <v>0</v>
      </c>
      <c r="Q121" s="55">
        <f t="shared" si="12"/>
        <v>0</v>
      </c>
      <c r="R121" s="55">
        <f t="shared" si="12"/>
        <v>0</v>
      </c>
      <c r="S121" s="55">
        <f t="shared" si="12"/>
        <v>0</v>
      </c>
      <c r="T121" s="55">
        <f t="shared" si="12"/>
        <v>0</v>
      </c>
      <c r="U121" s="55">
        <f t="shared" si="12"/>
        <v>0</v>
      </c>
      <c r="V121" s="55">
        <f t="shared" si="12"/>
        <v>0</v>
      </c>
      <c r="W121" s="55">
        <f t="shared" si="12"/>
        <v>0</v>
      </c>
      <c r="X121" s="55">
        <f t="shared" si="12"/>
        <v>0</v>
      </c>
      <c r="Y121" s="55">
        <f t="shared" si="12"/>
        <v>0</v>
      </c>
      <c r="Z121" s="55">
        <f t="shared" si="12"/>
        <v>0</v>
      </c>
      <c r="AA121" s="55">
        <f t="shared" si="12"/>
        <v>0</v>
      </c>
    </row>
    <row r="122" spans="1:27" ht="27.6" customHeight="1" x14ac:dyDescent="0.25">
      <c r="A122" s="32"/>
      <c r="B122" s="32"/>
      <c r="C122" s="32"/>
      <c r="D122" s="32"/>
      <c r="E122" s="32"/>
      <c r="F122" s="32"/>
      <c r="G122" s="32"/>
      <c r="H122" s="32"/>
      <c r="I122" s="32"/>
      <c r="J122" s="32"/>
      <c r="K122" s="32"/>
      <c r="L122" s="32"/>
      <c r="M122" s="98" t="str">
        <f>IF(M121=N121, "Your costs and contributions are balanced. Great!", "Alert: 
Your costs total and contribution total must match. ")</f>
        <v>Your costs and contributions are balanced. Great!</v>
      </c>
      <c r="N122" s="99"/>
      <c r="O122" s="32"/>
      <c r="P122" s="32"/>
      <c r="Q122" s="32"/>
      <c r="R122" s="32"/>
      <c r="S122" s="32"/>
      <c r="T122" s="32"/>
      <c r="U122" s="32"/>
      <c r="V122" s="32"/>
      <c r="W122" s="32"/>
      <c r="X122" s="32"/>
      <c r="Y122" s="32"/>
      <c r="Z122" s="32"/>
      <c r="AA122" s="32"/>
    </row>
    <row r="123" spans="1:27" ht="12.75" customHeight="1" x14ac:dyDescent="0.2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row>
    <row r="124" spans="1:27" ht="12.75" customHeight="1" x14ac:dyDescent="0.2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row>
    <row r="125" spans="1:27" ht="33" customHeight="1" x14ac:dyDescent="0.25">
      <c r="A125" s="42"/>
      <c r="B125" s="48" t="s">
        <v>104</v>
      </c>
      <c r="C125" s="42"/>
      <c r="D125" s="42"/>
      <c r="E125" s="42"/>
      <c r="F125" s="42"/>
      <c r="G125" s="42"/>
      <c r="H125" s="42"/>
      <c r="I125" s="42"/>
      <c r="J125" s="42"/>
      <c r="K125" s="42"/>
      <c r="L125" s="42"/>
      <c r="M125" s="42"/>
      <c r="N125" s="42"/>
      <c r="O125" s="42"/>
      <c r="P125" s="42"/>
      <c r="Q125" s="42"/>
      <c r="R125" s="42"/>
      <c r="S125" s="42"/>
      <c r="T125" s="42"/>
      <c r="U125" s="42"/>
      <c r="V125" s="42"/>
      <c r="W125" s="42"/>
      <c r="X125" s="42"/>
      <c r="Y125" s="42"/>
      <c r="Z125" s="42"/>
      <c r="AA125" s="42"/>
    </row>
    <row r="126" spans="1:27" ht="12.75" customHeight="1" x14ac:dyDescent="0.2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row>
    <row r="127" spans="1:27" ht="49.8" customHeight="1" x14ac:dyDescent="0.25">
      <c r="A127" s="32"/>
      <c r="B127" s="28" t="s">
        <v>55</v>
      </c>
      <c r="C127" s="49">
        <v>4</v>
      </c>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row>
    <row r="128" spans="1:27" ht="49.2" customHeight="1" x14ac:dyDescent="0.25">
      <c r="A128" s="32"/>
      <c r="B128" s="28" t="s">
        <v>47</v>
      </c>
      <c r="C128" s="89"/>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row>
    <row r="129" spans="1:27" ht="72.599999999999994" customHeight="1" x14ac:dyDescent="0.25">
      <c r="A129" s="32"/>
      <c r="B129" s="28" t="s">
        <v>56</v>
      </c>
      <c r="C129" s="89"/>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row>
    <row r="130" spans="1:27" ht="49.2" customHeight="1" x14ac:dyDescent="0.25">
      <c r="A130" s="32"/>
      <c r="B130" s="39" t="s">
        <v>49</v>
      </c>
      <c r="C130" s="45">
        <f>O155</f>
        <v>0</v>
      </c>
      <c r="D130" s="103" t="s">
        <v>105</v>
      </c>
      <c r="E130" s="32"/>
      <c r="F130" s="32"/>
      <c r="G130" s="32"/>
      <c r="H130" s="32"/>
      <c r="I130" s="32"/>
      <c r="J130" s="32"/>
      <c r="K130" s="32"/>
      <c r="L130" s="32"/>
      <c r="M130" s="32"/>
      <c r="N130" s="32"/>
      <c r="O130" s="32"/>
      <c r="P130" s="32"/>
      <c r="Q130" s="32"/>
      <c r="R130" s="32"/>
      <c r="S130" s="32"/>
      <c r="T130" s="32"/>
      <c r="U130" s="32"/>
      <c r="V130" s="32"/>
      <c r="W130" s="32"/>
      <c r="X130" s="32"/>
      <c r="Y130" s="32"/>
      <c r="Z130" s="32"/>
      <c r="AA130" s="32"/>
    </row>
    <row r="131" spans="1:27" ht="49.2" customHeight="1" x14ac:dyDescent="0.25">
      <c r="A131" s="32"/>
      <c r="B131" s="39" t="s">
        <v>50</v>
      </c>
      <c r="C131" s="45">
        <f>N155</f>
        <v>0</v>
      </c>
      <c r="D131" s="104"/>
      <c r="E131" s="32"/>
      <c r="F131" s="32"/>
      <c r="G131" s="32"/>
      <c r="H131" s="32"/>
      <c r="I131" s="32"/>
      <c r="J131" s="32"/>
      <c r="K131" s="32"/>
      <c r="L131" s="32"/>
      <c r="M131" s="32"/>
      <c r="N131" s="32"/>
      <c r="O131" s="32"/>
      <c r="P131" s="32"/>
      <c r="Q131" s="32"/>
      <c r="R131" s="32"/>
      <c r="S131" s="32"/>
      <c r="T131" s="32"/>
      <c r="U131" s="32"/>
      <c r="V131" s="32"/>
      <c r="W131" s="32"/>
      <c r="X131" s="32"/>
      <c r="Y131" s="32"/>
      <c r="Z131" s="32"/>
      <c r="AA131" s="32"/>
    </row>
    <row r="132" spans="1:27" ht="12.75" customHeight="1" x14ac:dyDescent="0.2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row>
    <row r="133" spans="1:27" ht="156" customHeight="1" x14ac:dyDescent="0.25">
      <c r="A133" s="32"/>
      <c r="B133" s="14" t="s">
        <v>58</v>
      </c>
      <c r="C133" s="105"/>
      <c r="D133" s="105"/>
      <c r="E133" s="32"/>
      <c r="F133" s="32"/>
      <c r="G133" s="32"/>
      <c r="H133" s="32"/>
      <c r="I133" s="32"/>
      <c r="J133" s="32"/>
      <c r="K133" s="32"/>
      <c r="L133" s="32"/>
      <c r="M133" s="32"/>
      <c r="N133" s="32"/>
      <c r="O133" s="32"/>
      <c r="P133" s="32"/>
      <c r="Q133" s="32"/>
      <c r="R133" s="32"/>
      <c r="S133" s="32"/>
      <c r="T133" s="32"/>
      <c r="U133" s="32"/>
      <c r="V133" s="32"/>
      <c r="W133" s="32"/>
      <c r="X133" s="32"/>
      <c r="Y133" s="32"/>
      <c r="Z133" s="32"/>
      <c r="AA133" s="32"/>
    </row>
    <row r="134" spans="1:27" ht="12.75" customHeight="1" x14ac:dyDescent="0.2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row>
    <row r="135" spans="1:27" ht="58.8" customHeight="1" x14ac:dyDescent="0.25">
      <c r="A135" s="32"/>
      <c r="B135" s="50" t="s">
        <v>106</v>
      </c>
      <c r="C135" s="51" t="s">
        <v>60</v>
      </c>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row>
    <row r="136" spans="1:27" ht="12.75" customHeight="1" x14ac:dyDescent="0.2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row>
    <row r="137" spans="1:27" ht="74.400000000000006" customHeight="1" x14ac:dyDescent="0.25">
      <c r="A137" s="52"/>
      <c r="B137" s="24" t="s">
        <v>61</v>
      </c>
      <c r="C137" s="24" t="s">
        <v>62</v>
      </c>
      <c r="D137" s="24"/>
      <c r="E137" s="24" t="s">
        <v>63</v>
      </c>
      <c r="F137" s="24"/>
      <c r="G137" s="24" t="s">
        <v>64</v>
      </c>
      <c r="H137" s="24" t="s">
        <v>65</v>
      </c>
      <c r="I137" s="24" t="s">
        <v>66</v>
      </c>
      <c r="J137" s="24" t="s">
        <v>67</v>
      </c>
      <c r="K137" s="24" t="s">
        <v>68</v>
      </c>
      <c r="L137" s="24" t="s">
        <v>69</v>
      </c>
      <c r="M137" s="24" t="s">
        <v>70</v>
      </c>
      <c r="N137" s="24" t="s">
        <v>107</v>
      </c>
      <c r="O137" s="24"/>
      <c r="P137" s="24" t="s">
        <v>72</v>
      </c>
      <c r="Q137" s="24" t="s">
        <v>73</v>
      </c>
      <c r="R137" s="24"/>
      <c r="S137" s="24"/>
      <c r="T137" s="24" t="s">
        <v>74</v>
      </c>
      <c r="U137" s="24" t="s">
        <v>74</v>
      </c>
      <c r="V137" s="24" t="s">
        <v>74</v>
      </c>
      <c r="W137" s="24" t="s">
        <v>74</v>
      </c>
      <c r="X137" s="24" t="s">
        <v>74</v>
      </c>
      <c r="Y137" s="24" t="s">
        <v>74</v>
      </c>
      <c r="Z137" s="24" t="s">
        <v>74</v>
      </c>
      <c r="AA137" s="24" t="s">
        <v>74</v>
      </c>
    </row>
    <row r="138" spans="1:27" ht="51" customHeight="1" x14ac:dyDescent="0.25">
      <c r="A138" s="52"/>
      <c r="B138" s="22" t="s">
        <v>75</v>
      </c>
      <c r="C138" s="14" t="s">
        <v>76</v>
      </c>
      <c r="D138" s="14" t="s">
        <v>77</v>
      </c>
      <c r="E138" s="14" t="s">
        <v>78</v>
      </c>
      <c r="F138" s="14" t="s">
        <v>79</v>
      </c>
      <c r="G138" s="14" t="s">
        <v>80</v>
      </c>
      <c r="H138" s="17" t="s">
        <v>81</v>
      </c>
      <c r="I138" s="17" t="s">
        <v>82</v>
      </c>
      <c r="J138" s="14" t="s">
        <v>83</v>
      </c>
      <c r="K138" s="14" t="s">
        <v>84</v>
      </c>
      <c r="L138" s="14" t="s">
        <v>85</v>
      </c>
      <c r="M138" s="14" t="s">
        <v>86</v>
      </c>
      <c r="N138" s="14" t="s">
        <v>87</v>
      </c>
      <c r="O138" s="14" t="s">
        <v>88</v>
      </c>
      <c r="P138" s="14" t="s">
        <v>89</v>
      </c>
      <c r="Q138" s="14" t="s">
        <v>90</v>
      </c>
      <c r="R138" s="14" t="s">
        <v>91</v>
      </c>
      <c r="S138" s="14" t="s">
        <v>92</v>
      </c>
      <c r="T138" s="92" t="s">
        <v>108</v>
      </c>
      <c r="U138" s="92" t="s">
        <v>109</v>
      </c>
      <c r="V138" s="92" t="s">
        <v>110</v>
      </c>
      <c r="W138" s="92" t="s">
        <v>111</v>
      </c>
      <c r="X138" s="92" t="s">
        <v>112</v>
      </c>
      <c r="Y138" s="92" t="s">
        <v>113</v>
      </c>
      <c r="Z138" s="92" t="s">
        <v>93</v>
      </c>
      <c r="AA138" s="92" t="s">
        <v>94</v>
      </c>
    </row>
    <row r="139" spans="1:27" ht="12.75" customHeight="1" x14ac:dyDescent="0.25">
      <c r="A139" s="32"/>
      <c r="B139" s="23" t="str">
        <f t="shared" ref="B139:B154" si="13">C$127&amp;"."&amp;C139&amp;"."&amp;E139</f>
        <v>4..</v>
      </c>
      <c r="C139" s="89"/>
      <c r="D139" s="89"/>
      <c r="E139" s="89"/>
      <c r="F139" s="89"/>
      <c r="G139" s="113"/>
      <c r="H139" s="90"/>
      <c r="I139" s="90"/>
      <c r="J139" s="89"/>
      <c r="K139" s="87"/>
      <c r="L139" s="91"/>
      <c r="M139" s="21">
        <f t="shared" ref="M139:M154" si="14">K139*L139</f>
        <v>0</v>
      </c>
      <c r="N139" s="21">
        <f t="shared" ref="N139:N154" si="15">SUM(O139:AA139)</f>
        <v>0</v>
      </c>
      <c r="O139" s="87"/>
      <c r="P139" s="87"/>
      <c r="Q139" s="87"/>
      <c r="R139" s="87"/>
      <c r="S139" s="87"/>
      <c r="T139" s="87"/>
      <c r="U139" s="87"/>
      <c r="V139" s="87"/>
      <c r="W139" s="87"/>
      <c r="X139" s="87"/>
      <c r="Y139" s="87"/>
      <c r="Z139" s="87"/>
      <c r="AA139" s="87"/>
    </row>
    <row r="140" spans="1:27" ht="12.75" customHeight="1" x14ac:dyDescent="0.25">
      <c r="A140" s="32"/>
      <c r="B140" s="23" t="str">
        <f t="shared" si="13"/>
        <v>4..</v>
      </c>
      <c r="C140" s="89"/>
      <c r="D140" s="89"/>
      <c r="E140" s="89"/>
      <c r="F140" s="89"/>
      <c r="G140" s="113"/>
      <c r="H140" s="90"/>
      <c r="I140" s="90"/>
      <c r="J140" s="89"/>
      <c r="K140" s="87"/>
      <c r="L140" s="91"/>
      <c r="M140" s="21">
        <f t="shared" si="14"/>
        <v>0</v>
      </c>
      <c r="N140" s="21">
        <f t="shared" si="15"/>
        <v>0</v>
      </c>
      <c r="O140" s="87"/>
      <c r="P140" s="87"/>
      <c r="Q140" s="87"/>
      <c r="R140" s="87"/>
      <c r="S140" s="87"/>
      <c r="T140" s="87"/>
      <c r="U140" s="87"/>
      <c r="V140" s="87"/>
      <c r="W140" s="87"/>
      <c r="X140" s="87"/>
      <c r="Y140" s="87"/>
      <c r="Z140" s="87"/>
      <c r="AA140" s="87"/>
    </row>
    <row r="141" spans="1:27" ht="12.75" customHeight="1" x14ac:dyDescent="0.25">
      <c r="A141" s="32"/>
      <c r="B141" s="23" t="str">
        <f t="shared" si="13"/>
        <v>4..</v>
      </c>
      <c r="C141" s="89"/>
      <c r="D141" s="89"/>
      <c r="E141" s="89"/>
      <c r="F141" s="89"/>
      <c r="G141" s="113"/>
      <c r="H141" s="90"/>
      <c r="I141" s="90"/>
      <c r="J141" s="89"/>
      <c r="K141" s="87"/>
      <c r="L141" s="91"/>
      <c r="M141" s="21">
        <f t="shared" si="14"/>
        <v>0</v>
      </c>
      <c r="N141" s="21">
        <f t="shared" si="15"/>
        <v>0</v>
      </c>
      <c r="O141" s="87"/>
      <c r="P141" s="87"/>
      <c r="Q141" s="87"/>
      <c r="R141" s="87"/>
      <c r="S141" s="87"/>
      <c r="T141" s="87"/>
      <c r="U141" s="87"/>
      <c r="V141" s="87"/>
      <c r="W141" s="87"/>
      <c r="X141" s="87"/>
      <c r="Y141" s="87"/>
      <c r="Z141" s="87"/>
      <c r="AA141" s="87"/>
    </row>
    <row r="142" spans="1:27" ht="12.75" customHeight="1" x14ac:dyDescent="0.25">
      <c r="A142" s="32"/>
      <c r="B142" s="23" t="str">
        <f t="shared" si="13"/>
        <v>4..</v>
      </c>
      <c r="C142" s="89"/>
      <c r="D142" s="89"/>
      <c r="E142" s="89"/>
      <c r="F142" s="89"/>
      <c r="G142" s="113"/>
      <c r="H142" s="90"/>
      <c r="I142" s="90"/>
      <c r="J142" s="89"/>
      <c r="K142" s="87"/>
      <c r="L142" s="91"/>
      <c r="M142" s="21">
        <f t="shared" si="14"/>
        <v>0</v>
      </c>
      <c r="N142" s="21">
        <f t="shared" si="15"/>
        <v>0</v>
      </c>
      <c r="O142" s="87"/>
      <c r="P142" s="87"/>
      <c r="Q142" s="87"/>
      <c r="R142" s="87"/>
      <c r="S142" s="87"/>
      <c r="T142" s="87"/>
      <c r="U142" s="87"/>
      <c r="V142" s="87"/>
      <c r="W142" s="87"/>
      <c r="X142" s="87"/>
      <c r="Y142" s="87"/>
      <c r="Z142" s="87"/>
      <c r="AA142" s="87"/>
    </row>
    <row r="143" spans="1:27" ht="12.75" customHeight="1" x14ac:dyDescent="0.25">
      <c r="A143" s="32"/>
      <c r="B143" s="23" t="str">
        <f t="shared" si="13"/>
        <v>4..</v>
      </c>
      <c r="C143" s="89"/>
      <c r="D143" s="89"/>
      <c r="E143" s="89"/>
      <c r="F143" s="89"/>
      <c r="G143" s="113"/>
      <c r="H143" s="90"/>
      <c r="I143" s="90"/>
      <c r="J143" s="89"/>
      <c r="K143" s="87"/>
      <c r="L143" s="91"/>
      <c r="M143" s="21">
        <f t="shared" si="14"/>
        <v>0</v>
      </c>
      <c r="N143" s="21">
        <f t="shared" si="15"/>
        <v>0</v>
      </c>
      <c r="O143" s="87"/>
      <c r="P143" s="87"/>
      <c r="Q143" s="87"/>
      <c r="R143" s="87"/>
      <c r="S143" s="87"/>
      <c r="T143" s="87"/>
      <c r="U143" s="87"/>
      <c r="V143" s="87"/>
      <c r="W143" s="87"/>
      <c r="X143" s="87"/>
      <c r="Y143" s="87"/>
      <c r="Z143" s="87"/>
      <c r="AA143" s="87"/>
    </row>
    <row r="144" spans="1:27" ht="12.75" customHeight="1" x14ac:dyDescent="0.25">
      <c r="A144" s="32"/>
      <c r="B144" s="23" t="str">
        <f t="shared" si="13"/>
        <v>4..</v>
      </c>
      <c r="C144" s="89"/>
      <c r="D144" s="89"/>
      <c r="E144" s="89"/>
      <c r="F144" s="89"/>
      <c r="G144" s="113"/>
      <c r="H144" s="90"/>
      <c r="I144" s="90"/>
      <c r="J144" s="89"/>
      <c r="K144" s="87"/>
      <c r="L144" s="91"/>
      <c r="M144" s="21">
        <f t="shared" si="14"/>
        <v>0</v>
      </c>
      <c r="N144" s="21">
        <f t="shared" si="15"/>
        <v>0</v>
      </c>
      <c r="O144" s="87"/>
      <c r="P144" s="87"/>
      <c r="Q144" s="87"/>
      <c r="R144" s="87"/>
      <c r="S144" s="87"/>
      <c r="T144" s="87"/>
      <c r="U144" s="87"/>
      <c r="V144" s="87"/>
      <c r="W144" s="87"/>
      <c r="X144" s="87"/>
      <c r="Y144" s="87"/>
      <c r="Z144" s="87"/>
      <c r="AA144" s="87"/>
    </row>
    <row r="145" spans="1:27" ht="12.75" customHeight="1" x14ac:dyDescent="0.25">
      <c r="A145" s="32"/>
      <c r="B145" s="23" t="str">
        <f t="shared" si="13"/>
        <v>4..</v>
      </c>
      <c r="C145" s="89"/>
      <c r="D145" s="89"/>
      <c r="E145" s="89"/>
      <c r="F145" s="89"/>
      <c r="G145" s="113"/>
      <c r="H145" s="90"/>
      <c r="I145" s="90"/>
      <c r="J145" s="89"/>
      <c r="K145" s="87"/>
      <c r="L145" s="91"/>
      <c r="M145" s="21">
        <f t="shared" si="14"/>
        <v>0</v>
      </c>
      <c r="N145" s="21">
        <f t="shared" si="15"/>
        <v>0</v>
      </c>
      <c r="O145" s="87"/>
      <c r="P145" s="87"/>
      <c r="Q145" s="87"/>
      <c r="R145" s="87"/>
      <c r="S145" s="87"/>
      <c r="T145" s="87"/>
      <c r="U145" s="87"/>
      <c r="V145" s="87"/>
      <c r="W145" s="87"/>
      <c r="X145" s="87"/>
      <c r="Y145" s="87"/>
      <c r="Z145" s="87"/>
      <c r="AA145" s="87"/>
    </row>
    <row r="146" spans="1:27" ht="12.75" customHeight="1" x14ac:dyDescent="0.25">
      <c r="A146" s="32"/>
      <c r="B146" s="23" t="str">
        <f t="shared" si="13"/>
        <v>4..</v>
      </c>
      <c r="C146" s="89"/>
      <c r="D146" s="89"/>
      <c r="E146" s="89"/>
      <c r="F146" s="89"/>
      <c r="G146" s="113"/>
      <c r="H146" s="90"/>
      <c r="I146" s="90"/>
      <c r="J146" s="89"/>
      <c r="K146" s="87"/>
      <c r="L146" s="91"/>
      <c r="M146" s="21">
        <f t="shared" si="14"/>
        <v>0</v>
      </c>
      <c r="N146" s="21">
        <f t="shared" si="15"/>
        <v>0</v>
      </c>
      <c r="O146" s="87"/>
      <c r="P146" s="87"/>
      <c r="Q146" s="87"/>
      <c r="R146" s="87"/>
      <c r="S146" s="87"/>
      <c r="T146" s="87"/>
      <c r="U146" s="87"/>
      <c r="V146" s="87"/>
      <c r="W146" s="87"/>
      <c r="X146" s="87"/>
      <c r="Y146" s="87"/>
      <c r="Z146" s="87"/>
      <c r="AA146" s="87"/>
    </row>
    <row r="147" spans="1:27" ht="12.75" customHeight="1" x14ac:dyDescent="0.25">
      <c r="A147" s="32"/>
      <c r="B147" s="23" t="str">
        <f t="shared" si="13"/>
        <v>4..</v>
      </c>
      <c r="C147" s="89"/>
      <c r="D147" s="89"/>
      <c r="E147" s="89"/>
      <c r="F147" s="89"/>
      <c r="G147" s="113"/>
      <c r="H147" s="90"/>
      <c r="I147" s="90"/>
      <c r="J147" s="89"/>
      <c r="K147" s="87"/>
      <c r="L147" s="91"/>
      <c r="M147" s="21">
        <f t="shared" si="14"/>
        <v>0</v>
      </c>
      <c r="N147" s="21">
        <f t="shared" si="15"/>
        <v>0</v>
      </c>
      <c r="O147" s="87"/>
      <c r="P147" s="87"/>
      <c r="Q147" s="87"/>
      <c r="R147" s="87"/>
      <c r="S147" s="87"/>
      <c r="T147" s="87"/>
      <c r="U147" s="87"/>
      <c r="V147" s="87"/>
      <c r="W147" s="87"/>
      <c r="X147" s="87"/>
      <c r="Y147" s="87"/>
      <c r="Z147" s="87"/>
      <c r="AA147" s="87"/>
    </row>
    <row r="148" spans="1:27" ht="12.75" customHeight="1" x14ac:dyDescent="0.25">
      <c r="A148" s="32"/>
      <c r="B148" s="23" t="str">
        <f t="shared" si="13"/>
        <v>4..</v>
      </c>
      <c r="C148" s="89"/>
      <c r="D148" s="89"/>
      <c r="E148" s="89"/>
      <c r="F148" s="89"/>
      <c r="G148" s="113"/>
      <c r="H148" s="90"/>
      <c r="I148" s="90"/>
      <c r="J148" s="89"/>
      <c r="K148" s="87"/>
      <c r="L148" s="91"/>
      <c r="M148" s="21">
        <f t="shared" si="14"/>
        <v>0</v>
      </c>
      <c r="N148" s="21">
        <f t="shared" si="15"/>
        <v>0</v>
      </c>
      <c r="O148" s="87"/>
      <c r="P148" s="87"/>
      <c r="Q148" s="87"/>
      <c r="R148" s="87"/>
      <c r="S148" s="87"/>
      <c r="T148" s="87"/>
      <c r="U148" s="87"/>
      <c r="V148" s="87"/>
      <c r="W148" s="87"/>
      <c r="X148" s="87"/>
      <c r="Y148" s="87"/>
      <c r="Z148" s="87"/>
      <c r="AA148" s="87"/>
    </row>
    <row r="149" spans="1:27" ht="12.75" customHeight="1" x14ac:dyDescent="0.25">
      <c r="A149" s="32"/>
      <c r="B149" s="23" t="str">
        <f t="shared" si="13"/>
        <v>4..</v>
      </c>
      <c r="C149" s="89"/>
      <c r="D149" s="89"/>
      <c r="E149" s="89"/>
      <c r="F149" s="89"/>
      <c r="G149" s="113"/>
      <c r="H149" s="90"/>
      <c r="I149" s="90"/>
      <c r="J149" s="89"/>
      <c r="K149" s="87"/>
      <c r="L149" s="91"/>
      <c r="M149" s="21">
        <f t="shared" si="14"/>
        <v>0</v>
      </c>
      <c r="N149" s="21">
        <f t="shared" si="15"/>
        <v>0</v>
      </c>
      <c r="O149" s="87"/>
      <c r="P149" s="87"/>
      <c r="Q149" s="87"/>
      <c r="R149" s="87"/>
      <c r="S149" s="87"/>
      <c r="T149" s="87"/>
      <c r="U149" s="87"/>
      <c r="V149" s="87"/>
      <c r="W149" s="87"/>
      <c r="X149" s="87"/>
      <c r="Y149" s="87"/>
      <c r="Z149" s="87"/>
      <c r="AA149" s="87"/>
    </row>
    <row r="150" spans="1:27" ht="12.75" customHeight="1" x14ac:dyDescent="0.25">
      <c r="A150" s="32"/>
      <c r="B150" s="23" t="str">
        <f t="shared" si="13"/>
        <v>4..</v>
      </c>
      <c r="C150" s="89"/>
      <c r="D150" s="89"/>
      <c r="E150" s="89"/>
      <c r="F150" s="89"/>
      <c r="G150" s="113"/>
      <c r="H150" s="90"/>
      <c r="I150" s="90"/>
      <c r="J150" s="89"/>
      <c r="K150" s="87"/>
      <c r="L150" s="91"/>
      <c r="M150" s="21">
        <f t="shared" si="14"/>
        <v>0</v>
      </c>
      <c r="N150" s="21">
        <f t="shared" si="15"/>
        <v>0</v>
      </c>
      <c r="O150" s="87"/>
      <c r="P150" s="87"/>
      <c r="Q150" s="87"/>
      <c r="R150" s="87"/>
      <c r="S150" s="87"/>
      <c r="T150" s="87"/>
      <c r="U150" s="87"/>
      <c r="V150" s="87"/>
      <c r="W150" s="87"/>
      <c r="X150" s="87"/>
      <c r="Y150" s="87"/>
      <c r="Z150" s="87"/>
      <c r="AA150" s="87"/>
    </row>
    <row r="151" spans="1:27" ht="12.75" customHeight="1" x14ac:dyDescent="0.25">
      <c r="A151" s="32"/>
      <c r="B151" s="23" t="str">
        <f t="shared" si="13"/>
        <v>4..</v>
      </c>
      <c r="C151" s="89"/>
      <c r="D151" s="89"/>
      <c r="E151" s="89"/>
      <c r="F151" s="89"/>
      <c r="G151" s="113"/>
      <c r="H151" s="90"/>
      <c r="I151" s="90"/>
      <c r="J151" s="89"/>
      <c r="K151" s="87"/>
      <c r="L151" s="91"/>
      <c r="M151" s="21">
        <f t="shared" si="14"/>
        <v>0</v>
      </c>
      <c r="N151" s="21">
        <f t="shared" si="15"/>
        <v>0</v>
      </c>
      <c r="O151" s="87"/>
      <c r="P151" s="87"/>
      <c r="Q151" s="87"/>
      <c r="R151" s="87"/>
      <c r="S151" s="87"/>
      <c r="T151" s="87"/>
      <c r="U151" s="87"/>
      <c r="V151" s="87"/>
      <c r="W151" s="87"/>
      <c r="X151" s="87"/>
      <c r="Y151" s="87"/>
      <c r="Z151" s="87"/>
      <c r="AA151" s="87"/>
    </row>
    <row r="152" spans="1:27" ht="12.75" customHeight="1" x14ac:dyDescent="0.25">
      <c r="A152" s="32"/>
      <c r="B152" s="23" t="str">
        <f t="shared" si="13"/>
        <v>4..</v>
      </c>
      <c r="C152" s="89"/>
      <c r="D152" s="89"/>
      <c r="E152" s="89"/>
      <c r="F152" s="89"/>
      <c r="G152" s="113"/>
      <c r="H152" s="90"/>
      <c r="I152" s="90"/>
      <c r="J152" s="89"/>
      <c r="K152" s="87"/>
      <c r="L152" s="91"/>
      <c r="M152" s="21">
        <f t="shared" si="14"/>
        <v>0</v>
      </c>
      <c r="N152" s="21">
        <f t="shared" si="15"/>
        <v>0</v>
      </c>
      <c r="O152" s="87"/>
      <c r="P152" s="87"/>
      <c r="Q152" s="87"/>
      <c r="R152" s="87"/>
      <c r="S152" s="87"/>
      <c r="T152" s="87"/>
      <c r="U152" s="87"/>
      <c r="V152" s="87"/>
      <c r="W152" s="87"/>
      <c r="X152" s="87"/>
      <c r="Y152" s="87"/>
      <c r="Z152" s="87"/>
      <c r="AA152" s="87"/>
    </row>
    <row r="153" spans="1:27" ht="12.75" customHeight="1" x14ac:dyDescent="0.25">
      <c r="A153" s="32"/>
      <c r="B153" s="23" t="str">
        <f t="shared" si="13"/>
        <v>4..</v>
      </c>
      <c r="C153" s="89"/>
      <c r="D153" s="89"/>
      <c r="E153" s="89"/>
      <c r="F153" s="89"/>
      <c r="G153" s="113"/>
      <c r="H153" s="90"/>
      <c r="I153" s="90"/>
      <c r="J153" s="89"/>
      <c r="K153" s="87"/>
      <c r="L153" s="91"/>
      <c r="M153" s="21">
        <f t="shared" si="14"/>
        <v>0</v>
      </c>
      <c r="N153" s="21">
        <f t="shared" si="15"/>
        <v>0</v>
      </c>
      <c r="O153" s="87"/>
      <c r="P153" s="87"/>
      <c r="Q153" s="87"/>
      <c r="R153" s="87"/>
      <c r="S153" s="87"/>
      <c r="T153" s="87"/>
      <c r="U153" s="87"/>
      <c r="V153" s="87"/>
      <c r="W153" s="87"/>
      <c r="X153" s="87"/>
      <c r="Y153" s="87"/>
      <c r="Z153" s="87"/>
      <c r="AA153" s="87"/>
    </row>
    <row r="154" spans="1:27" ht="12.75" customHeight="1" x14ac:dyDescent="0.25">
      <c r="A154" s="32"/>
      <c r="B154" s="23" t="str">
        <f t="shared" si="13"/>
        <v>4..</v>
      </c>
      <c r="C154" s="89"/>
      <c r="D154" s="89"/>
      <c r="E154" s="89"/>
      <c r="F154" s="89"/>
      <c r="G154" s="113"/>
      <c r="H154" s="90"/>
      <c r="I154" s="90"/>
      <c r="J154" s="89"/>
      <c r="K154" s="87"/>
      <c r="L154" s="91"/>
      <c r="M154" s="21">
        <f t="shared" si="14"/>
        <v>0</v>
      </c>
      <c r="N154" s="21">
        <f t="shared" si="15"/>
        <v>0</v>
      </c>
      <c r="O154" s="87"/>
      <c r="P154" s="87"/>
      <c r="Q154" s="87"/>
      <c r="R154" s="87"/>
      <c r="S154" s="87"/>
      <c r="T154" s="87"/>
      <c r="U154" s="87"/>
      <c r="V154" s="87"/>
      <c r="W154" s="87"/>
      <c r="X154" s="87"/>
      <c r="Y154" s="87"/>
      <c r="Z154" s="87"/>
      <c r="AA154" s="87"/>
    </row>
    <row r="155" spans="1:27" ht="25.2" customHeight="1" x14ac:dyDescent="0.25">
      <c r="A155" s="32"/>
      <c r="B155" s="32"/>
      <c r="C155" s="32"/>
      <c r="D155" s="32"/>
      <c r="E155" s="32"/>
      <c r="F155" s="32"/>
      <c r="G155" s="32"/>
      <c r="H155" s="32"/>
      <c r="I155" s="32"/>
      <c r="J155" s="32"/>
      <c r="K155" s="32"/>
      <c r="L155" s="53" t="s">
        <v>95</v>
      </c>
      <c r="M155" s="54">
        <f t="shared" ref="M155:AA155" si="16">SUM(M139:M154)</f>
        <v>0</v>
      </c>
      <c r="N155" s="54">
        <f t="shared" si="16"/>
        <v>0</v>
      </c>
      <c r="O155" s="55">
        <f t="shared" si="16"/>
        <v>0</v>
      </c>
      <c r="P155" s="55">
        <f t="shared" si="16"/>
        <v>0</v>
      </c>
      <c r="Q155" s="55">
        <f t="shared" si="16"/>
        <v>0</v>
      </c>
      <c r="R155" s="55">
        <f t="shared" si="16"/>
        <v>0</v>
      </c>
      <c r="S155" s="55">
        <f t="shared" si="16"/>
        <v>0</v>
      </c>
      <c r="T155" s="55">
        <f t="shared" si="16"/>
        <v>0</v>
      </c>
      <c r="U155" s="55">
        <f t="shared" si="16"/>
        <v>0</v>
      </c>
      <c r="V155" s="55">
        <f t="shared" si="16"/>
        <v>0</v>
      </c>
      <c r="W155" s="55">
        <f t="shared" si="16"/>
        <v>0</v>
      </c>
      <c r="X155" s="55">
        <f t="shared" si="16"/>
        <v>0</v>
      </c>
      <c r="Y155" s="55">
        <f t="shared" si="16"/>
        <v>0</v>
      </c>
      <c r="Z155" s="55">
        <f t="shared" si="16"/>
        <v>0</v>
      </c>
      <c r="AA155" s="55">
        <f t="shared" si="16"/>
        <v>0</v>
      </c>
    </row>
    <row r="156" spans="1:27" ht="33" customHeight="1" x14ac:dyDescent="0.25">
      <c r="A156" s="32"/>
      <c r="B156" s="32"/>
      <c r="C156" s="32"/>
      <c r="D156" s="32"/>
      <c r="E156" s="32"/>
      <c r="F156" s="32"/>
      <c r="G156" s="32"/>
      <c r="H156" s="32"/>
      <c r="I156" s="32"/>
      <c r="J156" s="32"/>
      <c r="K156" s="32"/>
      <c r="L156" s="32"/>
      <c r="M156" s="98" t="str">
        <f>IF(M155=N155, "Your costs and contributions are balanced. Great!", "Alert: 
Your costs total and contribution total must match. ")</f>
        <v>Your costs and contributions are balanced. Great!</v>
      </c>
      <c r="N156" s="99"/>
      <c r="O156" s="32"/>
      <c r="P156" s="32"/>
      <c r="Q156" s="32"/>
      <c r="R156" s="32"/>
      <c r="S156" s="32"/>
      <c r="T156" s="32"/>
      <c r="U156" s="32"/>
      <c r="V156" s="32"/>
      <c r="W156" s="32"/>
      <c r="X156" s="32"/>
      <c r="Y156" s="32"/>
      <c r="Z156" s="32"/>
      <c r="AA156" s="32"/>
    </row>
    <row r="157" spans="1:27" ht="12.75" customHeight="1" x14ac:dyDescent="0.2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row>
    <row r="158" spans="1:27" ht="12.75" customHeight="1" x14ac:dyDescent="0.2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row>
    <row r="159" spans="1:27" ht="30" x14ac:dyDescent="0.25">
      <c r="A159" s="42"/>
      <c r="B159" s="48" t="s">
        <v>114</v>
      </c>
      <c r="C159" s="42"/>
      <c r="D159" s="42"/>
      <c r="E159" s="42"/>
      <c r="F159" s="42"/>
      <c r="G159" s="42"/>
      <c r="H159" s="42"/>
      <c r="I159" s="42"/>
      <c r="J159" s="42"/>
      <c r="K159" s="42"/>
      <c r="L159" s="42"/>
      <c r="M159" s="42"/>
      <c r="N159" s="42"/>
      <c r="O159" s="42"/>
      <c r="P159" s="42"/>
      <c r="Q159" s="42"/>
      <c r="R159" s="42"/>
      <c r="S159" s="42"/>
      <c r="T159" s="42"/>
      <c r="U159" s="42"/>
      <c r="V159" s="42"/>
      <c r="W159" s="42"/>
      <c r="X159" s="42"/>
      <c r="Y159" s="42"/>
      <c r="Z159" s="42"/>
      <c r="AA159" s="42"/>
    </row>
    <row r="160" spans="1:27" ht="24" customHeight="1" x14ac:dyDescent="0.2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row>
    <row r="161" spans="1:27" ht="49.8" customHeight="1" x14ac:dyDescent="0.25">
      <c r="A161" s="32"/>
      <c r="B161" s="28" t="s">
        <v>55</v>
      </c>
      <c r="C161" s="49">
        <v>5</v>
      </c>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row>
    <row r="162" spans="1:27" ht="49.8" customHeight="1" x14ac:dyDescent="0.25">
      <c r="A162" s="32"/>
      <c r="B162" s="28" t="s">
        <v>47</v>
      </c>
      <c r="C162" s="89"/>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row>
    <row r="163" spans="1:27" ht="67.2" customHeight="1" x14ac:dyDescent="0.25">
      <c r="A163" s="32"/>
      <c r="B163" s="28" t="s">
        <v>56</v>
      </c>
      <c r="C163" s="89"/>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row>
    <row r="164" spans="1:27" ht="49.8" customHeight="1" x14ac:dyDescent="0.25">
      <c r="A164" s="32"/>
      <c r="B164" s="39" t="s">
        <v>49</v>
      </c>
      <c r="C164" s="45">
        <f>O189</f>
        <v>0</v>
      </c>
      <c r="D164" s="103" t="s">
        <v>115</v>
      </c>
      <c r="E164" s="32"/>
      <c r="F164" s="32"/>
      <c r="G164" s="32"/>
      <c r="H164" s="32"/>
      <c r="I164" s="32"/>
      <c r="J164" s="32"/>
      <c r="K164" s="32"/>
      <c r="L164" s="32"/>
      <c r="M164" s="32"/>
      <c r="N164" s="32"/>
      <c r="O164" s="32"/>
      <c r="P164" s="32"/>
      <c r="Q164" s="32"/>
      <c r="R164" s="32"/>
      <c r="S164" s="32"/>
      <c r="T164" s="32"/>
      <c r="U164" s="32"/>
      <c r="V164" s="32"/>
      <c r="W164" s="32"/>
      <c r="X164" s="32"/>
      <c r="Y164" s="32"/>
      <c r="Z164" s="32"/>
      <c r="AA164" s="32"/>
    </row>
    <row r="165" spans="1:27" ht="49.8" customHeight="1" x14ac:dyDescent="0.25">
      <c r="A165" s="32"/>
      <c r="B165" s="39" t="s">
        <v>50</v>
      </c>
      <c r="C165" s="45">
        <f>N189</f>
        <v>0</v>
      </c>
      <c r="D165" s="104"/>
      <c r="E165" s="32"/>
      <c r="F165" s="32"/>
      <c r="G165" s="32"/>
      <c r="H165" s="32"/>
      <c r="I165" s="32"/>
      <c r="J165" s="32"/>
      <c r="K165" s="32"/>
      <c r="L165" s="32"/>
      <c r="M165" s="32"/>
      <c r="N165" s="32"/>
      <c r="O165" s="32"/>
      <c r="P165" s="32"/>
      <c r="Q165" s="32"/>
      <c r="R165" s="32"/>
      <c r="S165" s="32"/>
      <c r="T165" s="32"/>
      <c r="U165" s="32"/>
      <c r="V165" s="32"/>
      <c r="W165" s="32"/>
      <c r="X165" s="32"/>
      <c r="Y165" s="32"/>
      <c r="Z165" s="32"/>
      <c r="AA165" s="32"/>
    </row>
    <row r="166" spans="1:27" ht="12.75" customHeight="1" x14ac:dyDescent="0.2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row>
    <row r="167" spans="1:27" ht="156" customHeight="1" x14ac:dyDescent="0.25">
      <c r="A167" s="32"/>
      <c r="B167" s="14" t="s">
        <v>58</v>
      </c>
      <c r="C167" s="105"/>
      <c r="D167" s="105"/>
      <c r="E167" s="32"/>
      <c r="F167" s="32"/>
      <c r="G167" s="32"/>
      <c r="H167" s="32"/>
      <c r="I167" s="32"/>
      <c r="J167" s="32"/>
      <c r="K167" s="32"/>
      <c r="L167" s="32"/>
      <c r="M167" s="32"/>
      <c r="N167" s="32"/>
      <c r="O167" s="32"/>
      <c r="P167" s="32"/>
      <c r="Q167" s="32"/>
      <c r="R167" s="32"/>
      <c r="S167" s="32"/>
      <c r="T167" s="32"/>
      <c r="U167" s="32"/>
      <c r="V167" s="32"/>
      <c r="W167" s="32"/>
      <c r="X167" s="32"/>
      <c r="Y167" s="32"/>
      <c r="Z167" s="32"/>
      <c r="AA167" s="32"/>
    </row>
    <row r="168" spans="1:27" ht="12.75" customHeight="1" x14ac:dyDescent="0.2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row>
    <row r="169" spans="1:27" ht="58.2" customHeight="1" x14ac:dyDescent="0.25">
      <c r="A169" s="32"/>
      <c r="B169" s="50" t="s">
        <v>116</v>
      </c>
      <c r="C169" s="51" t="s">
        <v>60</v>
      </c>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row>
    <row r="170" spans="1:27" ht="12.75" customHeight="1" x14ac:dyDescent="0.2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row>
    <row r="171" spans="1:27" ht="75" customHeight="1" x14ac:dyDescent="0.25">
      <c r="A171" s="52"/>
      <c r="B171" s="24" t="s">
        <v>61</v>
      </c>
      <c r="C171" s="24" t="s">
        <v>62</v>
      </c>
      <c r="D171" s="24"/>
      <c r="E171" s="24" t="s">
        <v>63</v>
      </c>
      <c r="F171" s="24"/>
      <c r="G171" s="24" t="s">
        <v>64</v>
      </c>
      <c r="H171" s="24" t="s">
        <v>65</v>
      </c>
      <c r="I171" s="24" t="s">
        <v>66</v>
      </c>
      <c r="J171" s="24" t="s">
        <v>67</v>
      </c>
      <c r="K171" s="24" t="s">
        <v>68</v>
      </c>
      <c r="L171" s="24" t="s">
        <v>69</v>
      </c>
      <c r="M171" s="24" t="s">
        <v>70</v>
      </c>
      <c r="N171" s="24" t="s">
        <v>117</v>
      </c>
      <c r="O171" s="24"/>
      <c r="P171" s="24" t="s">
        <v>72</v>
      </c>
      <c r="Q171" s="24" t="s">
        <v>73</v>
      </c>
      <c r="R171" s="24"/>
      <c r="S171" s="24"/>
      <c r="T171" s="24" t="s">
        <v>74</v>
      </c>
      <c r="U171" s="24" t="s">
        <v>74</v>
      </c>
      <c r="V171" s="24" t="s">
        <v>74</v>
      </c>
      <c r="W171" s="24" t="s">
        <v>74</v>
      </c>
      <c r="X171" s="24" t="s">
        <v>74</v>
      </c>
      <c r="Y171" s="24" t="s">
        <v>74</v>
      </c>
      <c r="Z171" s="24" t="s">
        <v>74</v>
      </c>
      <c r="AA171" s="24" t="s">
        <v>74</v>
      </c>
    </row>
    <row r="172" spans="1:27" ht="51" customHeight="1" x14ac:dyDescent="0.25">
      <c r="A172" s="52"/>
      <c r="B172" s="22" t="s">
        <v>75</v>
      </c>
      <c r="C172" s="14" t="s">
        <v>76</v>
      </c>
      <c r="D172" s="14" t="s">
        <v>77</v>
      </c>
      <c r="E172" s="14" t="s">
        <v>78</v>
      </c>
      <c r="F172" s="14" t="s">
        <v>79</v>
      </c>
      <c r="G172" s="14" t="s">
        <v>80</v>
      </c>
      <c r="H172" s="17" t="s">
        <v>81</v>
      </c>
      <c r="I172" s="17" t="s">
        <v>82</v>
      </c>
      <c r="J172" s="14" t="s">
        <v>83</v>
      </c>
      <c r="K172" s="14" t="s">
        <v>84</v>
      </c>
      <c r="L172" s="14" t="s">
        <v>85</v>
      </c>
      <c r="M172" s="14" t="s">
        <v>86</v>
      </c>
      <c r="N172" s="14" t="s">
        <v>87</v>
      </c>
      <c r="O172" s="14" t="s">
        <v>88</v>
      </c>
      <c r="P172" s="14" t="s">
        <v>89</v>
      </c>
      <c r="Q172" s="14" t="s">
        <v>90</v>
      </c>
      <c r="R172" s="14" t="s">
        <v>91</v>
      </c>
      <c r="S172" s="14" t="s">
        <v>92</v>
      </c>
      <c r="T172" s="92" t="s">
        <v>108</v>
      </c>
      <c r="U172" s="92" t="s">
        <v>109</v>
      </c>
      <c r="V172" s="92" t="s">
        <v>110</v>
      </c>
      <c r="W172" s="92" t="s">
        <v>111</v>
      </c>
      <c r="X172" s="92" t="s">
        <v>112</v>
      </c>
      <c r="Y172" s="92" t="s">
        <v>113</v>
      </c>
      <c r="Z172" s="92" t="s">
        <v>93</v>
      </c>
      <c r="AA172" s="92" t="s">
        <v>94</v>
      </c>
    </row>
    <row r="173" spans="1:27" ht="12.75" customHeight="1" x14ac:dyDescent="0.25">
      <c r="A173" s="32"/>
      <c r="B173" s="23" t="str">
        <f t="shared" ref="B173:B188" si="17">C$161&amp;"."&amp;C173&amp;"."&amp;E173</f>
        <v>5..</v>
      </c>
      <c r="C173" s="89"/>
      <c r="D173" s="89"/>
      <c r="E173" s="89"/>
      <c r="F173" s="89"/>
      <c r="G173" s="113"/>
      <c r="H173" s="90"/>
      <c r="I173" s="90"/>
      <c r="J173" s="89"/>
      <c r="K173" s="87"/>
      <c r="L173" s="91"/>
      <c r="M173" s="21">
        <f t="shared" ref="M173:M188" si="18">K173*L173</f>
        <v>0</v>
      </c>
      <c r="N173" s="21">
        <f t="shared" ref="N173:N188" si="19">SUM(O173:AA173)</f>
        <v>0</v>
      </c>
      <c r="O173" s="87"/>
      <c r="P173" s="87"/>
      <c r="Q173" s="87"/>
      <c r="R173" s="87"/>
      <c r="S173" s="87"/>
      <c r="T173" s="87"/>
      <c r="U173" s="87"/>
      <c r="V173" s="87"/>
      <c r="W173" s="87"/>
      <c r="X173" s="87"/>
      <c r="Y173" s="87"/>
      <c r="Z173" s="87"/>
      <c r="AA173" s="87"/>
    </row>
    <row r="174" spans="1:27" ht="12.75" customHeight="1" x14ac:dyDescent="0.25">
      <c r="A174" s="32"/>
      <c r="B174" s="23" t="str">
        <f t="shared" si="17"/>
        <v>5..</v>
      </c>
      <c r="C174" s="89"/>
      <c r="D174" s="89"/>
      <c r="E174" s="89"/>
      <c r="F174" s="89"/>
      <c r="G174" s="113"/>
      <c r="H174" s="90"/>
      <c r="I174" s="90"/>
      <c r="J174" s="89"/>
      <c r="K174" s="87"/>
      <c r="L174" s="91"/>
      <c r="M174" s="21">
        <f t="shared" si="18"/>
        <v>0</v>
      </c>
      <c r="N174" s="21">
        <f t="shared" si="19"/>
        <v>0</v>
      </c>
      <c r="O174" s="87"/>
      <c r="P174" s="87"/>
      <c r="Q174" s="87"/>
      <c r="R174" s="87"/>
      <c r="S174" s="87"/>
      <c r="T174" s="87"/>
      <c r="U174" s="87"/>
      <c r="V174" s="87"/>
      <c r="W174" s="87"/>
      <c r="X174" s="87"/>
      <c r="Y174" s="87"/>
      <c r="Z174" s="87"/>
      <c r="AA174" s="87"/>
    </row>
    <row r="175" spans="1:27" ht="12.75" customHeight="1" x14ac:dyDescent="0.25">
      <c r="A175" s="32"/>
      <c r="B175" s="23" t="str">
        <f t="shared" si="17"/>
        <v>5..</v>
      </c>
      <c r="C175" s="89"/>
      <c r="D175" s="89"/>
      <c r="E175" s="89"/>
      <c r="F175" s="89"/>
      <c r="G175" s="113"/>
      <c r="H175" s="90"/>
      <c r="I175" s="90"/>
      <c r="J175" s="89"/>
      <c r="K175" s="87"/>
      <c r="L175" s="91"/>
      <c r="M175" s="21">
        <f t="shared" si="18"/>
        <v>0</v>
      </c>
      <c r="N175" s="21">
        <f t="shared" si="19"/>
        <v>0</v>
      </c>
      <c r="O175" s="87"/>
      <c r="P175" s="87"/>
      <c r="Q175" s="87"/>
      <c r="R175" s="87"/>
      <c r="S175" s="87"/>
      <c r="T175" s="87"/>
      <c r="U175" s="87"/>
      <c r="V175" s="87"/>
      <c r="W175" s="87"/>
      <c r="X175" s="87"/>
      <c r="Y175" s="87"/>
      <c r="Z175" s="87"/>
      <c r="AA175" s="87"/>
    </row>
    <row r="176" spans="1:27" ht="12.75" customHeight="1" x14ac:dyDescent="0.25">
      <c r="A176" s="32"/>
      <c r="B176" s="23" t="str">
        <f t="shared" si="17"/>
        <v>5..</v>
      </c>
      <c r="C176" s="89"/>
      <c r="D176" s="89"/>
      <c r="E176" s="89"/>
      <c r="F176" s="89"/>
      <c r="G176" s="113"/>
      <c r="H176" s="90"/>
      <c r="I176" s="90"/>
      <c r="J176" s="89"/>
      <c r="K176" s="87"/>
      <c r="L176" s="91"/>
      <c r="M176" s="21">
        <f t="shared" si="18"/>
        <v>0</v>
      </c>
      <c r="N176" s="21">
        <f t="shared" si="19"/>
        <v>0</v>
      </c>
      <c r="O176" s="87"/>
      <c r="P176" s="87"/>
      <c r="Q176" s="87"/>
      <c r="R176" s="87"/>
      <c r="S176" s="87"/>
      <c r="T176" s="87"/>
      <c r="U176" s="87"/>
      <c r="V176" s="87"/>
      <c r="W176" s="87"/>
      <c r="X176" s="87"/>
      <c r="Y176" s="87"/>
      <c r="Z176" s="87"/>
      <c r="AA176" s="87"/>
    </row>
    <row r="177" spans="1:27" ht="12.75" customHeight="1" x14ac:dyDescent="0.25">
      <c r="A177" s="32"/>
      <c r="B177" s="23" t="str">
        <f t="shared" si="17"/>
        <v>5..</v>
      </c>
      <c r="C177" s="89"/>
      <c r="D177" s="89"/>
      <c r="E177" s="89"/>
      <c r="F177" s="89"/>
      <c r="G177" s="113"/>
      <c r="H177" s="90"/>
      <c r="I177" s="90"/>
      <c r="J177" s="89"/>
      <c r="K177" s="87"/>
      <c r="L177" s="91"/>
      <c r="M177" s="21">
        <f t="shared" si="18"/>
        <v>0</v>
      </c>
      <c r="N177" s="21">
        <f t="shared" si="19"/>
        <v>0</v>
      </c>
      <c r="O177" s="87"/>
      <c r="P177" s="87"/>
      <c r="Q177" s="87"/>
      <c r="R177" s="87"/>
      <c r="S177" s="87"/>
      <c r="T177" s="87"/>
      <c r="U177" s="87"/>
      <c r="V177" s="87"/>
      <c r="W177" s="87"/>
      <c r="X177" s="87"/>
      <c r="Y177" s="87"/>
      <c r="Z177" s="87"/>
      <c r="AA177" s="87"/>
    </row>
    <row r="178" spans="1:27" ht="12.75" customHeight="1" x14ac:dyDescent="0.25">
      <c r="A178" s="32"/>
      <c r="B178" s="23" t="str">
        <f t="shared" si="17"/>
        <v>5..</v>
      </c>
      <c r="C178" s="89"/>
      <c r="D178" s="89"/>
      <c r="E178" s="89"/>
      <c r="F178" s="89"/>
      <c r="G178" s="113"/>
      <c r="H178" s="90"/>
      <c r="I178" s="90"/>
      <c r="J178" s="89"/>
      <c r="K178" s="87"/>
      <c r="L178" s="91"/>
      <c r="M178" s="21">
        <f t="shared" si="18"/>
        <v>0</v>
      </c>
      <c r="N178" s="21">
        <f t="shared" si="19"/>
        <v>0</v>
      </c>
      <c r="O178" s="87"/>
      <c r="P178" s="87"/>
      <c r="Q178" s="87"/>
      <c r="R178" s="87"/>
      <c r="S178" s="87"/>
      <c r="T178" s="87"/>
      <c r="U178" s="87"/>
      <c r="V178" s="87"/>
      <c r="W178" s="87"/>
      <c r="X178" s="87"/>
      <c r="Y178" s="87"/>
      <c r="Z178" s="87"/>
      <c r="AA178" s="87"/>
    </row>
    <row r="179" spans="1:27" ht="12.75" customHeight="1" x14ac:dyDescent="0.25">
      <c r="A179" s="32"/>
      <c r="B179" s="23" t="str">
        <f t="shared" si="17"/>
        <v>5..</v>
      </c>
      <c r="C179" s="89"/>
      <c r="D179" s="89"/>
      <c r="E179" s="89"/>
      <c r="F179" s="89"/>
      <c r="G179" s="113"/>
      <c r="H179" s="90"/>
      <c r="I179" s="90"/>
      <c r="J179" s="89"/>
      <c r="K179" s="87"/>
      <c r="L179" s="91"/>
      <c r="M179" s="21">
        <f t="shared" si="18"/>
        <v>0</v>
      </c>
      <c r="N179" s="21">
        <f t="shared" si="19"/>
        <v>0</v>
      </c>
      <c r="O179" s="87"/>
      <c r="P179" s="87"/>
      <c r="Q179" s="87"/>
      <c r="R179" s="87"/>
      <c r="S179" s="87"/>
      <c r="T179" s="87"/>
      <c r="U179" s="87"/>
      <c r="V179" s="87"/>
      <c r="W179" s="87"/>
      <c r="X179" s="87"/>
      <c r="Y179" s="87"/>
      <c r="Z179" s="87"/>
      <c r="AA179" s="87"/>
    </row>
    <row r="180" spans="1:27" ht="12.75" customHeight="1" x14ac:dyDescent="0.25">
      <c r="A180" s="32"/>
      <c r="B180" s="23" t="str">
        <f t="shared" si="17"/>
        <v>5..</v>
      </c>
      <c r="C180" s="89"/>
      <c r="D180" s="89"/>
      <c r="E180" s="89"/>
      <c r="F180" s="89"/>
      <c r="G180" s="113"/>
      <c r="H180" s="90"/>
      <c r="I180" s="90"/>
      <c r="J180" s="89"/>
      <c r="K180" s="87"/>
      <c r="L180" s="91"/>
      <c r="M180" s="21">
        <f t="shared" si="18"/>
        <v>0</v>
      </c>
      <c r="N180" s="21">
        <f t="shared" si="19"/>
        <v>0</v>
      </c>
      <c r="O180" s="87"/>
      <c r="P180" s="87"/>
      <c r="Q180" s="87"/>
      <c r="R180" s="87"/>
      <c r="S180" s="87"/>
      <c r="T180" s="87"/>
      <c r="U180" s="87"/>
      <c r="V180" s="87"/>
      <c r="W180" s="87"/>
      <c r="X180" s="87"/>
      <c r="Y180" s="87"/>
      <c r="Z180" s="87"/>
      <c r="AA180" s="87"/>
    </row>
    <row r="181" spans="1:27" ht="12.75" customHeight="1" x14ac:dyDescent="0.25">
      <c r="A181" s="32"/>
      <c r="B181" s="23" t="str">
        <f t="shared" si="17"/>
        <v>5..</v>
      </c>
      <c r="C181" s="89"/>
      <c r="D181" s="89"/>
      <c r="E181" s="89"/>
      <c r="F181" s="89"/>
      <c r="G181" s="113"/>
      <c r="H181" s="90"/>
      <c r="I181" s="90"/>
      <c r="J181" s="89"/>
      <c r="K181" s="87"/>
      <c r="L181" s="91"/>
      <c r="M181" s="21">
        <f t="shared" si="18"/>
        <v>0</v>
      </c>
      <c r="N181" s="21">
        <f t="shared" si="19"/>
        <v>0</v>
      </c>
      <c r="O181" s="87"/>
      <c r="P181" s="87"/>
      <c r="Q181" s="87"/>
      <c r="R181" s="87"/>
      <c r="S181" s="87"/>
      <c r="T181" s="87"/>
      <c r="U181" s="87"/>
      <c r="V181" s="87"/>
      <c r="W181" s="87"/>
      <c r="X181" s="87"/>
      <c r="Y181" s="87"/>
      <c r="Z181" s="87"/>
      <c r="AA181" s="87"/>
    </row>
    <row r="182" spans="1:27" ht="12.75" customHeight="1" x14ac:dyDescent="0.25">
      <c r="A182" s="32"/>
      <c r="B182" s="23" t="str">
        <f t="shared" si="17"/>
        <v>5..</v>
      </c>
      <c r="C182" s="89"/>
      <c r="D182" s="89"/>
      <c r="E182" s="89"/>
      <c r="F182" s="89"/>
      <c r="G182" s="113"/>
      <c r="H182" s="90"/>
      <c r="I182" s="90"/>
      <c r="J182" s="89"/>
      <c r="K182" s="87"/>
      <c r="L182" s="91"/>
      <c r="M182" s="21">
        <f t="shared" si="18"/>
        <v>0</v>
      </c>
      <c r="N182" s="21">
        <f t="shared" si="19"/>
        <v>0</v>
      </c>
      <c r="O182" s="87"/>
      <c r="P182" s="87"/>
      <c r="Q182" s="87"/>
      <c r="R182" s="87"/>
      <c r="S182" s="87"/>
      <c r="T182" s="87"/>
      <c r="U182" s="87"/>
      <c r="V182" s="87"/>
      <c r="W182" s="87"/>
      <c r="X182" s="87"/>
      <c r="Y182" s="87"/>
      <c r="Z182" s="87"/>
      <c r="AA182" s="87"/>
    </row>
    <row r="183" spans="1:27" ht="12.75" customHeight="1" x14ac:dyDescent="0.25">
      <c r="A183" s="32"/>
      <c r="B183" s="23" t="str">
        <f t="shared" si="17"/>
        <v>5..</v>
      </c>
      <c r="C183" s="89"/>
      <c r="D183" s="89"/>
      <c r="E183" s="89"/>
      <c r="F183" s="89"/>
      <c r="G183" s="113"/>
      <c r="H183" s="90"/>
      <c r="I183" s="90"/>
      <c r="J183" s="89"/>
      <c r="K183" s="87"/>
      <c r="L183" s="91"/>
      <c r="M183" s="21">
        <f t="shared" si="18"/>
        <v>0</v>
      </c>
      <c r="N183" s="21">
        <f t="shared" si="19"/>
        <v>0</v>
      </c>
      <c r="O183" s="87"/>
      <c r="P183" s="87"/>
      <c r="Q183" s="87"/>
      <c r="R183" s="87"/>
      <c r="S183" s="87"/>
      <c r="T183" s="87"/>
      <c r="U183" s="87"/>
      <c r="V183" s="87"/>
      <c r="W183" s="87"/>
      <c r="X183" s="87"/>
      <c r="Y183" s="87"/>
      <c r="Z183" s="87"/>
      <c r="AA183" s="87"/>
    </row>
    <row r="184" spans="1:27" ht="12.75" customHeight="1" x14ac:dyDescent="0.25">
      <c r="A184" s="32"/>
      <c r="B184" s="23" t="str">
        <f t="shared" si="17"/>
        <v>5..</v>
      </c>
      <c r="C184" s="89"/>
      <c r="D184" s="89"/>
      <c r="E184" s="89"/>
      <c r="F184" s="89"/>
      <c r="G184" s="113"/>
      <c r="H184" s="90"/>
      <c r="I184" s="90"/>
      <c r="J184" s="89"/>
      <c r="K184" s="87"/>
      <c r="L184" s="91"/>
      <c r="M184" s="21">
        <f t="shared" si="18"/>
        <v>0</v>
      </c>
      <c r="N184" s="21">
        <f t="shared" si="19"/>
        <v>0</v>
      </c>
      <c r="O184" s="87"/>
      <c r="P184" s="87"/>
      <c r="Q184" s="87"/>
      <c r="R184" s="87"/>
      <c r="S184" s="87"/>
      <c r="T184" s="87"/>
      <c r="U184" s="87"/>
      <c r="V184" s="87"/>
      <c r="W184" s="87"/>
      <c r="X184" s="87"/>
      <c r="Y184" s="87"/>
      <c r="Z184" s="87"/>
      <c r="AA184" s="87"/>
    </row>
    <row r="185" spans="1:27" ht="12.75" customHeight="1" x14ac:dyDescent="0.25">
      <c r="A185" s="32"/>
      <c r="B185" s="23" t="str">
        <f t="shared" si="17"/>
        <v>5..</v>
      </c>
      <c r="C185" s="89"/>
      <c r="D185" s="89"/>
      <c r="E185" s="89"/>
      <c r="F185" s="89"/>
      <c r="G185" s="113"/>
      <c r="H185" s="90"/>
      <c r="I185" s="90"/>
      <c r="J185" s="89"/>
      <c r="K185" s="87"/>
      <c r="L185" s="91"/>
      <c r="M185" s="21">
        <f t="shared" si="18"/>
        <v>0</v>
      </c>
      <c r="N185" s="21">
        <f t="shared" si="19"/>
        <v>0</v>
      </c>
      <c r="O185" s="87"/>
      <c r="P185" s="87"/>
      <c r="Q185" s="87"/>
      <c r="R185" s="87"/>
      <c r="S185" s="87"/>
      <c r="T185" s="87"/>
      <c r="U185" s="87"/>
      <c r="V185" s="87"/>
      <c r="W185" s="87"/>
      <c r="X185" s="87"/>
      <c r="Y185" s="87"/>
      <c r="Z185" s="87"/>
      <c r="AA185" s="87"/>
    </row>
    <row r="186" spans="1:27" ht="12.75" customHeight="1" x14ac:dyDescent="0.25">
      <c r="A186" s="32"/>
      <c r="B186" s="23" t="str">
        <f t="shared" si="17"/>
        <v>5..</v>
      </c>
      <c r="C186" s="89"/>
      <c r="D186" s="89"/>
      <c r="E186" s="89"/>
      <c r="F186" s="89"/>
      <c r="G186" s="113"/>
      <c r="H186" s="90"/>
      <c r="I186" s="90"/>
      <c r="J186" s="89"/>
      <c r="K186" s="87"/>
      <c r="L186" s="91"/>
      <c r="M186" s="21">
        <f t="shared" si="18"/>
        <v>0</v>
      </c>
      <c r="N186" s="21">
        <f t="shared" si="19"/>
        <v>0</v>
      </c>
      <c r="O186" s="87"/>
      <c r="P186" s="87"/>
      <c r="Q186" s="87"/>
      <c r="R186" s="87"/>
      <c r="S186" s="87"/>
      <c r="T186" s="87"/>
      <c r="U186" s="87"/>
      <c r="V186" s="87"/>
      <c r="W186" s="87"/>
      <c r="X186" s="87"/>
      <c r="Y186" s="87"/>
      <c r="Z186" s="87"/>
      <c r="AA186" s="87"/>
    </row>
    <row r="187" spans="1:27" ht="12.75" customHeight="1" x14ac:dyDescent="0.25">
      <c r="A187" s="32"/>
      <c r="B187" s="23" t="str">
        <f t="shared" si="17"/>
        <v>5..</v>
      </c>
      <c r="C187" s="89"/>
      <c r="D187" s="89"/>
      <c r="E187" s="89"/>
      <c r="F187" s="89"/>
      <c r="G187" s="113"/>
      <c r="H187" s="90"/>
      <c r="I187" s="90"/>
      <c r="J187" s="89"/>
      <c r="K187" s="87"/>
      <c r="L187" s="91"/>
      <c r="M187" s="21">
        <f t="shared" si="18"/>
        <v>0</v>
      </c>
      <c r="N187" s="21">
        <f t="shared" si="19"/>
        <v>0</v>
      </c>
      <c r="O187" s="87"/>
      <c r="P187" s="87"/>
      <c r="Q187" s="87"/>
      <c r="R187" s="87"/>
      <c r="S187" s="87"/>
      <c r="T187" s="87"/>
      <c r="U187" s="87"/>
      <c r="V187" s="87"/>
      <c r="W187" s="87"/>
      <c r="X187" s="87"/>
      <c r="Y187" s="87"/>
      <c r="Z187" s="87"/>
      <c r="AA187" s="87"/>
    </row>
    <row r="188" spans="1:27" ht="12.75" customHeight="1" x14ac:dyDescent="0.25">
      <c r="A188" s="32"/>
      <c r="B188" s="23" t="str">
        <f t="shared" si="17"/>
        <v>5..</v>
      </c>
      <c r="C188" s="89"/>
      <c r="D188" s="89"/>
      <c r="E188" s="89"/>
      <c r="F188" s="89"/>
      <c r="G188" s="113"/>
      <c r="H188" s="90"/>
      <c r="I188" s="90"/>
      <c r="J188" s="89"/>
      <c r="K188" s="87"/>
      <c r="L188" s="91"/>
      <c r="M188" s="21">
        <f t="shared" si="18"/>
        <v>0</v>
      </c>
      <c r="N188" s="21">
        <f t="shared" si="19"/>
        <v>0</v>
      </c>
      <c r="O188" s="87"/>
      <c r="P188" s="87"/>
      <c r="Q188" s="87"/>
      <c r="R188" s="87"/>
      <c r="S188" s="87"/>
      <c r="T188" s="87"/>
      <c r="U188" s="87"/>
      <c r="V188" s="87"/>
      <c r="W188" s="87"/>
      <c r="X188" s="87"/>
      <c r="Y188" s="87"/>
      <c r="Z188" s="87"/>
      <c r="AA188" s="87"/>
    </row>
    <row r="189" spans="1:27" ht="27" customHeight="1" x14ac:dyDescent="0.25">
      <c r="A189" s="32"/>
      <c r="B189" s="32"/>
      <c r="C189" s="32"/>
      <c r="D189" s="32"/>
      <c r="E189" s="32"/>
      <c r="F189" s="32"/>
      <c r="G189" s="32"/>
      <c r="H189" s="32"/>
      <c r="I189" s="32"/>
      <c r="J189" s="32"/>
      <c r="K189" s="32"/>
      <c r="L189" s="53" t="s">
        <v>95</v>
      </c>
      <c r="M189" s="54">
        <f t="shared" ref="M189:AA189" si="20">SUM(M173:M188)</f>
        <v>0</v>
      </c>
      <c r="N189" s="54">
        <f t="shared" si="20"/>
        <v>0</v>
      </c>
      <c r="O189" s="55">
        <f t="shared" si="20"/>
        <v>0</v>
      </c>
      <c r="P189" s="55">
        <f t="shared" si="20"/>
        <v>0</v>
      </c>
      <c r="Q189" s="55">
        <f t="shared" si="20"/>
        <v>0</v>
      </c>
      <c r="R189" s="55">
        <f t="shared" si="20"/>
        <v>0</v>
      </c>
      <c r="S189" s="55">
        <f t="shared" si="20"/>
        <v>0</v>
      </c>
      <c r="T189" s="55">
        <f t="shared" si="20"/>
        <v>0</v>
      </c>
      <c r="U189" s="55">
        <f t="shared" si="20"/>
        <v>0</v>
      </c>
      <c r="V189" s="55">
        <f t="shared" si="20"/>
        <v>0</v>
      </c>
      <c r="W189" s="55">
        <f t="shared" si="20"/>
        <v>0</v>
      </c>
      <c r="X189" s="55">
        <f t="shared" si="20"/>
        <v>0</v>
      </c>
      <c r="Y189" s="55">
        <f t="shared" si="20"/>
        <v>0</v>
      </c>
      <c r="Z189" s="55">
        <f t="shared" si="20"/>
        <v>0</v>
      </c>
      <c r="AA189" s="55">
        <f t="shared" si="20"/>
        <v>0</v>
      </c>
    </row>
    <row r="190" spans="1:27" ht="27.6" customHeight="1" x14ac:dyDescent="0.25">
      <c r="A190" s="32"/>
      <c r="B190" s="32"/>
      <c r="C190" s="32"/>
      <c r="D190" s="32"/>
      <c r="E190" s="32"/>
      <c r="F190" s="32"/>
      <c r="G190" s="32"/>
      <c r="H190" s="32"/>
      <c r="I190" s="32"/>
      <c r="J190" s="32"/>
      <c r="K190" s="32"/>
      <c r="L190" s="32"/>
      <c r="M190" s="98" t="str">
        <f>IF(M189=N189, "Your costs and contributions are balanced. Great!", "Alert: 
Your costs total and contribution total must match. ")</f>
        <v>Your costs and contributions are balanced. Great!</v>
      </c>
      <c r="N190" s="99"/>
      <c r="O190" s="32"/>
      <c r="P190" s="32"/>
      <c r="Q190" s="32"/>
      <c r="R190" s="32"/>
      <c r="S190" s="32"/>
      <c r="T190" s="32"/>
      <c r="U190" s="32"/>
      <c r="V190" s="32"/>
      <c r="W190" s="32"/>
      <c r="X190" s="32"/>
      <c r="Y190" s="32"/>
      <c r="Z190" s="32"/>
      <c r="AA190" s="32"/>
    </row>
    <row r="191" spans="1:27" ht="12.75" customHeight="1" x14ac:dyDescent="0.2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row>
    <row r="192" spans="1:27" ht="33" customHeight="1" x14ac:dyDescent="0.25">
      <c r="A192" s="42"/>
      <c r="B192" s="48" t="s">
        <v>118</v>
      </c>
      <c r="C192" s="42"/>
      <c r="D192" s="42"/>
      <c r="E192" s="42"/>
      <c r="F192" s="42"/>
      <c r="G192" s="42"/>
      <c r="H192" s="42"/>
      <c r="I192" s="42"/>
      <c r="J192" s="42"/>
      <c r="K192" s="42"/>
      <c r="L192" s="42"/>
      <c r="M192" s="42"/>
      <c r="N192" s="42"/>
      <c r="O192" s="42"/>
      <c r="P192" s="42"/>
      <c r="Q192" s="42"/>
      <c r="R192" s="42"/>
      <c r="S192" s="42"/>
      <c r="T192" s="42"/>
      <c r="U192" s="42"/>
      <c r="V192" s="42"/>
      <c r="W192" s="42"/>
      <c r="X192" s="42"/>
      <c r="Y192" s="42"/>
      <c r="Z192" s="42"/>
      <c r="AA192" s="42"/>
    </row>
    <row r="193" spans="1:27" ht="12.75" customHeight="1" x14ac:dyDescent="0.2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row>
    <row r="194" spans="1:27" ht="48.6" customHeight="1" x14ac:dyDescent="0.25">
      <c r="A194" s="32"/>
      <c r="B194" s="28" t="s">
        <v>55</v>
      </c>
      <c r="C194" s="49">
        <v>6</v>
      </c>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row>
    <row r="195" spans="1:27" ht="48.6" customHeight="1" x14ac:dyDescent="0.25">
      <c r="A195" s="32"/>
      <c r="B195" s="28" t="s">
        <v>47</v>
      </c>
      <c r="C195" s="89"/>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row>
    <row r="196" spans="1:27" ht="58.2" customHeight="1" x14ac:dyDescent="0.25">
      <c r="A196" s="32"/>
      <c r="B196" s="28" t="s">
        <v>56</v>
      </c>
      <c r="C196" s="89"/>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row>
    <row r="197" spans="1:27" ht="48.6" customHeight="1" x14ac:dyDescent="0.25">
      <c r="A197" s="32"/>
      <c r="B197" s="39" t="s">
        <v>49</v>
      </c>
      <c r="C197" s="45">
        <f>O222</f>
        <v>0</v>
      </c>
      <c r="D197" s="103" t="s">
        <v>119</v>
      </c>
      <c r="E197" s="32"/>
      <c r="F197" s="32"/>
      <c r="G197" s="32"/>
      <c r="H197" s="32"/>
      <c r="I197" s="32"/>
      <c r="J197" s="32"/>
      <c r="K197" s="32"/>
      <c r="L197" s="32"/>
      <c r="M197" s="32"/>
      <c r="N197" s="32"/>
      <c r="O197" s="32"/>
      <c r="P197" s="32"/>
      <c r="Q197" s="32"/>
      <c r="R197" s="32"/>
      <c r="S197" s="32"/>
      <c r="T197" s="32"/>
      <c r="U197" s="32"/>
      <c r="V197" s="32"/>
      <c r="W197" s="32"/>
      <c r="X197" s="32"/>
      <c r="Y197" s="32"/>
      <c r="Z197" s="32"/>
      <c r="AA197" s="32"/>
    </row>
    <row r="198" spans="1:27" ht="48.6" customHeight="1" x14ac:dyDescent="0.25">
      <c r="A198" s="32"/>
      <c r="B198" s="39" t="s">
        <v>50</v>
      </c>
      <c r="C198" s="45">
        <f>N222</f>
        <v>0</v>
      </c>
      <c r="D198" s="104"/>
      <c r="E198" s="32"/>
      <c r="F198" s="32"/>
      <c r="G198" s="32"/>
      <c r="H198" s="32"/>
      <c r="I198" s="32"/>
      <c r="J198" s="32"/>
      <c r="K198" s="32"/>
      <c r="L198" s="32"/>
      <c r="M198" s="32"/>
      <c r="N198" s="32"/>
      <c r="O198" s="32"/>
      <c r="P198" s="32"/>
      <c r="Q198" s="32"/>
      <c r="R198" s="32"/>
      <c r="S198" s="32"/>
      <c r="T198" s="32"/>
      <c r="U198" s="32"/>
      <c r="V198" s="32"/>
      <c r="W198" s="32"/>
      <c r="X198" s="32"/>
      <c r="Y198" s="32"/>
      <c r="Z198" s="32"/>
      <c r="AA198" s="32"/>
    </row>
    <row r="199" spans="1:27" ht="12.75" customHeight="1" x14ac:dyDescent="0.2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row>
    <row r="200" spans="1:27" ht="171" customHeight="1" x14ac:dyDescent="0.25">
      <c r="A200" s="32"/>
      <c r="B200" s="14" t="s">
        <v>58</v>
      </c>
      <c r="C200" s="105"/>
      <c r="D200" s="105"/>
      <c r="E200" s="32"/>
      <c r="F200" s="32"/>
      <c r="G200" s="32"/>
      <c r="H200" s="32"/>
      <c r="I200" s="32"/>
      <c r="J200" s="32"/>
      <c r="K200" s="32"/>
      <c r="L200" s="32"/>
      <c r="M200" s="32"/>
      <c r="N200" s="32"/>
      <c r="O200" s="32"/>
      <c r="P200" s="32"/>
      <c r="Q200" s="32"/>
      <c r="R200" s="32"/>
      <c r="S200" s="32"/>
      <c r="T200" s="32"/>
      <c r="U200" s="32"/>
      <c r="V200" s="32"/>
      <c r="W200" s="32"/>
      <c r="X200" s="32"/>
      <c r="Y200" s="32"/>
      <c r="Z200" s="32"/>
      <c r="AA200" s="32"/>
    </row>
    <row r="201" spans="1:27" ht="12.75" customHeight="1" x14ac:dyDescent="0.2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row>
    <row r="202" spans="1:27" ht="57.6" customHeight="1" x14ac:dyDescent="0.25">
      <c r="A202" s="32"/>
      <c r="B202" s="50" t="s">
        <v>120</v>
      </c>
      <c r="C202" s="51" t="s">
        <v>60</v>
      </c>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row>
    <row r="203" spans="1:27" ht="12.75" customHeight="1" x14ac:dyDescent="0.2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row>
    <row r="204" spans="1:27" ht="75.599999999999994" customHeight="1" x14ac:dyDescent="0.25">
      <c r="A204" s="52"/>
      <c r="B204" s="24" t="s">
        <v>61</v>
      </c>
      <c r="C204" s="24" t="s">
        <v>62</v>
      </c>
      <c r="D204" s="24"/>
      <c r="E204" s="24" t="s">
        <v>63</v>
      </c>
      <c r="F204" s="24"/>
      <c r="G204" s="24" t="s">
        <v>64</v>
      </c>
      <c r="H204" s="24" t="s">
        <v>65</v>
      </c>
      <c r="I204" s="24" t="s">
        <v>66</v>
      </c>
      <c r="J204" s="24" t="s">
        <v>67</v>
      </c>
      <c r="K204" s="24" t="s">
        <v>68</v>
      </c>
      <c r="L204" s="24" t="s">
        <v>69</v>
      </c>
      <c r="M204" s="24" t="s">
        <v>70</v>
      </c>
      <c r="N204" s="24" t="s">
        <v>121</v>
      </c>
      <c r="O204" s="24"/>
      <c r="P204" s="24" t="s">
        <v>72</v>
      </c>
      <c r="Q204" s="24" t="s">
        <v>73</v>
      </c>
      <c r="R204" s="24"/>
      <c r="S204" s="24"/>
      <c r="T204" s="24" t="s">
        <v>74</v>
      </c>
      <c r="U204" s="24" t="s">
        <v>74</v>
      </c>
      <c r="V204" s="24" t="s">
        <v>74</v>
      </c>
      <c r="W204" s="24" t="s">
        <v>74</v>
      </c>
      <c r="X204" s="24" t="s">
        <v>74</v>
      </c>
      <c r="Y204" s="24" t="s">
        <v>74</v>
      </c>
      <c r="Z204" s="24" t="s">
        <v>74</v>
      </c>
      <c r="AA204" s="24" t="s">
        <v>74</v>
      </c>
    </row>
    <row r="205" spans="1:27" ht="52.2" customHeight="1" x14ac:dyDescent="0.25">
      <c r="A205" s="52"/>
      <c r="B205" s="22" t="s">
        <v>75</v>
      </c>
      <c r="C205" s="14" t="s">
        <v>76</v>
      </c>
      <c r="D205" s="14" t="s">
        <v>77</v>
      </c>
      <c r="E205" s="14" t="s">
        <v>78</v>
      </c>
      <c r="F205" s="14" t="s">
        <v>79</v>
      </c>
      <c r="G205" s="14" t="s">
        <v>80</v>
      </c>
      <c r="H205" s="17" t="s">
        <v>81</v>
      </c>
      <c r="I205" s="17" t="s">
        <v>82</v>
      </c>
      <c r="J205" s="14" t="s">
        <v>83</v>
      </c>
      <c r="K205" s="14" t="s">
        <v>84</v>
      </c>
      <c r="L205" s="14" t="s">
        <v>85</v>
      </c>
      <c r="M205" s="14" t="s">
        <v>86</v>
      </c>
      <c r="N205" s="14" t="s">
        <v>87</v>
      </c>
      <c r="O205" s="14" t="s">
        <v>88</v>
      </c>
      <c r="P205" s="14" t="s">
        <v>89</v>
      </c>
      <c r="Q205" s="14" t="s">
        <v>90</v>
      </c>
      <c r="R205" s="14" t="s">
        <v>91</v>
      </c>
      <c r="S205" s="14" t="s">
        <v>92</v>
      </c>
      <c r="T205" s="92" t="s">
        <v>108</v>
      </c>
      <c r="U205" s="92" t="s">
        <v>109</v>
      </c>
      <c r="V205" s="92" t="s">
        <v>110</v>
      </c>
      <c r="W205" s="92" t="s">
        <v>111</v>
      </c>
      <c r="X205" s="92" t="s">
        <v>112</v>
      </c>
      <c r="Y205" s="92" t="s">
        <v>113</v>
      </c>
      <c r="Z205" s="92" t="s">
        <v>93</v>
      </c>
      <c r="AA205" s="92" t="s">
        <v>94</v>
      </c>
    </row>
    <row r="206" spans="1:27" ht="12.75" customHeight="1" x14ac:dyDescent="0.25">
      <c r="A206" s="32"/>
      <c r="B206" s="23" t="str">
        <f t="shared" ref="B206:B221" si="21">C$194&amp;"."&amp;C206&amp;"."&amp;E206</f>
        <v>6..</v>
      </c>
      <c r="C206" s="89"/>
      <c r="D206" s="89"/>
      <c r="E206" s="89"/>
      <c r="F206" s="89"/>
      <c r="G206" s="113"/>
      <c r="H206" s="90"/>
      <c r="I206" s="90"/>
      <c r="J206" s="89"/>
      <c r="K206" s="87"/>
      <c r="L206" s="91"/>
      <c r="M206" s="21">
        <f t="shared" ref="M206:M221" si="22">K206*L206</f>
        <v>0</v>
      </c>
      <c r="N206" s="21">
        <f t="shared" ref="N206:N221" si="23">SUM(O206:AA206)</f>
        <v>0</v>
      </c>
      <c r="O206" s="87"/>
      <c r="P206" s="87"/>
      <c r="Q206" s="87"/>
      <c r="R206" s="87"/>
      <c r="S206" s="87"/>
      <c r="T206" s="87"/>
      <c r="U206" s="87"/>
      <c r="V206" s="87"/>
      <c r="W206" s="87"/>
      <c r="X206" s="87"/>
      <c r="Y206" s="87"/>
      <c r="Z206" s="87"/>
      <c r="AA206" s="87"/>
    </row>
    <row r="207" spans="1:27" ht="12.75" customHeight="1" x14ac:dyDescent="0.25">
      <c r="A207" s="32"/>
      <c r="B207" s="23" t="str">
        <f t="shared" si="21"/>
        <v>6..</v>
      </c>
      <c r="C207" s="89"/>
      <c r="D207" s="89"/>
      <c r="E207" s="89"/>
      <c r="F207" s="89"/>
      <c r="G207" s="113"/>
      <c r="H207" s="90"/>
      <c r="I207" s="90"/>
      <c r="J207" s="89"/>
      <c r="K207" s="87"/>
      <c r="L207" s="91"/>
      <c r="M207" s="21">
        <f t="shared" si="22"/>
        <v>0</v>
      </c>
      <c r="N207" s="21">
        <f t="shared" si="23"/>
        <v>0</v>
      </c>
      <c r="O207" s="87"/>
      <c r="P207" s="87"/>
      <c r="Q207" s="87"/>
      <c r="R207" s="87"/>
      <c r="S207" s="87"/>
      <c r="T207" s="87"/>
      <c r="U207" s="87"/>
      <c r="V207" s="87"/>
      <c r="W207" s="87"/>
      <c r="X207" s="87"/>
      <c r="Y207" s="87"/>
      <c r="Z207" s="87"/>
      <c r="AA207" s="87"/>
    </row>
    <row r="208" spans="1:27" ht="12.75" customHeight="1" x14ac:dyDescent="0.25">
      <c r="A208" s="32"/>
      <c r="B208" s="23" t="str">
        <f t="shared" si="21"/>
        <v>6..</v>
      </c>
      <c r="C208" s="89"/>
      <c r="D208" s="89"/>
      <c r="E208" s="89"/>
      <c r="F208" s="89"/>
      <c r="G208" s="113"/>
      <c r="H208" s="90"/>
      <c r="I208" s="90"/>
      <c r="J208" s="89"/>
      <c r="K208" s="87"/>
      <c r="L208" s="91"/>
      <c r="M208" s="21">
        <f t="shared" si="22"/>
        <v>0</v>
      </c>
      <c r="N208" s="21">
        <f t="shared" si="23"/>
        <v>0</v>
      </c>
      <c r="O208" s="87"/>
      <c r="P208" s="87"/>
      <c r="Q208" s="87"/>
      <c r="R208" s="87"/>
      <c r="S208" s="87"/>
      <c r="T208" s="87"/>
      <c r="U208" s="87"/>
      <c r="V208" s="87"/>
      <c r="W208" s="87"/>
      <c r="X208" s="87"/>
      <c r="Y208" s="87"/>
      <c r="Z208" s="87"/>
      <c r="AA208" s="87"/>
    </row>
    <row r="209" spans="1:27" ht="12.75" customHeight="1" x14ac:dyDescent="0.25">
      <c r="A209" s="32"/>
      <c r="B209" s="23" t="str">
        <f t="shared" si="21"/>
        <v>6..</v>
      </c>
      <c r="C209" s="89"/>
      <c r="D209" s="89"/>
      <c r="E209" s="89"/>
      <c r="F209" s="89"/>
      <c r="G209" s="113"/>
      <c r="H209" s="90"/>
      <c r="I209" s="90"/>
      <c r="J209" s="89"/>
      <c r="K209" s="87"/>
      <c r="L209" s="91"/>
      <c r="M209" s="21">
        <f t="shared" si="22"/>
        <v>0</v>
      </c>
      <c r="N209" s="21">
        <f t="shared" si="23"/>
        <v>0</v>
      </c>
      <c r="O209" s="87"/>
      <c r="P209" s="87"/>
      <c r="Q209" s="87"/>
      <c r="R209" s="87"/>
      <c r="S209" s="87"/>
      <c r="T209" s="87"/>
      <c r="U209" s="87"/>
      <c r="V209" s="87"/>
      <c r="W209" s="87"/>
      <c r="X209" s="87"/>
      <c r="Y209" s="87"/>
      <c r="Z209" s="87"/>
      <c r="AA209" s="87"/>
    </row>
    <row r="210" spans="1:27" ht="12.75" customHeight="1" x14ac:dyDescent="0.25">
      <c r="A210" s="32"/>
      <c r="B210" s="23" t="str">
        <f t="shared" si="21"/>
        <v>6..</v>
      </c>
      <c r="C210" s="89"/>
      <c r="D210" s="89"/>
      <c r="E210" s="89"/>
      <c r="F210" s="89"/>
      <c r="G210" s="113"/>
      <c r="H210" s="90"/>
      <c r="I210" s="90"/>
      <c r="J210" s="89"/>
      <c r="K210" s="87"/>
      <c r="L210" s="91"/>
      <c r="M210" s="21">
        <f t="shared" si="22"/>
        <v>0</v>
      </c>
      <c r="N210" s="21">
        <f t="shared" si="23"/>
        <v>0</v>
      </c>
      <c r="O210" s="87"/>
      <c r="P210" s="87"/>
      <c r="Q210" s="87"/>
      <c r="R210" s="87"/>
      <c r="S210" s="87"/>
      <c r="T210" s="87"/>
      <c r="U210" s="87"/>
      <c r="V210" s="87"/>
      <c r="W210" s="87"/>
      <c r="X210" s="87"/>
      <c r="Y210" s="87"/>
      <c r="Z210" s="87"/>
      <c r="AA210" s="87"/>
    </row>
    <row r="211" spans="1:27" ht="12.75" customHeight="1" x14ac:dyDescent="0.25">
      <c r="A211" s="32"/>
      <c r="B211" s="23" t="str">
        <f t="shared" si="21"/>
        <v>6..</v>
      </c>
      <c r="C211" s="89"/>
      <c r="D211" s="89"/>
      <c r="E211" s="89"/>
      <c r="F211" s="89"/>
      <c r="G211" s="113"/>
      <c r="H211" s="90"/>
      <c r="I211" s="90"/>
      <c r="J211" s="89"/>
      <c r="K211" s="87"/>
      <c r="L211" s="91"/>
      <c r="M211" s="21">
        <f t="shared" si="22"/>
        <v>0</v>
      </c>
      <c r="N211" s="21">
        <f t="shared" si="23"/>
        <v>0</v>
      </c>
      <c r="O211" s="87"/>
      <c r="P211" s="87"/>
      <c r="Q211" s="87"/>
      <c r="R211" s="87"/>
      <c r="S211" s="87"/>
      <c r="T211" s="87"/>
      <c r="U211" s="87"/>
      <c r="V211" s="87"/>
      <c r="W211" s="87"/>
      <c r="X211" s="87"/>
      <c r="Y211" s="87"/>
      <c r="Z211" s="87"/>
      <c r="AA211" s="87"/>
    </row>
    <row r="212" spans="1:27" ht="12.75" customHeight="1" x14ac:dyDescent="0.25">
      <c r="A212" s="32"/>
      <c r="B212" s="23" t="str">
        <f t="shared" si="21"/>
        <v>6..</v>
      </c>
      <c r="C212" s="89"/>
      <c r="D212" s="89"/>
      <c r="E212" s="89"/>
      <c r="F212" s="89"/>
      <c r="G212" s="113"/>
      <c r="H212" s="90"/>
      <c r="I212" s="90"/>
      <c r="J212" s="89"/>
      <c r="K212" s="87"/>
      <c r="L212" s="91"/>
      <c r="M212" s="21">
        <f t="shared" si="22"/>
        <v>0</v>
      </c>
      <c r="N212" s="21">
        <f t="shared" si="23"/>
        <v>0</v>
      </c>
      <c r="O212" s="87"/>
      <c r="P212" s="87"/>
      <c r="Q212" s="87"/>
      <c r="R212" s="87"/>
      <c r="S212" s="87"/>
      <c r="T212" s="87"/>
      <c r="U212" s="87"/>
      <c r="V212" s="87"/>
      <c r="W212" s="87"/>
      <c r="X212" s="87"/>
      <c r="Y212" s="87"/>
      <c r="Z212" s="87"/>
      <c r="AA212" s="87"/>
    </row>
    <row r="213" spans="1:27" ht="12.75" customHeight="1" x14ac:dyDescent="0.25">
      <c r="A213" s="32"/>
      <c r="B213" s="23" t="str">
        <f t="shared" si="21"/>
        <v>6..</v>
      </c>
      <c r="C213" s="89"/>
      <c r="D213" s="89"/>
      <c r="E213" s="89"/>
      <c r="F213" s="89"/>
      <c r="G213" s="113"/>
      <c r="H213" s="90"/>
      <c r="I213" s="90"/>
      <c r="J213" s="89"/>
      <c r="K213" s="87"/>
      <c r="L213" s="91"/>
      <c r="M213" s="21">
        <f t="shared" si="22"/>
        <v>0</v>
      </c>
      <c r="N213" s="21">
        <f t="shared" si="23"/>
        <v>0</v>
      </c>
      <c r="O213" s="87"/>
      <c r="P213" s="87"/>
      <c r="Q213" s="87"/>
      <c r="R213" s="87"/>
      <c r="S213" s="87"/>
      <c r="T213" s="87"/>
      <c r="U213" s="87"/>
      <c r="V213" s="87"/>
      <c r="W213" s="87"/>
      <c r="X213" s="87"/>
      <c r="Y213" s="87"/>
      <c r="Z213" s="87"/>
      <c r="AA213" s="87"/>
    </row>
    <row r="214" spans="1:27" ht="12.75" customHeight="1" x14ac:dyDescent="0.25">
      <c r="A214" s="32"/>
      <c r="B214" s="23" t="str">
        <f t="shared" si="21"/>
        <v>6..</v>
      </c>
      <c r="C214" s="89"/>
      <c r="D214" s="89"/>
      <c r="E214" s="89"/>
      <c r="F214" s="89"/>
      <c r="G214" s="113"/>
      <c r="H214" s="90"/>
      <c r="I214" s="90"/>
      <c r="J214" s="89"/>
      <c r="K214" s="87"/>
      <c r="L214" s="91"/>
      <c r="M214" s="21">
        <f t="shared" si="22"/>
        <v>0</v>
      </c>
      <c r="N214" s="21">
        <f t="shared" si="23"/>
        <v>0</v>
      </c>
      <c r="O214" s="87"/>
      <c r="P214" s="87"/>
      <c r="Q214" s="87"/>
      <c r="R214" s="87"/>
      <c r="S214" s="87"/>
      <c r="T214" s="87"/>
      <c r="U214" s="87"/>
      <c r="V214" s="87"/>
      <c r="W214" s="87"/>
      <c r="X214" s="87"/>
      <c r="Y214" s="87"/>
      <c r="Z214" s="87"/>
      <c r="AA214" s="87"/>
    </row>
    <row r="215" spans="1:27" ht="12.75" customHeight="1" x14ac:dyDescent="0.25">
      <c r="A215" s="32"/>
      <c r="B215" s="23" t="str">
        <f t="shared" si="21"/>
        <v>6..</v>
      </c>
      <c r="C215" s="89"/>
      <c r="D215" s="89"/>
      <c r="E215" s="89"/>
      <c r="F215" s="89"/>
      <c r="G215" s="113"/>
      <c r="H215" s="90"/>
      <c r="I215" s="90"/>
      <c r="J215" s="89"/>
      <c r="K215" s="87"/>
      <c r="L215" s="91"/>
      <c r="M215" s="21">
        <f t="shared" si="22"/>
        <v>0</v>
      </c>
      <c r="N215" s="21">
        <f t="shared" si="23"/>
        <v>0</v>
      </c>
      <c r="O215" s="87"/>
      <c r="P215" s="87"/>
      <c r="Q215" s="87"/>
      <c r="R215" s="87"/>
      <c r="S215" s="87"/>
      <c r="T215" s="87"/>
      <c r="U215" s="87"/>
      <c r="V215" s="87"/>
      <c r="W215" s="87"/>
      <c r="X215" s="87"/>
      <c r="Y215" s="87"/>
      <c r="Z215" s="87"/>
      <c r="AA215" s="87"/>
    </row>
    <row r="216" spans="1:27" ht="12.75" customHeight="1" x14ac:dyDescent="0.25">
      <c r="A216" s="32"/>
      <c r="B216" s="23" t="str">
        <f t="shared" si="21"/>
        <v>6..</v>
      </c>
      <c r="C216" s="89"/>
      <c r="D216" s="89"/>
      <c r="E216" s="89"/>
      <c r="F216" s="89"/>
      <c r="G216" s="113"/>
      <c r="H216" s="90"/>
      <c r="I216" s="90"/>
      <c r="J216" s="89"/>
      <c r="K216" s="87"/>
      <c r="L216" s="91"/>
      <c r="M216" s="21">
        <f t="shared" si="22"/>
        <v>0</v>
      </c>
      <c r="N216" s="21">
        <f t="shared" si="23"/>
        <v>0</v>
      </c>
      <c r="O216" s="87"/>
      <c r="P216" s="87"/>
      <c r="Q216" s="87"/>
      <c r="R216" s="87"/>
      <c r="S216" s="87"/>
      <c r="T216" s="87"/>
      <c r="U216" s="87"/>
      <c r="V216" s="87"/>
      <c r="W216" s="87"/>
      <c r="X216" s="87"/>
      <c r="Y216" s="87"/>
      <c r="Z216" s="87"/>
      <c r="AA216" s="87"/>
    </row>
    <row r="217" spans="1:27" ht="12.75" customHeight="1" x14ac:dyDescent="0.25">
      <c r="A217" s="32"/>
      <c r="B217" s="23" t="str">
        <f t="shared" si="21"/>
        <v>6..</v>
      </c>
      <c r="C217" s="89"/>
      <c r="D217" s="89"/>
      <c r="E217" s="89"/>
      <c r="F217" s="89"/>
      <c r="G217" s="113"/>
      <c r="H217" s="90"/>
      <c r="I217" s="90"/>
      <c r="J217" s="89"/>
      <c r="K217" s="87"/>
      <c r="L217" s="91"/>
      <c r="M217" s="21">
        <f t="shared" si="22"/>
        <v>0</v>
      </c>
      <c r="N217" s="21">
        <f t="shared" si="23"/>
        <v>0</v>
      </c>
      <c r="O217" s="87"/>
      <c r="P217" s="87"/>
      <c r="Q217" s="87"/>
      <c r="R217" s="87"/>
      <c r="S217" s="87"/>
      <c r="T217" s="87"/>
      <c r="U217" s="87"/>
      <c r="V217" s="87"/>
      <c r="W217" s="87"/>
      <c r="X217" s="87"/>
      <c r="Y217" s="87"/>
      <c r="Z217" s="87"/>
      <c r="AA217" s="87"/>
    </row>
    <row r="218" spans="1:27" ht="12.75" customHeight="1" x14ac:dyDescent="0.25">
      <c r="A218" s="32"/>
      <c r="B218" s="23" t="str">
        <f t="shared" si="21"/>
        <v>6..</v>
      </c>
      <c r="C218" s="89"/>
      <c r="D218" s="89"/>
      <c r="E218" s="89"/>
      <c r="F218" s="89"/>
      <c r="G218" s="113"/>
      <c r="H218" s="90"/>
      <c r="I218" s="90"/>
      <c r="J218" s="89"/>
      <c r="K218" s="87"/>
      <c r="L218" s="91"/>
      <c r="M218" s="21">
        <f t="shared" si="22"/>
        <v>0</v>
      </c>
      <c r="N218" s="21">
        <f t="shared" si="23"/>
        <v>0</v>
      </c>
      <c r="O218" s="87"/>
      <c r="P218" s="87"/>
      <c r="Q218" s="87"/>
      <c r="R218" s="87"/>
      <c r="S218" s="87"/>
      <c r="T218" s="87"/>
      <c r="U218" s="87"/>
      <c r="V218" s="87"/>
      <c r="W218" s="87"/>
      <c r="X218" s="87"/>
      <c r="Y218" s="87"/>
      <c r="Z218" s="87"/>
      <c r="AA218" s="87"/>
    </row>
    <row r="219" spans="1:27" ht="12.75" customHeight="1" x14ac:dyDescent="0.25">
      <c r="A219" s="32"/>
      <c r="B219" s="23" t="str">
        <f t="shared" si="21"/>
        <v>6..</v>
      </c>
      <c r="C219" s="89"/>
      <c r="D219" s="89"/>
      <c r="E219" s="89"/>
      <c r="F219" s="89"/>
      <c r="G219" s="113"/>
      <c r="H219" s="90"/>
      <c r="I219" s="90"/>
      <c r="J219" s="89"/>
      <c r="K219" s="87"/>
      <c r="L219" s="91"/>
      <c r="M219" s="21">
        <f t="shared" si="22"/>
        <v>0</v>
      </c>
      <c r="N219" s="21">
        <f t="shared" si="23"/>
        <v>0</v>
      </c>
      <c r="O219" s="87"/>
      <c r="P219" s="87"/>
      <c r="Q219" s="87"/>
      <c r="R219" s="87"/>
      <c r="S219" s="87"/>
      <c r="T219" s="87"/>
      <c r="U219" s="87"/>
      <c r="V219" s="87"/>
      <c r="W219" s="87"/>
      <c r="X219" s="87"/>
      <c r="Y219" s="87"/>
      <c r="Z219" s="87"/>
      <c r="AA219" s="87"/>
    </row>
    <row r="220" spans="1:27" ht="12.75" customHeight="1" x14ac:dyDescent="0.25">
      <c r="A220" s="32"/>
      <c r="B220" s="23" t="str">
        <f t="shared" si="21"/>
        <v>6..</v>
      </c>
      <c r="C220" s="89"/>
      <c r="D220" s="89"/>
      <c r="E220" s="89"/>
      <c r="F220" s="89"/>
      <c r="G220" s="113"/>
      <c r="H220" s="90"/>
      <c r="I220" s="90"/>
      <c r="J220" s="89"/>
      <c r="K220" s="87"/>
      <c r="L220" s="91"/>
      <c r="M220" s="21">
        <f t="shared" si="22"/>
        <v>0</v>
      </c>
      <c r="N220" s="21">
        <f t="shared" si="23"/>
        <v>0</v>
      </c>
      <c r="O220" s="87"/>
      <c r="P220" s="87"/>
      <c r="Q220" s="87"/>
      <c r="R220" s="87"/>
      <c r="S220" s="87"/>
      <c r="T220" s="87"/>
      <c r="U220" s="87"/>
      <c r="V220" s="87"/>
      <c r="W220" s="87"/>
      <c r="X220" s="87"/>
      <c r="Y220" s="87"/>
      <c r="Z220" s="87"/>
      <c r="AA220" s="87"/>
    </row>
    <row r="221" spans="1:27" ht="12.75" customHeight="1" x14ac:dyDescent="0.25">
      <c r="A221" s="32"/>
      <c r="B221" s="23" t="str">
        <f t="shared" si="21"/>
        <v>6..</v>
      </c>
      <c r="C221" s="89"/>
      <c r="D221" s="89"/>
      <c r="E221" s="89"/>
      <c r="F221" s="89"/>
      <c r="G221" s="113"/>
      <c r="H221" s="90"/>
      <c r="I221" s="90"/>
      <c r="J221" s="89"/>
      <c r="K221" s="87"/>
      <c r="L221" s="91"/>
      <c r="M221" s="21">
        <f t="shared" si="22"/>
        <v>0</v>
      </c>
      <c r="N221" s="21">
        <f t="shared" si="23"/>
        <v>0</v>
      </c>
      <c r="O221" s="87"/>
      <c r="P221" s="87"/>
      <c r="Q221" s="87"/>
      <c r="R221" s="87"/>
      <c r="S221" s="87"/>
      <c r="T221" s="87"/>
      <c r="U221" s="87"/>
      <c r="V221" s="87"/>
      <c r="W221" s="87"/>
      <c r="X221" s="87"/>
      <c r="Y221" s="87"/>
      <c r="Z221" s="87"/>
      <c r="AA221" s="87"/>
    </row>
    <row r="222" spans="1:27" ht="43.5" customHeight="1" x14ac:dyDescent="0.25">
      <c r="A222" s="32"/>
      <c r="B222" s="32"/>
      <c r="C222" s="32"/>
      <c r="D222" s="32"/>
      <c r="E222" s="32"/>
      <c r="F222" s="32"/>
      <c r="G222" s="32"/>
      <c r="H222" s="32"/>
      <c r="I222" s="32"/>
      <c r="J222" s="32"/>
      <c r="K222" s="32"/>
      <c r="L222" s="53" t="s">
        <v>95</v>
      </c>
      <c r="M222" s="54">
        <f t="shared" ref="M222:AA222" si="24">SUM(M206:M221)</f>
        <v>0</v>
      </c>
      <c r="N222" s="54">
        <f t="shared" si="24"/>
        <v>0</v>
      </c>
      <c r="O222" s="55">
        <f t="shared" si="24"/>
        <v>0</v>
      </c>
      <c r="P222" s="55">
        <f t="shared" si="24"/>
        <v>0</v>
      </c>
      <c r="Q222" s="55">
        <f t="shared" si="24"/>
        <v>0</v>
      </c>
      <c r="R222" s="55">
        <f t="shared" si="24"/>
        <v>0</v>
      </c>
      <c r="S222" s="55">
        <f t="shared" si="24"/>
        <v>0</v>
      </c>
      <c r="T222" s="55">
        <f t="shared" si="24"/>
        <v>0</v>
      </c>
      <c r="U222" s="55">
        <f t="shared" si="24"/>
        <v>0</v>
      </c>
      <c r="V222" s="55">
        <f t="shared" si="24"/>
        <v>0</v>
      </c>
      <c r="W222" s="55">
        <f t="shared" si="24"/>
        <v>0</v>
      </c>
      <c r="X222" s="55">
        <f t="shared" si="24"/>
        <v>0</v>
      </c>
      <c r="Y222" s="55">
        <f t="shared" si="24"/>
        <v>0</v>
      </c>
      <c r="Z222" s="55">
        <f t="shared" si="24"/>
        <v>0</v>
      </c>
      <c r="AA222" s="55">
        <f t="shared" si="24"/>
        <v>0</v>
      </c>
    </row>
    <row r="223" spans="1:27" ht="40.5" customHeight="1" x14ac:dyDescent="0.25">
      <c r="A223" s="32"/>
      <c r="B223" s="32"/>
      <c r="C223" s="32"/>
      <c r="D223" s="32"/>
      <c r="E223" s="32"/>
      <c r="F223" s="32"/>
      <c r="G223" s="32"/>
      <c r="H223" s="32"/>
      <c r="I223" s="32"/>
      <c r="J223" s="32"/>
      <c r="K223" s="32"/>
      <c r="L223" s="32"/>
      <c r="M223" s="98" t="str">
        <f>IF(M222=N222, "Your costs and contributions are balanced. Great!", "Alert: 
Your costs total and contribution total must match. ")</f>
        <v>Your costs and contributions are balanced. Great!</v>
      </c>
      <c r="N223" s="99"/>
      <c r="O223" s="32"/>
      <c r="P223" s="32"/>
      <c r="Q223" s="32"/>
      <c r="R223" s="32"/>
      <c r="S223" s="32"/>
      <c r="T223" s="32"/>
      <c r="U223" s="32"/>
      <c r="V223" s="32"/>
      <c r="W223" s="32"/>
      <c r="X223" s="32"/>
      <c r="Y223" s="32"/>
      <c r="Z223" s="32"/>
      <c r="AA223" s="32"/>
    </row>
    <row r="224" spans="1:27" ht="12.75" customHeight="1" x14ac:dyDescent="0.2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row>
    <row r="225" spans="1:27" ht="12.75" customHeight="1" x14ac:dyDescent="0.2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row>
    <row r="226" spans="1:27" ht="12.75" customHeight="1" x14ac:dyDescent="0.2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row>
    <row r="227" spans="1:27" ht="12.75" customHeight="1" x14ac:dyDescent="0.2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row>
    <row r="228" spans="1:27" ht="12.75" customHeight="1" x14ac:dyDescent="0.2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row>
    <row r="229" spans="1:27" ht="12.75" customHeight="1" x14ac:dyDescent="0.2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row>
    <row r="230" spans="1:27" ht="12.75" customHeight="1" x14ac:dyDescent="0.2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row>
    <row r="231" spans="1:27" ht="12.75" customHeight="1" x14ac:dyDescent="0.2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row>
    <row r="232" spans="1:27" ht="12.75" customHeight="1" x14ac:dyDescent="0.2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row r="233" spans="1:27" ht="12.75" customHeight="1" x14ac:dyDescent="0.2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row>
    <row r="234" spans="1:27" ht="12.75" customHeight="1" x14ac:dyDescent="0.2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row>
    <row r="235" spans="1:27" ht="12.75" customHeight="1" x14ac:dyDescent="0.2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row>
    <row r="236" spans="1:27" ht="12.75" customHeight="1" x14ac:dyDescent="0.2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row>
    <row r="237" spans="1:27" ht="12.75" customHeight="1" x14ac:dyDescent="0.2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row>
    <row r="238" spans="1:27" ht="12.75" customHeight="1" x14ac:dyDescent="0.2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row>
    <row r="239" spans="1:27" ht="12.75" customHeight="1" x14ac:dyDescent="0.2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row>
    <row r="240" spans="1:27" ht="12.75" customHeight="1" x14ac:dyDescent="0.2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row>
    <row r="241" spans="1:27" ht="12.75" customHeight="1" x14ac:dyDescent="0.2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row>
    <row r="242" spans="1:27" ht="12.75" customHeight="1" x14ac:dyDescent="0.2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row>
    <row r="243" spans="1:27" ht="12.75" customHeight="1" x14ac:dyDescent="0.2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row>
    <row r="244" spans="1:27" ht="12.75" customHeight="1" x14ac:dyDescent="0.2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row>
    <row r="245" spans="1:27" ht="12.75" customHeight="1" x14ac:dyDescent="0.2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row>
    <row r="246" spans="1:27" ht="12.75" customHeight="1" x14ac:dyDescent="0.2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row>
    <row r="247" spans="1:27" ht="12.75" customHeight="1" x14ac:dyDescent="0.2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row>
    <row r="248" spans="1:27" ht="12.75" customHeight="1" x14ac:dyDescent="0.2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row>
    <row r="249" spans="1:27" ht="12.75" customHeight="1" x14ac:dyDescent="0.2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row>
    <row r="250" spans="1:27" ht="12.75" customHeight="1" x14ac:dyDescent="0.2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row>
    <row r="251" spans="1:27" ht="12.75" customHeight="1" x14ac:dyDescent="0.2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row>
    <row r="252" spans="1:27" ht="12.75" customHeight="1" x14ac:dyDescent="0.2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row>
    <row r="253" spans="1:27" ht="12.75" customHeight="1" x14ac:dyDescent="0.2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row>
    <row r="254" spans="1:27" ht="12.75" customHeight="1" x14ac:dyDescent="0.2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row>
    <row r="255" spans="1:27" ht="12.75" customHeight="1" x14ac:dyDescent="0.2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row>
    <row r="256" spans="1:27" ht="12.75" customHeight="1" x14ac:dyDescent="0.2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row>
    <row r="257" spans="1:27" ht="12.75" customHeight="1" x14ac:dyDescent="0.2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row>
    <row r="258" spans="1:27" ht="12.75" customHeight="1" x14ac:dyDescent="0.2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row>
    <row r="259" spans="1:27" ht="12.75" customHeight="1" x14ac:dyDescent="0.2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row>
    <row r="260" spans="1:27" ht="12.75" customHeight="1" x14ac:dyDescent="0.2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row>
    <row r="261" spans="1:27" ht="12.75" customHeight="1" x14ac:dyDescent="0.2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row>
    <row r="262" spans="1:27" ht="12.75" customHeight="1" x14ac:dyDescent="0.2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row>
    <row r="263" spans="1:27" ht="12.75" customHeight="1" x14ac:dyDescent="0.2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row>
    <row r="264" spans="1:27" ht="12.75" customHeight="1" x14ac:dyDescent="0.2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row>
    <row r="265" spans="1:27" ht="12.75" customHeight="1" x14ac:dyDescent="0.2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row>
    <row r="266" spans="1:27" ht="12.75" customHeight="1" x14ac:dyDescent="0.2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row>
    <row r="267" spans="1:27" ht="12.75" customHeight="1" x14ac:dyDescent="0.2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row>
    <row r="268" spans="1:27" ht="12.75" customHeight="1" x14ac:dyDescent="0.2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row>
    <row r="269" spans="1:27" ht="12.75" customHeight="1" x14ac:dyDescent="0.2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row>
    <row r="270" spans="1:27" ht="12.75" customHeight="1" x14ac:dyDescent="0.2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row>
    <row r="271" spans="1:27" ht="12.75" customHeight="1" x14ac:dyDescent="0.2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row>
    <row r="272" spans="1:27" ht="12.75" customHeight="1" x14ac:dyDescent="0.2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row>
    <row r="273" spans="1:27" ht="12.75" customHeight="1" x14ac:dyDescent="0.2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row>
    <row r="274" spans="1:27" ht="12.75" customHeight="1" x14ac:dyDescent="0.2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row>
    <row r="275" spans="1:27" ht="12.75" customHeight="1" x14ac:dyDescent="0.2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row>
    <row r="276" spans="1:27" ht="12.75" customHeight="1" x14ac:dyDescent="0.2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row>
    <row r="277" spans="1:27" ht="12.75" customHeight="1" x14ac:dyDescent="0.2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row>
    <row r="278" spans="1:27" ht="12.75" customHeight="1" x14ac:dyDescent="0.2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row>
    <row r="279" spans="1:27" ht="12.75" customHeight="1" x14ac:dyDescent="0.2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row>
    <row r="280" spans="1:27" ht="12.75" customHeight="1" x14ac:dyDescent="0.2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row>
    <row r="281" spans="1:27" ht="12.75" customHeight="1" x14ac:dyDescent="0.2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row>
    <row r="282" spans="1:27" ht="12.75" customHeight="1" x14ac:dyDescent="0.2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row>
    <row r="283" spans="1:27" ht="12.75" customHeight="1" x14ac:dyDescent="0.2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row>
    <row r="284" spans="1:27" ht="12.75" customHeight="1" x14ac:dyDescent="0.2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row>
    <row r="285" spans="1:27" ht="12.75" customHeight="1" x14ac:dyDescent="0.2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row>
    <row r="286" spans="1:27" ht="12.75" customHeight="1" x14ac:dyDescent="0.2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row>
    <row r="287" spans="1:27" ht="12.75" customHeight="1" x14ac:dyDescent="0.2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row>
    <row r="288" spans="1:27" ht="12.75" customHeight="1" x14ac:dyDescent="0.2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row>
    <row r="289" spans="1:27" ht="12.75" customHeight="1" x14ac:dyDescent="0.2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row>
    <row r="290" spans="1:27" ht="12.75" customHeight="1" x14ac:dyDescent="0.2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row>
    <row r="291" spans="1:27" ht="12.75" customHeight="1" x14ac:dyDescent="0.2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row>
    <row r="292" spans="1:27" ht="12.75" customHeight="1" x14ac:dyDescent="0.2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row>
    <row r="293" spans="1:27" ht="12.75" customHeight="1" x14ac:dyDescent="0.2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row>
    <row r="294" spans="1:27" ht="12.75" customHeight="1" x14ac:dyDescent="0.2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row>
    <row r="295" spans="1:27" ht="12.75" customHeight="1" x14ac:dyDescent="0.2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row>
    <row r="296" spans="1:27" ht="12.75" customHeight="1" x14ac:dyDescent="0.2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row>
    <row r="297" spans="1:27" ht="12.75" customHeight="1" x14ac:dyDescent="0.2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row>
    <row r="298" spans="1:27" ht="12.75" customHeight="1" x14ac:dyDescent="0.2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row>
    <row r="299" spans="1:27" ht="12.75" customHeight="1" x14ac:dyDescent="0.2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row>
    <row r="300" spans="1:27" ht="12.75" customHeight="1" x14ac:dyDescent="0.2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row>
    <row r="301" spans="1:27" ht="12.75" customHeight="1" x14ac:dyDescent="0.2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row>
    <row r="302" spans="1:27" ht="12.75" customHeight="1" x14ac:dyDescent="0.2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row>
    <row r="303" spans="1:27" ht="12.75" customHeight="1" x14ac:dyDescent="0.2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row>
    <row r="304" spans="1:27" ht="12.75" customHeight="1" x14ac:dyDescent="0.2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row>
    <row r="305" spans="1:27" ht="12.75" customHeight="1" x14ac:dyDescent="0.2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row>
    <row r="306" spans="1:27" ht="12.75" customHeight="1" x14ac:dyDescent="0.2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row>
    <row r="307" spans="1:27" ht="12.75" customHeight="1" x14ac:dyDescent="0.2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row>
    <row r="308" spans="1:27" ht="12.75" customHeight="1" x14ac:dyDescent="0.2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row>
    <row r="309" spans="1:27" ht="12.75" customHeight="1" x14ac:dyDescent="0.2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row>
    <row r="310" spans="1:27" ht="12.75" customHeight="1" x14ac:dyDescent="0.2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row>
    <row r="311" spans="1:27" ht="12.75" customHeight="1" x14ac:dyDescent="0.2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row>
    <row r="312" spans="1:27" ht="12.75" customHeight="1" x14ac:dyDescent="0.2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row>
    <row r="313" spans="1:27" ht="12.75" customHeight="1" x14ac:dyDescent="0.2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row>
    <row r="314" spans="1:27" ht="12.75" customHeight="1" x14ac:dyDescent="0.2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row>
    <row r="315" spans="1:27" ht="12.75" customHeight="1" x14ac:dyDescent="0.2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row>
    <row r="316" spans="1:27" ht="12.75" customHeight="1" x14ac:dyDescent="0.2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row>
    <row r="317" spans="1:27" ht="12.75" customHeight="1" x14ac:dyDescent="0.2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row>
    <row r="318" spans="1:27" ht="12.75" customHeight="1" x14ac:dyDescent="0.2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row>
    <row r="319" spans="1:27" ht="12.75" customHeight="1" x14ac:dyDescent="0.2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row>
    <row r="320" spans="1:27" ht="12.75" customHeight="1" x14ac:dyDescent="0.2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row>
    <row r="321" spans="1:27" ht="12.75" customHeight="1" x14ac:dyDescent="0.2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row>
    <row r="322" spans="1:27" ht="12.75" customHeight="1" x14ac:dyDescent="0.2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row>
    <row r="323" spans="1:27" ht="12.75" customHeight="1" x14ac:dyDescent="0.2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row>
    <row r="324" spans="1:27" ht="12.75" customHeight="1" x14ac:dyDescent="0.2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row>
    <row r="325" spans="1:27" ht="12.75" customHeight="1" x14ac:dyDescent="0.2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row>
    <row r="326" spans="1:27" ht="12.75" customHeight="1" x14ac:dyDescent="0.2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row>
    <row r="327" spans="1:27" ht="12.75" customHeight="1" x14ac:dyDescent="0.2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row>
    <row r="328" spans="1:27" ht="12.75" customHeight="1" x14ac:dyDescent="0.2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row>
    <row r="329" spans="1:27" ht="12.75" customHeight="1" x14ac:dyDescent="0.2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row>
    <row r="330" spans="1:27" ht="12.75" customHeight="1" x14ac:dyDescent="0.2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row>
    <row r="331" spans="1:27" ht="12.75" customHeight="1" x14ac:dyDescent="0.2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row>
    <row r="332" spans="1:27" ht="12.75" customHeight="1" x14ac:dyDescent="0.2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row>
    <row r="333" spans="1:27" ht="12.75" customHeight="1" x14ac:dyDescent="0.2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row>
    <row r="334" spans="1:27" ht="12.75" customHeight="1" x14ac:dyDescent="0.2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row>
    <row r="335" spans="1:27" ht="12.75" customHeight="1" x14ac:dyDescent="0.2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row>
    <row r="336" spans="1:27" ht="12.75" customHeight="1" x14ac:dyDescent="0.2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row>
    <row r="337" spans="1:27" ht="12.75" customHeight="1" x14ac:dyDescent="0.2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row>
    <row r="338" spans="1:27" ht="12.75" customHeight="1" x14ac:dyDescent="0.2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row>
    <row r="339" spans="1:27" ht="12.75" customHeight="1" x14ac:dyDescent="0.2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row>
    <row r="340" spans="1:27" ht="12.75" customHeight="1" x14ac:dyDescent="0.2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row>
    <row r="341" spans="1:27" ht="12.75" customHeight="1" x14ac:dyDescent="0.2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row>
    <row r="342" spans="1:27" ht="12.75" customHeight="1" x14ac:dyDescent="0.2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row>
    <row r="343" spans="1:27" ht="12.75" customHeight="1" x14ac:dyDescent="0.2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row>
    <row r="344" spans="1:27" ht="12.75" customHeight="1" x14ac:dyDescent="0.2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row>
    <row r="345" spans="1:27" ht="12.75" customHeight="1" x14ac:dyDescent="0.2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row>
    <row r="346" spans="1:27" ht="12.75" customHeight="1" x14ac:dyDescent="0.2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row>
    <row r="347" spans="1:27" ht="12.75" customHeight="1" x14ac:dyDescent="0.2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row>
    <row r="348" spans="1:27" ht="12.75" customHeight="1" x14ac:dyDescent="0.2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row>
    <row r="349" spans="1:27" ht="12.75" customHeight="1" x14ac:dyDescent="0.2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row>
    <row r="350" spans="1:27" ht="12.75" customHeight="1" x14ac:dyDescent="0.2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row>
    <row r="351" spans="1:27" ht="12.75" customHeight="1" x14ac:dyDescent="0.2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row>
    <row r="352" spans="1:27" ht="12.75" customHeight="1" x14ac:dyDescent="0.2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row>
    <row r="353" spans="1:27" ht="12.75" customHeight="1" x14ac:dyDescent="0.2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row>
    <row r="354" spans="1:27" ht="12.75" customHeight="1" x14ac:dyDescent="0.2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row>
    <row r="355" spans="1:27" ht="12.75" customHeight="1" x14ac:dyDescent="0.2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row>
    <row r="356" spans="1:27" ht="12.75" customHeight="1" x14ac:dyDescent="0.2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row>
    <row r="357" spans="1:27" ht="12.75" customHeight="1" x14ac:dyDescent="0.2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row>
    <row r="358" spans="1:27" ht="12.75" customHeight="1" x14ac:dyDescent="0.2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row>
    <row r="359" spans="1:27" ht="12.75" customHeight="1" x14ac:dyDescent="0.2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row>
    <row r="360" spans="1:27" ht="12.75" customHeight="1" x14ac:dyDescent="0.2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row>
    <row r="361" spans="1:27" ht="12.75" customHeight="1" x14ac:dyDescent="0.2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row>
    <row r="362" spans="1:27" ht="12.75" customHeight="1" x14ac:dyDescent="0.2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row>
    <row r="363" spans="1:27" ht="12.75" customHeight="1" x14ac:dyDescent="0.2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row>
    <row r="364" spans="1:27" ht="12.75" customHeight="1" x14ac:dyDescent="0.2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row>
    <row r="365" spans="1:27" ht="12.75" customHeight="1" x14ac:dyDescent="0.2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row>
    <row r="366" spans="1:27" ht="12.75" customHeight="1" x14ac:dyDescent="0.2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row>
    <row r="367" spans="1:27" ht="12.75" customHeight="1" x14ac:dyDescent="0.2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row>
    <row r="368" spans="1:27" ht="12.75" customHeight="1" x14ac:dyDescent="0.2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row>
    <row r="369" spans="1:27" ht="12.75" customHeight="1" x14ac:dyDescent="0.2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row>
    <row r="370" spans="1:27" ht="12.75" customHeight="1" x14ac:dyDescent="0.2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row>
    <row r="371" spans="1:27" ht="12.75" customHeight="1" x14ac:dyDescent="0.2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row>
    <row r="372" spans="1:27" ht="12.75" customHeight="1" x14ac:dyDescent="0.2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row>
    <row r="373" spans="1:27" ht="12.75" customHeight="1" x14ac:dyDescent="0.2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row>
    <row r="374" spans="1:27" ht="12.75" customHeight="1" x14ac:dyDescent="0.2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row>
    <row r="375" spans="1:27" ht="12.75" customHeight="1" x14ac:dyDescent="0.2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row>
    <row r="376" spans="1:27" ht="12.75" customHeight="1" x14ac:dyDescent="0.2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row>
    <row r="377" spans="1:27" ht="12.75" customHeight="1" x14ac:dyDescent="0.2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row>
    <row r="378" spans="1:27" ht="12.75" customHeight="1" x14ac:dyDescent="0.2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row>
    <row r="379" spans="1:27" ht="12.75" customHeight="1" x14ac:dyDescent="0.2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row>
    <row r="380" spans="1:27" ht="12.75" customHeight="1" x14ac:dyDescent="0.2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row>
    <row r="381" spans="1:27" ht="12.75" customHeight="1" x14ac:dyDescent="0.2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row>
    <row r="382" spans="1:27" ht="12.75" customHeight="1" x14ac:dyDescent="0.2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row>
    <row r="383" spans="1:27" ht="12.75" customHeight="1" x14ac:dyDescent="0.2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row>
    <row r="384" spans="1:27" ht="12.75" customHeight="1" x14ac:dyDescent="0.2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row>
    <row r="385" spans="1:27" ht="12.75" customHeight="1" x14ac:dyDescent="0.2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row>
    <row r="386" spans="1:27" ht="12.75" customHeight="1" x14ac:dyDescent="0.2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row>
    <row r="387" spans="1:27" ht="12.75" customHeight="1" x14ac:dyDescent="0.2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row>
    <row r="388" spans="1:27" ht="12.75" customHeight="1" x14ac:dyDescent="0.2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row>
    <row r="389" spans="1:27" ht="12.75" customHeight="1" x14ac:dyDescent="0.2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row>
    <row r="390" spans="1:27" ht="12.75" customHeight="1" x14ac:dyDescent="0.2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row>
    <row r="391" spans="1:27" ht="12.75" customHeight="1" x14ac:dyDescent="0.2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row>
    <row r="392" spans="1:27" ht="12.75" customHeight="1" x14ac:dyDescent="0.2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row>
    <row r="393" spans="1:27" ht="12.75" customHeight="1" x14ac:dyDescent="0.2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row>
    <row r="394" spans="1:27" ht="12.75" customHeight="1" x14ac:dyDescent="0.2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row>
    <row r="395" spans="1:27" ht="12.75" customHeight="1" x14ac:dyDescent="0.2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row>
    <row r="396" spans="1:27" ht="12.75" customHeight="1" x14ac:dyDescent="0.2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row>
    <row r="397" spans="1:27" ht="12.75" customHeight="1" x14ac:dyDescent="0.2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row>
    <row r="398" spans="1:27" ht="12.75" customHeight="1" x14ac:dyDescent="0.2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row>
    <row r="399" spans="1:27" ht="12.75" customHeight="1" x14ac:dyDescent="0.2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row>
    <row r="400" spans="1:27" ht="12.75" customHeight="1" x14ac:dyDescent="0.2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row>
    <row r="401" spans="1:27" ht="12.75" customHeight="1" x14ac:dyDescent="0.2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row>
    <row r="402" spans="1:27" ht="12.75" customHeight="1" x14ac:dyDescent="0.2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row>
    <row r="403" spans="1:27" ht="12.75" customHeight="1" x14ac:dyDescent="0.2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row>
    <row r="404" spans="1:27" ht="12.75" customHeight="1" x14ac:dyDescent="0.2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row>
    <row r="405" spans="1:27" ht="12.75" customHeight="1" x14ac:dyDescent="0.2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row>
    <row r="406" spans="1:27" ht="12.75" customHeight="1" x14ac:dyDescent="0.2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row>
    <row r="407" spans="1:27" ht="12.75" customHeight="1" x14ac:dyDescent="0.2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row>
    <row r="408" spans="1:27" ht="12.75" customHeight="1" x14ac:dyDescent="0.2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row>
    <row r="409" spans="1:27" ht="12.75" customHeight="1" x14ac:dyDescent="0.2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row>
    <row r="410" spans="1:27" ht="12.75" customHeight="1" x14ac:dyDescent="0.2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row>
    <row r="411" spans="1:27" ht="12.75" customHeight="1" x14ac:dyDescent="0.2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row>
    <row r="412" spans="1:27" ht="12.75" customHeight="1" x14ac:dyDescent="0.2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row>
    <row r="413" spans="1:27" ht="12.75" customHeight="1" x14ac:dyDescent="0.2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row>
    <row r="414" spans="1:27" ht="12.75" customHeight="1" x14ac:dyDescent="0.2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row>
    <row r="415" spans="1:27" ht="12.75" customHeight="1" x14ac:dyDescent="0.2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row>
    <row r="416" spans="1:27" ht="12.75" customHeight="1" x14ac:dyDescent="0.2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row>
    <row r="417" spans="1:27" ht="12.75" customHeight="1" x14ac:dyDescent="0.2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row>
    <row r="418" spans="1:27" ht="12.75" customHeight="1" x14ac:dyDescent="0.2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row>
    <row r="419" spans="1:27" ht="12.75" customHeight="1" x14ac:dyDescent="0.2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row>
    <row r="420" spans="1:27" ht="12.75" customHeight="1" x14ac:dyDescent="0.2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row>
    <row r="421" spans="1:27" ht="12.75" customHeight="1" x14ac:dyDescent="0.2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row>
    <row r="422" spans="1:27" ht="12.75" customHeight="1" x14ac:dyDescent="0.2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row>
    <row r="423" spans="1:27" ht="12.75" customHeight="1" x14ac:dyDescent="0.2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row>
    <row r="424" spans="1:27" ht="12.75" customHeight="1" x14ac:dyDescent="0.2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row>
    <row r="425" spans="1:27" ht="12.75" customHeight="1" x14ac:dyDescent="0.2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row>
    <row r="426" spans="1:27" ht="12.75" customHeight="1" x14ac:dyDescent="0.2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row>
    <row r="427" spans="1:27" ht="12.75" customHeight="1" x14ac:dyDescent="0.2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row>
    <row r="428" spans="1:27" ht="12.75" customHeight="1" x14ac:dyDescent="0.2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row>
    <row r="429" spans="1:27" ht="12.75" customHeight="1" x14ac:dyDescent="0.2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row>
    <row r="430" spans="1:27" ht="12.75" customHeight="1" x14ac:dyDescent="0.2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row>
    <row r="431" spans="1:27" ht="12.75" customHeight="1" x14ac:dyDescent="0.2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row>
    <row r="432" spans="1:27" ht="12.75" customHeight="1" x14ac:dyDescent="0.2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row>
    <row r="433" spans="1:27" ht="12.75" customHeight="1" x14ac:dyDescent="0.2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row>
    <row r="434" spans="1:27" ht="12.75" customHeight="1" x14ac:dyDescent="0.2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row>
    <row r="435" spans="1:27" ht="12.75" customHeight="1" x14ac:dyDescent="0.2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row>
    <row r="436" spans="1:27" ht="12.75" customHeight="1" x14ac:dyDescent="0.2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row>
    <row r="437" spans="1:27" ht="12.75" customHeight="1" x14ac:dyDescent="0.2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row>
    <row r="438" spans="1:27" ht="12.75" customHeight="1" x14ac:dyDescent="0.2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row>
    <row r="439" spans="1:27" ht="12.75" customHeight="1" x14ac:dyDescent="0.2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row>
    <row r="440" spans="1:27" ht="12.75" customHeight="1" x14ac:dyDescent="0.2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row>
    <row r="441" spans="1:27" ht="12.75" customHeight="1" x14ac:dyDescent="0.2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row>
    <row r="442" spans="1:27" ht="12.75" customHeight="1" x14ac:dyDescent="0.2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row>
    <row r="443" spans="1:27" ht="12.75" customHeight="1" x14ac:dyDescent="0.2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row>
    <row r="444" spans="1:27" ht="12.75" customHeight="1" x14ac:dyDescent="0.2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row>
    <row r="445" spans="1:27" ht="12.75" customHeight="1" x14ac:dyDescent="0.2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row>
    <row r="446" spans="1:27" ht="12.75" customHeight="1" x14ac:dyDescent="0.2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row>
    <row r="447" spans="1:27" ht="12.75" customHeight="1" x14ac:dyDescent="0.2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row>
    <row r="448" spans="1:27" ht="12.75" customHeight="1" x14ac:dyDescent="0.2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row>
    <row r="449" spans="1:27" ht="12.75" customHeight="1" x14ac:dyDescent="0.2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row>
    <row r="450" spans="1:27" ht="12.75" customHeight="1" x14ac:dyDescent="0.2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row>
    <row r="451" spans="1:27" ht="12.75" customHeight="1" x14ac:dyDescent="0.2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row>
    <row r="452" spans="1:27" ht="12.75" customHeight="1" x14ac:dyDescent="0.2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row>
    <row r="453" spans="1:27" ht="12.75" customHeight="1" x14ac:dyDescent="0.2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row>
    <row r="454" spans="1:27" ht="12.75" customHeight="1" x14ac:dyDescent="0.2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row>
    <row r="455" spans="1:27" ht="12.75" customHeight="1" x14ac:dyDescent="0.2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row>
    <row r="456" spans="1:27" ht="12.75" customHeight="1" x14ac:dyDescent="0.2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row>
    <row r="457" spans="1:27" ht="12.75" customHeight="1" x14ac:dyDescent="0.2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row>
    <row r="458" spans="1:27" ht="12.75" customHeight="1" x14ac:dyDescent="0.2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row>
    <row r="459" spans="1:27" ht="12.75" customHeight="1" x14ac:dyDescent="0.2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row>
    <row r="460" spans="1:27" ht="12.75" customHeight="1" x14ac:dyDescent="0.2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row>
    <row r="461" spans="1:27" ht="12.75" customHeight="1" x14ac:dyDescent="0.2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row>
    <row r="462" spans="1:27" ht="12.75" customHeight="1" x14ac:dyDescent="0.2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row>
    <row r="463" spans="1:27" ht="12.75" customHeight="1" x14ac:dyDescent="0.2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row>
    <row r="464" spans="1:27" ht="12.75" customHeight="1" x14ac:dyDescent="0.2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row>
    <row r="465" spans="1:27" ht="12.75" customHeight="1" x14ac:dyDescent="0.2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row>
    <row r="466" spans="1:27" ht="12.75" customHeight="1" x14ac:dyDescent="0.2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row>
    <row r="467" spans="1:27" ht="12.75" customHeight="1" x14ac:dyDescent="0.2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row>
    <row r="468" spans="1:27" ht="12.75" customHeight="1" x14ac:dyDescent="0.2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row>
    <row r="469" spans="1:27" ht="12.75" customHeight="1" x14ac:dyDescent="0.2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row>
    <row r="470" spans="1:27" ht="12.75" customHeight="1" x14ac:dyDescent="0.2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row>
    <row r="471" spans="1:27" ht="12.75" customHeight="1" x14ac:dyDescent="0.2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row>
    <row r="472" spans="1:27" ht="12.75" customHeight="1" x14ac:dyDescent="0.2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row>
    <row r="473" spans="1:27" ht="12.75" customHeight="1" x14ac:dyDescent="0.2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row>
    <row r="474" spans="1:27" ht="12.75" customHeight="1" x14ac:dyDescent="0.2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row>
    <row r="475" spans="1:27" ht="12.75" customHeight="1" x14ac:dyDescent="0.2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row>
    <row r="476" spans="1:27" ht="12.75" customHeight="1" x14ac:dyDescent="0.2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row>
    <row r="477" spans="1:27" ht="12.75" customHeight="1" x14ac:dyDescent="0.2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row>
    <row r="478" spans="1:27" ht="12.75" customHeight="1" x14ac:dyDescent="0.2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row>
    <row r="479" spans="1:27" ht="12.75" customHeight="1" x14ac:dyDescent="0.2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row>
    <row r="480" spans="1:27" ht="12.75" customHeight="1" x14ac:dyDescent="0.2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row>
    <row r="481" spans="1:27" ht="12.75" customHeight="1" x14ac:dyDescent="0.2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row>
    <row r="482" spans="1:27" ht="12.75" customHeight="1" x14ac:dyDescent="0.2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row>
    <row r="483" spans="1:27" ht="12.75" customHeight="1" x14ac:dyDescent="0.2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row>
    <row r="484" spans="1:27" ht="12.75" customHeight="1" x14ac:dyDescent="0.25">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row>
    <row r="485" spans="1:27" ht="12.75" customHeight="1" x14ac:dyDescent="0.2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row>
    <row r="486" spans="1:27" ht="12.75" customHeight="1" x14ac:dyDescent="0.25">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row>
    <row r="487" spans="1:27" ht="12.75" customHeight="1" x14ac:dyDescent="0.25">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row>
    <row r="488" spans="1:27" ht="12.75" customHeight="1" x14ac:dyDescent="0.25">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row>
    <row r="489" spans="1:27" ht="12.75" customHeight="1" x14ac:dyDescent="0.25">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row>
    <row r="490" spans="1:27" ht="12.75" customHeight="1" x14ac:dyDescent="0.25">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row>
    <row r="491" spans="1:27" ht="12.75" customHeight="1" x14ac:dyDescent="0.25">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row>
    <row r="492" spans="1:27" ht="12.75" customHeight="1" x14ac:dyDescent="0.25">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row>
    <row r="493" spans="1:27" ht="12.75" customHeight="1" x14ac:dyDescent="0.25">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row>
    <row r="494" spans="1:27" ht="12.75" customHeight="1" x14ac:dyDescent="0.25">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row>
    <row r="495" spans="1:27" ht="12.75" customHeight="1" x14ac:dyDescent="0.2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row>
    <row r="496" spans="1:27" ht="12.75" customHeight="1" x14ac:dyDescent="0.25">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row>
    <row r="497" spans="1:27" ht="12.75" customHeight="1" x14ac:dyDescent="0.2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row>
    <row r="498" spans="1:27" ht="12.75" customHeight="1" x14ac:dyDescent="0.25">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row>
    <row r="499" spans="1:27" ht="12.75" customHeight="1" x14ac:dyDescent="0.25">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row>
    <row r="500" spans="1:27" ht="12.75" customHeight="1" x14ac:dyDescent="0.25">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row>
    <row r="501" spans="1:27" ht="12.75" customHeight="1" x14ac:dyDescent="0.25">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row>
    <row r="502" spans="1:27" ht="12.75" customHeight="1" x14ac:dyDescent="0.25">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row>
    <row r="503" spans="1:27" ht="12.75" customHeight="1" x14ac:dyDescent="0.25">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row>
    <row r="504" spans="1:27" ht="12.75" customHeight="1" x14ac:dyDescent="0.25">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row>
    <row r="505" spans="1:27" ht="12.75" customHeight="1" x14ac:dyDescent="0.2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row>
    <row r="506" spans="1:27" ht="12.75" customHeight="1" x14ac:dyDescent="0.25">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row>
    <row r="507" spans="1:27" ht="12.75" customHeight="1" x14ac:dyDescent="0.25">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row>
    <row r="508" spans="1:27" ht="12.75" customHeight="1" x14ac:dyDescent="0.25">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row>
    <row r="509" spans="1:27" ht="12.75" customHeight="1" x14ac:dyDescent="0.25">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row>
    <row r="510" spans="1:27" ht="12.75" customHeight="1" x14ac:dyDescent="0.25">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row>
    <row r="511" spans="1:27" ht="12.75" customHeight="1" x14ac:dyDescent="0.25">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row>
    <row r="512" spans="1:27" ht="12.75" customHeight="1" x14ac:dyDescent="0.25">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row>
    <row r="513" spans="1:27" ht="12.75" customHeight="1" x14ac:dyDescent="0.25">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row>
    <row r="514" spans="1:27" ht="12.75" customHeight="1" x14ac:dyDescent="0.25">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row>
    <row r="515" spans="1:27" ht="12.75" customHeight="1" x14ac:dyDescent="0.2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row>
    <row r="516" spans="1:27" ht="12.75" customHeight="1" x14ac:dyDescent="0.25">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row>
    <row r="517" spans="1:27" ht="12.75" customHeight="1" x14ac:dyDescent="0.2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row>
    <row r="518" spans="1:27" ht="12.75" customHeight="1" x14ac:dyDescent="0.25">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row>
    <row r="519" spans="1:27" ht="12.75" customHeight="1" x14ac:dyDescent="0.25">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row>
    <row r="520" spans="1:27" ht="12.75" customHeight="1" x14ac:dyDescent="0.25">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row>
    <row r="521" spans="1:27" ht="12.75" customHeight="1" x14ac:dyDescent="0.25">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row>
    <row r="522" spans="1:27" ht="12.75" customHeight="1" x14ac:dyDescent="0.25">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row>
    <row r="523" spans="1:27" ht="12.75" customHeight="1" x14ac:dyDescent="0.25">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row>
    <row r="524" spans="1:27" ht="12.75" customHeight="1" x14ac:dyDescent="0.25">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row>
    <row r="525" spans="1:27" ht="12.75" customHeight="1" x14ac:dyDescent="0.2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row>
    <row r="526" spans="1:27" ht="12.75" customHeight="1" x14ac:dyDescent="0.25">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row>
    <row r="527" spans="1:27" ht="12.75" customHeight="1" x14ac:dyDescent="0.25">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row>
    <row r="528" spans="1:27" ht="12.75" customHeight="1" x14ac:dyDescent="0.25">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row>
    <row r="529" spans="1:27" ht="12.75" customHeight="1" x14ac:dyDescent="0.25">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row>
    <row r="530" spans="1:27" ht="12.75" customHeight="1" x14ac:dyDescent="0.25">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row>
    <row r="531" spans="1:27" ht="12.75" customHeight="1" x14ac:dyDescent="0.25">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row>
    <row r="532" spans="1:27" ht="12.75" customHeight="1" x14ac:dyDescent="0.25">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row>
    <row r="533" spans="1:27" ht="12.75" customHeight="1" x14ac:dyDescent="0.25">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row>
    <row r="534" spans="1:27" ht="12.75" customHeight="1" x14ac:dyDescent="0.25">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row>
    <row r="535" spans="1:27" ht="12.75" customHeight="1" x14ac:dyDescent="0.2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row>
    <row r="536" spans="1:27" ht="12.75" customHeight="1" x14ac:dyDescent="0.25">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row>
    <row r="537" spans="1:27" ht="12.75" customHeight="1" x14ac:dyDescent="0.25">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row>
    <row r="538" spans="1:27" ht="12.75" customHeight="1" x14ac:dyDescent="0.25">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row>
    <row r="539" spans="1:27" ht="12.75" customHeight="1" x14ac:dyDescent="0.25">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row>
    <row r="540" spans="1:27" ht="12.75" customHeight="1" x14ac:dyDescent="0.25">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row>
    <row r="541" spans="1:27" ht="12.75" customHeight="1" x14ac:dyDescent="0.25">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row>
    <row r="542" spans="1:27" ht="12.75" customHeight="1" x14ac:dyDescent="0.25">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row>
    <row r="543" spans="1:27" ht="12.75" customHeight="1" x14ac:dyDescent="0.2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row>
    <row r="544" spans="1:27" ht="12.75" customHeight="1" x14ac:dyDescent="0.25">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row>
    <row r="545" spans="1:27" ht="12.75" customHeight="1" x14ac:dyDescent="0.2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row>
    <row r="546" spans="1:27" ht="12.75" customHeight="1" x14ac:dyDescent="0.25">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row>
    <row r="547" spans="1:27" ht="12.75" customHeight="1" x14ac:dyDescent="0.25">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row>
    <row r="548" spans="1:27" ht="12.75" customHeight="1" x14ac:dyDescent="0.25">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row>
    <row r="549" spans="1:27" ht="12.75" customHeight="1" x14ac:dyDescent="0.25">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row>
    <row r="550" spans="1:27" ht="12.75" customHeight="1" x14ac:dyDescent="0.25">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row>
    <row r="551" spans="1:27" ht="12.75" customHeight="1" x14ac:dyDescent="0.25">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row>
    <row r="552" spans="1:27" ht="12.75" customHeight="1" x14ac:dyDescent="0.25">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row>
    <row r="553" spans="1:27" ht="12.75" customHeight="1" x14ac:dyDescent="0.25">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row>
    <row r="554" spans="1:27" ht="12.75" customHeight="1" x14ac:dyDescent="0.25">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row>
    <row r="555" spans="1:27" ht="12.75" customHeight="1" x14ac:dyDescent="0.2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row>
    <row r="556" spans="1:27" ht="12.75" customHeight="1" x14ac:dyDescent="0.25">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row>
    <row r="557" spans="1:27" ht="12.75" customHeight="1" x14ac:dyDescent="0.25">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row>
    <row r="558" spans="1:27" ht="12.75" customHeight="1" x14ac:dyDescent="0.25">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row>
    <row r="559" spans="1:27" ht="12.75" customHeight="1" x14ac:dyDescent="0.25">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row>
    <row r="560" spans="1:27" ht="12.75" customHeight="1" x14ac:dyDescent="0.25">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row>
    <row r="561" spans="1:27" ht="12.75" customHeight="1" x14ac:dyDescent="0.25">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row>
    <row r="562" spans="1:27" ht="12.75" customHeight="1" x14ac:dyDescent="0.25">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row>
    <row r="563" spans="1:27" ht="12.75" customHeight="1" x14ac:dyDescent="0.25">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row>
    <row r="564" spans="1:27" ht="12.75" customHeight="1" x14ac:dyDescent="0.25">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row>
    <row r="565" spans="1:27" ht="12.75" customHeight="1" x14ac:dyDescent="0.2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row>
    <row r="566" spans="1:27" ht="12.75" customHeight="1" x14ac:dyDescent="0.25">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row>
    <row r="567" spans="1:27" ht="12.75" customHeight="1" x14ac:dyDescent="0.25">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row>
    <row r="568" spans="1:27" ht="12.75" customHeight="1" x14ac:dyDescent="0.25">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row>
    <row r="569" spans="1:27" ht="12.75" customHeight="1" x14ac:dyDescent="0.25">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row>
    <row r="570" spans="1:27" ht="12.75" customHeight="1" x14ac:dyDescent="0.25">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row>
    <row r="571" spans="1:27" ht="12.75" customHeight="1" x14ac:dyDescent="0.25">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row>
    <row r="572" spans="1:27" ht="12.75" customHeight="1" x14ac:dyDescent="0.25">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row>
    <row r="573" spans="1:27" ht="12.75" customHeight="1" x14ac:dyDescent="0.25">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row>
    <row r="574" spans="1:27" ht="12.75" customHeight="1" x14ac:dyDescent="0.25">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row>
    <row r="575" spans="1:27" ht="12.75" customHeight="1" x14ac:dyDescent="0.2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row>
    <row r="576" spans="1:27" ht="12.75" customHeight="1" x14ac:dyDescent="0.25">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row>
    <row r="577" spans="1:27" ht="12.75" customHeight="1" x14ac:dyDescent="0.25">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row>
    <row r="578" spans="1:27" ht="12.75" customHeight="1" x14ac:dyDescent="0.25">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row>
    <row r="579" spans="1:27" ht="12.75" customHeight="1" x14ac:dyDescent="0.25">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row>
    <row r="580" spans="1:27" ht="12.75" customHeight="1" x14ac:dyDescent="0.2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row>
    <row r="581" spans="1:27" ht="12.75" customHeight="1" x14ac:dyDescent="0.25">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row>
    <row r="582" spans="1:27" ht="12.75" customHeight="1" x14ac:dyDescent="0.25">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row>
    <row r="583" spans="1:27" ht="12.75" customHeight="1" x14ac:dyDescent="0.25">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row>
    <row r="584" spans="1:27" ht="12.75" customHeight="1" x14ac:dyDescent="0.25">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row>
    <row r="585" spans="1:27" ht="12.75" customHeight="1" x14ac:dyDescent="0.2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row>
    <row r="586" spans="1:27" ht="12.75" customHeight="1" x14ac:dyDescent="0.25">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row>
    <row r="587" spans="1:27" ht="12.75" customHeight="1" x14ac:dyDescent="0.25">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row>
    <row r="588" spans="1:27" ht="12.75" customHeight="1" x14ac:dyDescent="0.25">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row>
    <row r="589" spans="1:27" ht="12.75" customHeight="1" x14ac:dyDescent="0.2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row>
    <row r="590" spans="1:27" ht="12.75" customHeight="1" x14ac:dyDescent="0.25">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row>
    <row r="591" spans="1:27" ht="12.75" customHeight="1" x14ac:dyDescent="0.25">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row>
    <row r="592" spans="1:27" ht="12.75" customHeight="1" x14ac:dyDescent="0.25">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row>
    <row r="593" spans="1:27" ht="12.75" customHeight="1" x14ac:dyDescent="0.25">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row>
    <row r="594" spans="1:27" ht="12.75" customHeight="1" x14ac:dyDescent="0.25">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row>
    <row r="595" spans="1:27" ht="12.75" customHeight="1" x14ac:dyDescent="0.2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row>
    <row r="596" spans="1:27" ht="12.75" customHeight="1" x14ac:dyDescent="0.25">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row>
    <row r="597" spans="1:27" ht="12.75" customHeight="1" x14ac:dyDescent="0.25">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row>
    <row r="598" spans="1:27" ht="12.75" customHeight="1" x14ac:dyDescent="0.25">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row>
    <row r="599" spans="1:27" ht="12.75" customHeight="1" x14ac:dyDescent="0.25">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row>
    <row r="600" spans="1:27" ht="12.75" customHeight="1" x14ac:dyDescent="0.2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row>
    <row r="601" spans="1:27" ht="12.75" customHeight="1" x14ac:dyDescent="0.25">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row>
    <row r="602" spans="1:27" ht="12.75" customHeight="1" x14ac:dyDescent="0.2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row>
    <row r="603" spans="1:27" ht="12.75" customHeight="1" x14ac:dyDescent="0.25">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row>
    <row r="604" spans="1:27" ht="12.75" customHeight="1" x14ac:dyDescent="0.25">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row>
    <row r="605" spans="1:27" ht="12.75" customHeight="1" x14ac:dyDescent="0.2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row>
    <row r="606" spans="1:27" ht="12.75" customHeight="1" x14ac:dyDescent="0.25">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row>
    <row r="607" spans="1:27" ht="12.75" customHeight="1" x14ac:dyDescent="0.25">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row>
    <row r="608" spans="1:27" ht="12.75" customHeight="1" x14ac:dyDescent="0.25">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row>
    <row r="609" spans="1:27" ht="12.75" customHeight="1" x14ac:dyDescent="0.25">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row>
    <row r="610" spans="1:27" ht="12.75" customHeight="1" x14ac:dyDescent="0.25">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row>
    <row r="611" spans="1:27" ht="12.75" customHeight="1" x14ac:dyDescent="0.25">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row>
    <row r="612" spans="1:27" ht="12.75" customHeight="1" x14ac:dyDescent="0.25">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row>
    <row r="613" spans="1:27" ht="12.75" customHeight="1" x14ac:dyDescent="0.25">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row>
    <row r="614" spans="1:27" ht="12.75" customHeight="1" x14ac:dyDescent="0.25">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row>
    <row r="615" spans="1:27" ht="12.75" customHeight="1" x14ac:dyDescent="0.2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row>
    <row r="616" spans="1:27" ht="12.75" customHeight="1" x14ac:dyDescent="0.25">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row>
    <row r="617" spans="1:27" ht="12.75" customHeight="1" x14ac:dyDescent="0.25">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row>
    <row r="618" spans="1:27" ht="12.75" customHeight="1" x14ac:dyDescent="0.25">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row>
    <row r="619" spans="1:27" ht="12.75" customHeight="1" x14ac:dyDescent="0.25">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row>
    <row r="620" spans="1:27" ht="12.75" customHeight="1" x14ac:dyDescent="0.25">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row>
    <row r="621" spans="1:27" ht="12.75" customHeight="1" x14ac:dyDescent="0.25">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row>
    <row r="622" spans="1:27" ht="12.75" customHeight="1" x14ac:dyDescent="0.25">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row>
    <row r="623" spans="1:27" ht="12.75" customHeight="1" x14ac:dyDescent="0.25">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row>
    <row r="624" spans="1:27" ht="12.75" customHeight="1" x14ac:dyDescent="0.25">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row>
    <row r="625" spans="1:27" ht="12.75" customHeight="1" x14ac:dyDescent="0.2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row>
    <row r="626" spans="1:27" ht="12.75" customHeight="1" x14ac:dyDescent="0.25">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row>
    <row r="627" spans="1:27" ht="12.75" customHeight="1" x14ac:dyDescent="0.25">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row>
    <row r="628" spans="1:27" ht="12.75" customHeight="1" x14ac:dyDescent="0.25">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row>
    <row r="629" spans="1:27" ht="12.75" customHeight="1" x14ac:dyDescent="0.25">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row>
    <row r="630" spans="1:27" ht="12.75" customHeight="1" x14ac:dyDescent="0.25">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row>
    <row r="631" spans="1:27" ht="12.75" customHeight="1" x14ac:dyDescent="0.25">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row>
    <row r="632" spans="1:27" ht="12.75" customHeight="1" x14ac:dyDescent="0.25">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row>
    <row r="633" spans="1:27" ht="12.75" customHeight="1" x14ac:dyDescent="0.25">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row>
    <row r="634" spans="1:27" ht="12.75" customHeight="1" x14ac:dyDescent="0.25">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row>
    <row r="635" spans="1:27" ht="12.75" customHeight="1" x14ac:dyDescent="0.2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row>
    <row r="636" spans="1:27" ht="12.75" customHeight="1" x14ac:dyDescent="0.25">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row>
    <row r="637" spans="1:27" ht="12.75" customHeight="1" x14ac:dyDescent="0.25">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row>
    <row r="638" spans="1:27" ht="12.75" customHeight="1" x14ac:dyDescent="0.25">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row>
    <row r="639" spans="1:27" ht="12.75" customHeight="1" x14ac:dyDescent="0.25">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row>
    <row r="640" spans="1:27" ht="12.75" customHeight="1" x14ac:dyDescent="0.25">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row>
    <row r="641" spans="1:27" ht="12.75" customHeight="1" x14ac:dyDescent="0.25">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row>
    <row r="642" spans="1:27" ht="12.75" customHeight="1" x14ac:dyDescent="0.25">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row>
    <row r="643" spans="1:27" ht="12.75" customHeight="1" x14ac:dyDescent="0.25">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row>
    <row r="644" spans="1:27" ht="12.75" customHeight="1" x14ac:dyDescent="0.25">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row>
    <row r="645" spans="1:27" ht="12.75" customHeight="1" x14ac:dyDescent="0.2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row>
    <row r="646" spans="1:27" ht="12.75" customHeight="1" x14ac:dyDescent="0.25">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row>
    <row r="647" spans="1:27" ht="12.75" customHeight="1" x14ac:dyDescent="0.25">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row>
    <row r="648" spans="1:27" ht="12.75" customHeight="1" x14ac:dyDescent="0.25">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row>
    <row r="649" spans="1:27" ht="12.75" customHeight="1" x14ac:dyDescent="0.25">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row>
    <row r="650" spans="1:27" ht="12.75" customHeight="1" x14ac:dyDescent="0.25">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row>
    <row r="651" spans="1:27" ht="12.75" customHeight="1" x14ac:dyDescent="0.25">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row>
    <row r="652" spans="1:27" ht="12.75" customHeight="1" x14ac:dyDescent="0.25">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row>
    <row r="653" spans="1:27" ht="12.75" customHeight="1" x14ac:dyDescent="0.25">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row>
    <row r="654" spans="1:27" ht="12.75" customHeight="1" x14ac:dyDescent="0.25">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row>
    <row r="655" spans="1:27" ht="12.75" customHeight="1" x14ac:dyDescent="0.2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row>
    <row r="656" spans="1:27" ht="12.75" customHeight="1" x14ac:dyDescent="0.25">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row>
    <row r="657" spans="1:27" ht="12.75" customHeight="1" x14ac:dyDescent="0.25">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row>
    <row r="658" spans="1:27" ht="12.75" customHeight="1" x14ac:dyDescent="0.25">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row>
    <row r="659" spans="1:27" ht="12.75" customHeight="1" x14ac:dyDescent="0.25">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row>
    <row r="660" spans="1:27" ht="12.75" customHeight="1" x14ac:dyDescent="0.25">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row>
    <row r="661" spans="1:27" ht="12.75" customHeight="1" x14ac:dyDescent="0.25">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row>
    <row r="662" spans="1:27" ht="12.75" customHeight="1" x14ac:dyDescent="0.25">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row>
    <row r="663" spans="1:27" ht="12.75" customHeight="1" x14ac:dyDescent="0.25">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row>
    <row r="664" spans="1:27" ht="12.75" customHeight="1" x14ac:dyDescent="0.25">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row>
    <row r="665" spans="1:27" ht="12.75" customHeight="1" x14ac:dyDescent="0.2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row>
    <row r="666" spans="1:27" ht="12.75" customHeight="1" x14ac:dyDescent="0.25">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row>
    <row r="667" spans="1:27" ht="12.75" customHeight="1" x14ac:dyDescent="0.25">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row>
    <row r="668" spans="1:27" ht="12.75" customHeight="1" x14ac:dyDescent="0.25">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row>
    <row r="669" spans="1:27" ht="12.75" customHeight="1" x14ac:dyDescent="0.25">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row>
    <row r="670" spans="1:27" ht="12.75" customHeight="1" x14ac:dyDescent="0.25">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row>
    <row r="671" spans="1:27" ht="12.75" customHeight="1" x14ac:dyDescent="0.25">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row>
    <row r="672" spans="1:27" ht="12.75" customHeight="1" x14ac:dyDescent="0.25">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row>
    <row r="673" spans="1:27" ht="12.75" customHeight="1" x14ac:dyDescent="0.25">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row>
    <row r="674" spans="1:27" ht="12.75" customHeight="1" x14ac:dyDescent="0.25">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row>
    <row r="675" spans="1:27" ht="12.75" customHeight="1" x14ac:dyDescent="0.2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row>
    <row r="676" spans="1:27" ht="12.75" customHeight="1" x14ac:dyDescent="0.25">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row>
    <row r="677" spans="1:27" ht="12.75" customHeight="1" x14ac:dyDescent="0.25">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row>
    <row r="678" spans="1:27" ht="12.75" customHeight="1" x14ac:dyDescent="0.25">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row>
    <row r="679" spans="1:27" ht="12.75" customHeight="1" x14ac:dyDescent="0.25">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row>
    <row r="680" spans="1:27" ht="12.75" customHeight="1" x14ac:dyDescent="0.25">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row>
    <row r="681" spans="1:27" ht="12.75" customHeight="1" x14ac:dyDescent="0.2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row>
    <row r="682" spans="1:27" ht="12.75" customHeight="1" x14ac:dyDescent="0.25">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row>
    <row r="683" spans="1:27" ht="12.75" customHeight="1" x14ac:dyDescent="0.25">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row>
    <row r="684" spans="1:27" ht="12.75" customHeight="1" x14ac:dyDescent="0.25">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row>
    <row r="685" spans="1:27" ht="12.75" customHeight="1" x14ac:dyDescent="0.2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row>
    <row r="686" spans="1:27" ht="12.75" customHeight="1" x14ac:dyDescent="0.25">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row>
    <row r="687" spans="1:27" ht="12.75" customHeight="1" x14ac:dyDescent="0.25">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row>
    <row r="688" spans="1:27" ht="12.75" customHeight="1" x14ac:dyDescent="0.25">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row>
    <row r="689" spans="1:27" ht="12.75" customHeight="1" x14ac:dyDescent="0.25">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row>
    <row r="690" spans="1:27" ht="12.75" customHeight="1" x14ac:dyDescent="0.25">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row>
    <row r="691" spans="1:27" ht="12.75" customHeight="1" x14ac:dyDescent="0.25">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row>
    <row r="692" spans="1:27" ht="12.75" customHeight="1" x14ac:dyDescent="0.25">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row>
    <row r="693" spans="1:27" ht="12.75" customHeight="1" x14ac:dyDescent="0.25">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row>
    <row r="694" spans="1:27" ht="12.75" customHeight="1" x14ac:dyDescent="0.25">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row>
    <row r="695" spans="1:27" ht="12.75" customHeight="1" x14ac:dyDescent="0.2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row>
    <row r="696" spans="1:27" ht="12.75" customHeight="1" x14ac:dyDescent="0.25">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row>
    <row r="697" spans="1:27" ht="12.75" customHeight="1" x14ac:dyDescent="0.25">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row>
    <row r="698" spans="1:27" ht="12.75" customHeight="1" x14ac:dyDescent="0.25">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row>
    <row r="699" spans="1:27" ht="12.75" customHeight="1" x14ac:dyDescent="0.25">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row>
    <row r="700" spans="1:27" ht="12.75" customHeight="1" x14ac:dyDescent="0.25">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row>
    <row r="701" spans="1:27" ht="12.75" customHeight="1" x14ac:dyDescent="0.25">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row>
    <row r="702" spans="1:27" ht="12.75" customHeight="1" x14ac:dyDescent="0.25">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row>
    <row r="703" spans="1:27" ht="12.75" customHeight="1" x14ac:dyDescent="0.25">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row>
    <row r="704" spans="1:27" ht="12.75" customHeight="1" x14ac:dyDescent="0.25">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row>
    <row r="705" spans="1:27" ht="12.75" customHeight="1" x14ac:dyDescent="0.2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row>
    <row r="706" spans="1:27" ht="12.75" customHeight="1" x14ac:dyDescent="0.25">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row>
    <row r="707" spans="1:27" ht="12.75" customHeight="1" x14ac:dyDescent="0.25">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row>
    <row r="708" spans="1:27" ht="12.75" customHeight="1" x14ac:dyDescent="0.25">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row>
    <row r="709" spans="1:27" ht="12.75" customHeight="1" x14ac:dyDescent="0.25">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row>
    <row r="710" spans="1:27" ht="12.75" customHeight="1" x14ac:dyDescent="0.25">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row>
    <row r="711" spans="1:27" ht="12.75" customHeight="1" x14ac:dyDescent="0.25">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row>
    <row r="712" spans="1:27" ht="12.75" customHeight="1" x14ac:dyDescent="0.25">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row>
    <row r="713" spans="1:27" ht="12.75" customHeight="1" x14ac:dyDescent="0.25">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row>
    <row r="714" spans="1:27" ht="12.75" customHeight="1" x14ac:dyDescent="0.25">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row>
    <row r="715" spans="1:27" ht="12.75" customHeight="1" x14ac:dyDescent="0.2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row>
    <row r="716" spans="1:27" ht="12.75" customHeight="1" x14ac:dyDescent="0.25">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row>
    <row r="717" spans="1:27" ht="12.75" customHeight="1" x14ac:dyDescent="0.25">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row>
    <row r="718" spans="1:27" ht="12.75" customHeight="1" x14ac:dyDescent="0.25">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row>
    <row r="719" spans="1:27" ht="12.75" customHeight="1" x14ac:dyDescent="0.25">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row>
    <row r="720" spans="1:27" ht="12.75" customHeight="1" x14ac:dyDescent="0.25">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row>
    <row r="721" spans="1:27" ht="12.75" customHeight="1" x14ac:dyDescent="0.25">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row>
    <row r="722" spans="1:27" ht="12.75" customHeight="1" x14ac:dyDescent="0.25">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row>
    <row r="723" spans="1:27" ht="12.75" customHeight="1" x14ac:dyDescent="0.25">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row>
    <row r="724" spans="1:27" ht="12.75" customHeight="1" x14ac:dyDescent="0.25">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row>
    <row r="725" spans="1:27" ht="12.75" customHeight="1" x14ac:dyDescent="0.2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row>
    <row r="726" spans="1:27" ht="12.75" customHeight="1" x14ac:dyDescent="0.25">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row>
    <row r="727" spans="1:27" ht="12.75" customHeight="1" x14ac:dyDescent="0.2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row>
    <row r="728" spans="1:27" ht="12.75" customHeight="1" x14ac:dyDescent="0.25">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row>
    <row r="729" spans="1:27" ht="12.75" customHeight="1" x14ac:dyDescent="0.25">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row>
    <row r="730" spans="1:27" ht="12.75" customHeight="1" x14ac:dyDescent="0.25">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row>
    <row r="731" spans="1:27" ht="12.75" customHeight="1" x14ac:dyDescent="0.25">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row>
    <row r="732" spans="1:27" ht="12.75" customHeight="1" x14ac:dyDescent="0.25">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row>
    <row r="733" spans="1:27" ht="12.75" customHeight="1" x14ac:dyDescent="0.25">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row>
    <row r="734" spans="1:27" ht="12.75" customHeight="1" x14ac:dyDescent="0.25">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row>
    <row r="735" spans="1:27" ht="12.75" customHeight="1" x14ac:dyDescent="0.2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row>
    <row r="736" spans="1:27" ht="12.75" customHeight="1" x14ac:dyDescent="0.25">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row>
    <row r="737" spans="1:27" ht="12.75" customHeight="1" x14ac:dyDescent="0.25">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row>
    <row r="738" spans="1:27" ht="12.75" customHeight="1" x14ac:dyDescent="0.25">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row>
    <row r="739" spans="1:27" ht="12.75" customHeight="1" x14ac:dyDescent="0.25">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row>
    <row r="740" spans="1:27" ht="12.75" customHeight="1" x14ac:dyDescent="0.25">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row>
    <row r="741" spans="1:27" ht="12.75" customHeight="1" x14ac:dyDescent="0.25">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row>
    <row r="742" spans="1:27" ht="12.75" customHeight="1" x14ac:dyDescent="0.25">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row>
    <row r="743" spans="1:27" ht="12.75" customHeight="1" x14ac:dyDescent="0.25">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row>
    <row r="744" spans="1:27" ht="12.75" customHeight="1" x14ac:dyDescent="0.25">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row>
    <row r="745" spans="1:27" ht="12.75" customHeight="1" x14ac:dyDescent="0.2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row>
    <row r="746" spans="1:27" ht="12.75" customHeight="1" x14ac:dyDescent="0.25">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row>
    <row r="747" spans="1:27" ht="12.75" customHeight="1" x14ac:dyDescent="0.25">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row>
    <row r="748" spans="1:27" ht="12.75" customHeight="1" x14ac:dyDescent="0.25">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row>
    <row r="749" spans="1:27" ht="12.75" customHeight="1" x14ac:dyDescent="0.25">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row>
    <row r="750" spans="1:27" ht="12.75" customHeight="1" x14ac:dyDescent="0.25">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row>
    <row r="751" spans="1:27" ht="12.75" customHeight="1" x14ac:dyDescent="0.25">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row>
    <row r="752" spans="1:27" ht="12.75" customHeight="1" x14ac:dyDescent="0.25">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row>
    <row r="753" spans="1:27" ht="12.75" customHeight="1" x14ac:dyDescent="0.25">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row>
    <row r="754" spans="1:27" ht="12.75" customHeight="1" x14ac:dyDescent="0.25">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row>
    <row r="755" spans="1:27" ht="12.75" customHeight="1" x14ac:dyDescent="0.2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row>
    <row r="756" spans="1:27" ht="12.75" customHeight="1" x14ac:dyDescent="0.25">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row>
    <row r="757" spans="1:27" ht="12.75" customHeight="1" x14ac:dyDescent="0.25">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row>
    <row r="758" spans="1:27" ht="12.75" customHeight="1" x14ac:dyDescent="0.25">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row>
    <row r="759" spans="1:27" ht="12.75" customHeight="1" x14ac:dyDescent="0.25">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row>
    <row r="760" spans="1:27" ht="12.75" customHeight="1" x14ac:dyDescent="0.25">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row>
    <row r="761" spans="1:27" ht="12.75" customHeight="1" x14ac:dyDescent="0.25">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row>
    <row r="762" spans="1:27" ht="12.75" customHeight="1" x14ac:dyDescent="0.25">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row>
    <row r="763" spans="1:27" ht="12.75" customHeight="1" x14ac:dyDescent="0.25">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row>
    <row r="764" spans="1:27" ht="12.75" customHeight="1" x14ac:dyDescent="0.25">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row>
    <row r="765" spans="1:27" ht="12.75" customHeight="1" x14ac:dyDescent="0.2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row>
    <row r="766" spans="1:27" ht="12.75" customHeight="1" x14ac:dyDescent="0.25">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row>
    <row r="767" spans="1:27" ht="12.75" customHeight="1" x14ac:dyDescent="0.25">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row>
    <row r="768" spans="1:27" ht="12.75" customHeight="1" x14ac:dyDescent="0.25">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row>
    <row r="769" spans="1:27" ht="12.75" customHeight="1" x14ac:dyDescent="0.25">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row>
    <row r="770" spans="1:27" ht="12.75" customHeight="1" x14ac:dyDescent="0.25">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row>
    <row r="771" spans="1:27" ht="12.75" customHeight="1" x14ac:dyDescent="0.25">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row>
    <row r="772" spans="1:27" ht="12.75" customHeight="1" x14ac:dyDescent="0.25">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row>
    <row r="773" spans="1:27" ht="12.75" customHeight="1" x14ac:dyDescent="0.2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row>
    <row r="774" spans="1:27" ht="12.75" customHeight="1" x14ac:dyDescent="0.25">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row>
    <row r="775" spans="1:27" ht="12.75" customHeight="1" x14ac:dyDescent="0.2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row>
    <row r="776" spans="1:27" ht="12.75" customHeight="1" x14ac:dyDescent="0.25">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row>
    <row r="777" spans="1:27" ht="12.75" customHeight="1" x14ac:dyDescent="0.25">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row>
    <row r="778" spans="1:27" ht="12.75" customHeight="1" x14ac:dyDescent="0.25">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row>
    <row r="779" spans="1:27" ht="12.75" customHeight="1" x14ac:dyDescent="0.25">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row>
    <row r="780" spans="1:27" ht="12.75" customHeight="1" x14ac:dyDescent="0.25">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row>
    <row r="781" spans="1:27" ht="12.75" customHeight="1" x14ac:dyDescent="0.25">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row>
    <row r="782" spans="1:27" ht="12.75" customHeight="1" x14ac:dyDescent="0.25">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row>
    <row r="783" spans="1:27" ht="12.75" customHeight="1" x14ac:dyDescent="0.25">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row>
    <row r="784" spans="1:27" ht="12.75" customHeight="1" x14ac:dyDescent="0.25">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row>
    <row r="785" spans="1:27" ht="12.75" customHeight="1" x14ac:dyDescent="0.2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row>
    <row r="786" spans="1:27" ht="12.75" customHeight="1" x14ac:dyDescent="0.25">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row>
    <row r="787" spans="1:27" ht="12.75" customHeight="1" x14ac:dyDescent="0.25">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row>
    <row r="788" spans="1:27" ht="12.75" customHeight="1" x14ac:dyDescent="0.25">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row>
    <row r="789" spans="1:27" ht="12.75" customHeight="1" x14ac:dyDescent="0.25">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row>
    <row r="790" spans="1:27" ht="12.75" customHeight="1" x14ac:dyDescent="0.25">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row>
    <row r="791" spans="1:27" ht="12.75" customHeight="1" x14ac:dyDescent="0.25">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row>
    <row r="792" spans="1:27" ht="12.75" customHeight="1" x14ac:dyDescent="0.25">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row>
    <row r="793" spans="1:27" ht="12.75" customHeight="1" x14ac:dyDescent="0.25">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row>
    <row r="794" spans="1:27" ht="12.75" customHeight="1" x14ac:dyDescent="0.25">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row>
    <row r="795" spans="1:27" ht="12.75" customHeight="1" x14ac:dyDescent="0.2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row>
    <row r="796" spans="1:27" ht="12.75" customHeight="1" x14ac:dyDescent="0.25">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row>
    <row r="797" spans="1:27" ht="12.75" customHeight="1" x14ac:dyDescent="0.25">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row>
    <row r="798" spans="1:27" ht="12.75" customHeight="1" x14ac:dyDescent="0.25">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row>
    <row r="799" spans="1:27" ht="12.75" customHeight="1" x14ac:dyDescent="0.25">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row>
    <row r="800" spans="1:27" ht="12.75" customHeight="1" x14ac:dyDescent="0.25">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row>
    <row r="801" spans="1:27" ht="12.75" customHeight="1" x14ac:dyDescent="0.25">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row>
    <row r="802" spans="1:27" ht="12.75" customHeight="1" x14ac:dyDescent="0.25">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row>
    <row r="803" spans="1:27" ht="12.75" customHeight="1" x14ac:dyDescent="0.25">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row>
    <row r="804" spans="1:27" ht="12.75" customHeight="1" x14ac:dyDescent="0.25">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row>
    <row r="805" spans="1:27" ht="12.75" customHeight="1" x14ac:dyDescent="0.2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row>
    <row r="806" spans="1:27" ht="12.75" customHeight="1" x14ac:dyDescent="0.25">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row>
    <row r="807" spans="1:27" ht="12.75" customHeight="1" x14ac:dyDescent="0.25">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row>
    <row r="808" spans="1:27" ht="12.75" customHeight="1" x14ac:dyDescent="0.25">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row>
    <row r="809" spans="1:27" ht="12.75" customHeight="1" x14ac:dyDescent="0.25">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row>
    <row r="810" spans="1:27" ht="12.75" customHeight="1" x14ac:dyDescent="0.25">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row>
    <row r="811" spans="1:27" ht="12.75" customHeight="1" x14ac:dyDescent="0.25">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row>
    <row r="812" spans="1:27" ht="12.75" customHeight="1" x14ac:dyDescent="0.25">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row>
    <row r="813" spans="1:27" ht="12.75" customHeight="1" x14ac:dyDescent="0.25">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row>
    <row r="814" spans="1:27" ht="12.75" customHeight="1" x14ac:dyDescent="0.25">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row>
    <row r="815" spans="1:27" ht="12.75" customHeight="1" x14ac:dyDescent="0.2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row>
    <row r="816" spans="1:27" ht="12.75" customHeight="1" x14ac:dyDescent="0.25">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row>
    <row r="817" spans="1:27" ht="12.75" customHeight="1" x14ac:dyDescent="0.25">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row>
    <row r="818" spans="1:27" ht="12.75" customHeight="1" x14ac:dyDescent="0.25">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row>
    <row r="819" spans="1:27" ht="12.75" customHeight="1" x14ac:dyDescent="0.2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row>
    <row r="820" spans="1:27" ht="12.75" customHeight="1" x14ac:dyDescent="0.25">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row>
    <row r="821" spans="1:27" ht="12.75" customHeight="1" x14ac:dyDescent="0.25">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row>
    <row r="822" spans="1:27" ht="12.75" customHeight="1" x14ac:dyDescent="0.25">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row>
    <row r="823" spans="1:27" ht="12.75" customHeight="1" x14ac:dyDescent="0.25">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row>
    <row r="824" spans="1:27" ht="12.75" customHeight="1" x14ac:dyDescent="0.25">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row>
    <row r="825" spans="1:27" ht="12.75" customHeight="1" x14ac:dyDescent="0.2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row>
    <row r="826" spans="1:27" ht="12.75" customHeight="1" x14ac:dyDescent="0.25">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row>
    <row r="827" spans="1:27" ht="12.75" customHeight="1" x14ac:dyDescent="0.25">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row>
    <row r="828" spans="1:27" ht="12.75" customHeight="1" x14ac:dyDescent="0.25">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row>
    <row r="829" spans="1:27" ht="12.75" customHeight="1" x14ac:dyDescent="0.25">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row>
    <row r="830" spans="1:27" ht="12.75" customHeight="1" x14ac:dyDescent="0.25">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row>
    <row r="831" spans="1:27" ht="12.75" customHeight="1" x14ac:dyDescent="0.25">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row>
    <row r="832" spans="1:27" ht="12.75" customHeight="1" x14ac:dyDescent="0.25">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row>
    <row r="833" spans="1:27" ht="12.75" customHeight="1" x14ac:dyDescent="0.25">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row>
    <row r="834" spans="1:27" ht="12.75" customHeight="1" x14ac:dyDescent="0.25">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row>
    <row r="835" spans="1:27" ht="12.75" customHeight="1" x14ac:dyDescent="0.2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row>
    <row r="836" spans="1:27" ht="12.75" customHeight="1" x14ac:dyDescent="0.25">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row>
    <row r="837" spans="1:27" ht="12.75" customHeight="1" x14ac:dyDescent="0.25">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row>
    <row r="838" spans="1:27" ht="12.75" customHeight="1" x14ac:dyDescent="0.25">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row>
    <row r="839" spans="1:27" ht="12.75" customHeight="1" x14ac:dyDescent="0.25">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row>
    <row r="840" spans="1:27" ht="12.75" customHeight="1" x14ac:dyDescent="0.25">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row>
    <row r="841" spans="1:27" ht="12.75" customHeight="1" x14ac:dyDescent="0.25">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row>
    <row r="842" spans="1:27" ht="12.75" customHeight="1" x14ac:dyDescent="0.25">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row>
    <row r="843" spans="1:27" ht="12.75" customHeight="1" x14ac:dyDescent="0.25">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row>
    <row r="844" spans="1:27" ht="12.75" customHeight="1" x14ac:dyDescent="0.25">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row>
    <row r="845" spans="1:27" ht="12.75" customHeight="1" x14ac:dyDescent="0.2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row>
    <row r="846" spans="1:27" ht="12.75" customHeight="1" x14ac:dyDescent="0.25">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row>
    <row r="847" spans="1:27" ht="12.75" customHeight="1" x14ac:dyDescent="0.25">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row>
    <row r="848" spans="1:27" ht="12.75" customHeight="1" x14ac:dyDescent="0.25">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row>
    <row r="849" spans="1:27" ht="12.75" customHeight="1" x14ac:dyDescent="0.25">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row>
    <row r="850" spans="1:27" ht="12.75" customHeight="1" x14ac:dyDescent="0.25">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row>
    <row r="851" spans="1:27" ht="12.75" customHeight="1" x14ac:dyDescent="0.25">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row>
    <row r="852" spans="1:27" ht="12.75" customHeight="1" x14ac:dyDescent="0.25">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row>
    <row r="853" spans="1:27" ht="12.75" customHeight="1" x14ac:dyDescent="0.25">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row>
    <row r="854" spans="1:27" ht="12.75" customHeight="1" x14ac:dyDescent="0.25">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row>
    <row r="855" spans="1:27" ht="12.75" customHeight="1" x14ac:dyDescent="0.2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row>
    <row r="856" spans="1:27" ht="12.75" customHeight="1" x14ac:dyDescent="0.25">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row>
    <row r="857" spans="1:27" ht="12.75" customHeight="1" x14ac:dyDescent="0.25">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row>
    <row r="858" spans="1:27" ht="12.75" customHeight="1" x14ac:dyDescent="0.25">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row>
    <row r="859" spans="1:27" ht="12.75" customHeight="1" x14ac:dyDescent="0.25">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row>
    <row r="860" spans="1:27" ht="12.75" customHeight="1" x14ac:dyDescent="0.25">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row>
    <row r="861" spans="1:27" ht="12.75" customHeight="1" x14ac:dyDescent="0.25">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row>
    <row r="862" spans="1:27" ht="12.75" customHeight="1" x14ac:dyDescent="0.25">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row>
    <row r="863" spans="1:27" ht="12.75" customHeight="1" x14ac:dyDescent="0.25">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row>
    <row r="864" spans="1:27" ht="12.75" customHeight="1" x14ac:dyDescent="0.25">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row>
    <row r="865" spans="1:27" ht="12.75" customHeight="1" x14ac:dyDescent="0.2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row>
    <row r="866" spans="1:27" ht="12.75" customHeight="1" x14ac:dyDescent="0.25">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row>
    <row r="867" spans="1:27" ht="12.75" customHeight="1" x14ac:dyDescent="0.25">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row>
    <row r="868" spans="1:27" ht="12.75" customHeight="1" x14ac:dyDescent="0.25">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row>
    <row r="869" spans="1:27" ht="12.75" customHeight="1" x14ac:dyDescent="0.25">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row>
    <row r="870" spans="1:27" ht="12.75" customHeight="1" x14ac:dyDescent="0.25">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row>
    <row r="871" spans="1:27" ht="12.75" customHeight="1" x14ac:dyDescent="0.25">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row>
    <row r="872" spans="1:27" ht="12.75" customHeight="1" x14ac:dyDescent="0.25">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row>
    <row r="873" spans="1:27" ht="12.75" customHeight="1" x14ac:dyDescent="0.25">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row>
    <row r="874" spans="1:27" ht="12.75" customHeight="1" x14ac:dyDescent="0.25">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row>
    <row r="875" spans="1:27" ht="12.75" customHeight="1" x14ac:dyDescent="0.2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row>
    <row r="876" spans="1:27" ht="12.75" customHeight="1" x14ac:dyDescent="0.25">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row>
    <row r="877" spans="1:27" ht="12.75" customHeight="1" x14ac:dyDescent="0.25">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row>
    <row r="878" spans="1:27" ht="12.75" customHeight="1" x14ac:dyDescent="0.25">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row>
    <row r="879" spans="1:27" ht="12.75" customHeight="1" x14ac:dyDescent="0.25">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row>
    <row r="880" spans="1:27" ht="12.75" customHeight="1" x14ac:dyDescent="0.25">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row>
    <row r="881" spans="1:27" ht="12.75" customHeight="1" x14ac:dyDescent="0.25">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row>
    <row r="882" spans="1:27" ht="12.75" customHeight="1" x14ac:dyDescent="0.25">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row>
    <row r="883" spans="1:27" ht="12.75" customHeight="1" x14ac:dyDescent="0.25">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row>
    <row r="884" spans="1:27" ht="12.75" customHeight="1" x14ac:dyDescent="0.25">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row>
    <row r="885" spans="1:27" ht="12.75" customHeight="1" x14ac:dyDescent="0.2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row>
    <row r="886" spans="1:27" ht="12.75" customHeight="1" x14ac:dyDescent="0.25">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row>
    <row r="887" spans="1:27" ht="12.75" customHeight="1" x14ac:dyDescent="0.25">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row>
    <row r="888" spans="1:27" ht="12.75" customHeight="1" x14ac:dyDescent="0.25">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row>
    <row r="889" spans="1:27" ht="12.75" customHeight="1" x14ac:dyDescent="0.25">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row>
    <row r="890" spans="1:27" ht="12.75" customHeight="1" x14ac:dyDescent="0.25">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row>
    <row r="891" spans="1:27" ht="12.75" customHeight="1" x14ac:dyDescent="0.25">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row>
    <row r="892" spans="1:27" ht="12.75" customHeight="1" x14ac:dyDescent="0.25">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row>
    <row r="893" spans="1:27" ht="12.75" customHeight="1" x14ac:dyDescent="0.25">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row>
    <row r="894" spans="1:27" ht="12.75" customHeight="1" x14ac:dyDescent="0.25">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row>
    <row r="895" spans="1:27" ht="12.75" customHeight="1" x14ac:dyDescent="0.2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row>
    <row r="896" spans="1:27" ht="12.75" customHeight="1" x14ac:dyDescent="0.25">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row>
    <row r="897" spans="1:27" ht="12.75" customHeight="1" x14ac:dyDescent="0.25">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row>
    <row r="898" spans="1:27" ht="12.75" customHeight="1" x14ac:dyDescent="0.25">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row>
    <row r="899" spans="1:27" ht="12.75" customHeight="1" x14ac:dyDescent="0.25">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row>
    <row r="900" spans="1:27" ht="12.75" customHeight="1" x14ac:dyDescent="0.25">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row>
    <row r="901" spans="1:27" ht="12.75" customHeight="1" x14ac:dyDescent="0.25">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row>
    <row r="902" spans="1:27" ht="12.75" customHeight="1" x14ac:dyDescent="0.25">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row>
    <row r="903" spans="1:27" ht="12.75" customHeight="1" x14ac:dyDescent="0.25">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row>
    <row r="904" spans="1:27" ht="12.75" customHeight="1" x14ac:dyDescent="0.25">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row>
    <row r="905" spans="1:27" ht="12.75" customHeight="1" x14ac:dyDescent="0.2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row>
    <row r="906" spans="1:27" ht="12.75" customHeight="1" x14ac:dyDescent="0.25">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row>
    <row r="907" spans="1:27" ht="12.75" customHeight="1" x14ac:dyDescent="0.25">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row>
    <row r="908" spans="1:27" ht="12.75" customHeight="1" x14ac:dyDescent="0.25">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row>
    <row r="909" spans="1:27" ht="12.75" customHeight="1" x14ac:dyDescent="0.25">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row>
    <row r="910" spans="1:27" ht="12.75" customHeight="1" x14ac:dyDescent="0.25">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row>
    <row r="911" spans="1:27" ht="12.75" customHeight="1" x14ac:dyDescent="0.2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row>
    <row r="912" spans="1:27" ht="12.75" customHeight="1" x14ac:dyDescent="0.25">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row>
    <row r="913" spans="1:27" ht="12.75" customHeight="1" x14ac:dyDescent="0.25">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row>
    <row r="914" spans="1:27" ht="12.75" customHeight="1" x14ac:dyDescent="0.25">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row>
    <row r="915" spans="1:27" ht="12.75" customHeight="1" x14ac:dyDescent="0.2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row>
    <row r="916" spans="1:27" ht="12.75" customHeight="1" x14ac:dyDescent="0.25">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row>
    <row r="917" spans="1:27" ht="12.75" customHeight="1" x14ac:dyDescent="0.25">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row>
    <row r="918" spans="1:27" ht="12.75" customHeight="1" x14ac:dyDescent="0.25">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row>
    <row r="919" spans="1:27" ht="12.75" customHeight="1" x14ac:dyDescent="0.25">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row>
    <row r="920" spans="1:27" ht="12.75" customHeight="1" x14ac:dyDescent="0.25">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row>
    <row r="921" spans="1:27" ht="12.75" customHeight="1" x14ac:dyDescent="0.25">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row>
    <row r="922" spans="1:27" ht="12.75" customHeight="1" x14ac:dyDescent="0.25">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row>
    <row r="923" spans="1:27" ht="12.75" customHeight="1" x14ac:dyDescent="0.25">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row>
    <row r="924" spans="1:27" ht="12.75" customHeight="1" x14ac:dyDescent="0.25">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row>
    <row r="925" spans="1:27" ht="12.75" customHeight="1" x14ac:dyDescent="0.2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row>
    <row r="926" spans="1:27" ht="12.75" customHeight="1" x14ac:dyDescent="0.25">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row>
    <row r="927" spans="1:27" ht="12.75" customHeight="1" x14ac:dyDescent="0.25">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row>
    <row r="928" spans="1:27" ht="12.75" customHeight="1" x14ac:dyDescent="0.25">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row>
    <row r="929" spans="1:27" ht="12.75" customHeight="1" x14ac:dyDescent="0.25">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row>
    <row r="930" spans="1:27" ht="12.75" customHeight="1" x14ac:dyDescent="0.25">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row>
    <row r="931" spans="1:27" ht="12.75" customHeight="1" x14ac:dyDescent="0.25">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row>
    <row r="932" spans="1:27" ht="12.75" customHeight="1" x14ac:dyDescent="0.25">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row>
    <row r="933" spans="1:27" ht="12.75" customHeight="1" x14ac:dyDescent="0.25">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row>
    <row r="934" spans="1:27" ht="12.75" customHeight="1" x14ac:dyDescent="0.25">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row>
    <row r="935" spans="1:27" ht="12.75" customHeight="1" x14ac:dyDescent="0.2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row>
    <row r="936" spans="1:27" ht="12.75" customHeight="1" x14ac:dyDescent="0.25">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row>
    <row r="937" spans="1:27" ht="12.75" customHeight="1" x14ac:dyDescent="0.25">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row>
    <row r="938" spans="1:27" ht="12.75" customHeight="1" x14ac:dyDescent="0.25">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row>
    <row r="939" spans="1:27" ht="12.75" customHeight="1" x14ac:dyDescent="0.25">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row>
    <row r="940" spans="1:27" ht="12.75" customHeight="1" x14ac:dyDescent="0.25">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row>
    <row r="941" spans="1:27" ht="12.75" customHeight="1" x14ac:dyDescent="0.25">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row>
    <row r="942" spans="1:27" ht="12.75" customHeight="1" x14ac:dyDescent="0.25">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row>
    <row r="943" spans="1:27" ht="12.75" customHeight="1" x14ac:dyDescent="0.25">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row>
    <row r="944" spans="1:27" ht="12.75" customHeight="1" x14ac:dyDescent="0.25">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row>
    <row r="945" spans="1:27" ht="12.75" customHeight="1" x14ac:dyDescent="0.2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row>
    <row r="946" spans="1:27" ht="12.75" customHeight="1" x14ac:dyDescent="0.25">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row>
    <row r="947" spans="1:27" ht="12.75" customHeight="1" x14ac:dyDescent="0.25">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row>
    <row r="948" spans="1:27" ht="12.75" customHeight="1" x14ac:dyDescent="0.25">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row>
    <row r="949" spans="1:27" ht="12.75" customHeight="1" x14ac:dyDescent="0.25">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row>
    <row r="950" spans="1:27" ht="12.75" customHeight="1" x14ac:dyDescent="0.25">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row>
    <row r="951" spans="1:27" ht="12.75" customHeight="1" x14ac:dyDescent="0.25">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row>
    <row r="952" spans="1:27" ht="12.75" customHeight="1" x14ac:dyDescent="0.25">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row>
    <row r="953" spans="1:27" ht="12.75" customHeight="1" x14ac:dyDescent="0.25">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row>
    <row r="954" spans="1:27" ht="12.75" customHeight="1" x14ac:dyDescent="0.25">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row>
    <row r="955" spans="1:27" ht="12.75" customHeight="1" x14ac:dyDescent="0.2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row>
    <row r="956" spans="1:27" ht="12.75" customHeight="1" x14ac:dyDescent="0.25">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row>
    <row r="957" spans="1:27" ht="12.75" customHeight="1" x14ac:dyDescent="0.2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row>
    <row r="958" spans="1:27" ht="12.75" customHeight="1" x14ac:dyDescent="0.25">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row>
    <row r="959" spans="1:27" ht="12.75" customHeight="1" x14ac:dyDescent="0.25">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row>
    <row r="960" spans="1:27" ht="12.75" customHeight="1" x14ac:dyDescent="0.25">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row>
    <row r="961" spans="1:27" ht="12.75" customHeight="1" x14ac:dyDescent="0.25">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row>
    <row r="962" spans="1:27" ht="12.75" customHeight="1" x14ac:dyDescent="0.25">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row>
    <row r="963" spans="1:27" ht="12.75" customHeight="1" x14ac:dyDescent="0.25">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row>
    <row r="964" spans="1:27" ht="12.75" customHeight="1" x14ac:dyDescent="0.25">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row>
    <row r="965" spans="1:27" ht="12.75" customHeight="1" x14ac:dyDescent="0.2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row>
    <row r="966" spans="1:27" ht="12.75" customHeight="1" x14ac:dyDescent="0.25">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row>
    <row r="967" spans="1:27" ht="12.75" customHeight="1" x14ac:dyDescent="0.25">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row>
    <row r="968" spans="1:27" ht="12.75" customHeight="1" x14ac:dyDescent="0.25">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row>
    <row r="969" spans="1:27" ht="12.75" customHeight="1" x14ac:dyDescent="0.25">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row>
    <row r="970" spans="1:27" ht="12.75" customHeight="1" x14ac:dyDescent="0.25">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row>
    <row r="971" spans="1:27" ht="12.75" customHeight="1" x14ac:dyDescent="0.25">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row>
    <row r="972" spans="1:27" ht="12.75" customHeight="1" x14ac:dyDescent="0.25">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row>
    <row r="973" spans="1:27" ht="12.75" customHeight="1" x14ac:dyDescent="0.25">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row>
    <row r="974" spans="1:27" ht="12.75" customHeight="1" x14ac:dyDescent="0.25">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row>
    <row r="975" spans="1:27" ht="12.75" customHeight="1" x14ac:dyDescent="0.2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row>
    <row r="976" spans="1:27" ht="12.75" customHeight="1" x14ac:dyDescent="0.25">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row>
    <row r="977" spans="1:27" ht="12.75" customHeight="1" x14ac:dyDescent="0.25">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row>
    <row r="978" spans="1:27" ht="12.75" customHeight="1" x14ac:dyDescent="0.25">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row>
    <row r="979" spans="1:27" ht="12.75" customHeight="1" x14ac:dyDescent="0.25">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row>
    <row r="980" spans="1:27" ht="12.75" customHeight="1" x14ac:dyDescent="0.25">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row>
    <row r="981" spans="1:27" ht="12.75" customHeight="1" x14ac:dyDescent="0.25">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row>
    <row r="982" spans="1:27" ht="12.75" customHeight="1" x14ac:dyDescent="0.25">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row>
    <row r="983" spans="1:27" ht="12.75" customHeight="1" x14ac:dyDescent="0.25">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row>
    <row r="984" spans="1:27" ht="12.75" customHeight="1" x14ac:dyDescent="0.25">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row>
    <row r="985" spans="1:27" ht="12.75" customHeight="1" x14ac:dyDescent="0.2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row>
    <row r="986" spans="1:27" ht="12.75" customHeight="1" x14ac:dyDescent="0.25">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row>
    <row r="987" spans="1:27" ht="12.75" customHeight="1" x14ac:dyDescent="0.25">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row>
    <row r="988" spans="1:27" ht="12.75" customHeight="1" x14ac:dyDescent="0.25">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row>
    <row r="989" spans="1:27" ht="12.75" customHeight="1" x14ac:dyDescent="0.25">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row>
    <row r="990" spans="1:27" ht="12.75" customHeight="1" x14ac:dyDescent="0.25">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row>
    <row r="991" spans="1:27" ht="12.75" customHeight="1" x14ac:dyDescent="0.25">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row>
    <row r="992" spans="1:27" ht="12.75" customHeight="1" x14ac:dyDescent="0.25">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row>
    <row r="993" spans="1:27" ht="12.75" customHeight="1" x14ac:dyDescent="0.25">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row>
    <row r="994" spans="1:27" ht="12.75" customHeight="1" x14ac:dyDescent="0.25">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row>
    <row r="995" spans="1:27" ht="12.75" customHeight="1" x14ac:dyDescent="0.25">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row>
    <row r="996" spans="1:27" ht="12.75" customHeight="1" x14ac:dyDescent="0.25">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row>
    <row r="997" spans="1:27" ht="12.75" customHeight="1" x14ac:dyDescent="0.25">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row>
    <row r="998" spans="1:27" ht="12.75" customHeight="1" x14ac:dyDescent="0.25">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row>
    <row r="999" spans="1:27" ht="12.75" customHeight="1" x14ac:dyDescent="0.25">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row>
    <row r="1000" spans="1:27" ht="12.75" customHeight="1" x14ac:dyDescent="0.25">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row>
  </sheetData>
  <sheetProtection algorithmName="SHA-512" hashValue="ig08Pczn1btxqNqra9NY06VOqlny3hJlPVSTz9f9n8DfFKRpfHszeYRCwjjhP/36/ZXdXYFAYaY1O2wFZsQv6A==" saltValue="5Nl7R/FRok/J8b7n+ffb0A==" spinCount="100000" sheet="1" objects="1" scenarios="1"/>
  <mergeCells count="20">
    <mergeCell ref="C167:D167"/>
    <mergeCell ref="M122:N122"/>
    <mergeCell ref="M156:N156"/>
    <mergeCell ref="M190:N190"/>
    <mergeCell ref="M223:N223"/>
    <mergeCell ref="B8:C8"/>
    <mergeCell ref="B22:F22"/>
    <mergeCell ref="D29:D30"/>
    <mergeCell ref="C32:D32"/>
    <mergeCell ref="M55:N55"/>
    <mergeCell ref="C66:D66"/>
    <mergeCell ref="M89:N89"/>
    <mergeCell ref="D197:D198"/>
    <mergeCell ref="C200:D200"/>
    <mergeCell ref="D63:D64"/>
    <mergeCell ref="D96:D97"/>
    <mergeCell ref="C99:D99"/>
    <mergeCell ref="D130:D131"/>
    <mergeCell ref="C133:D133"/>
    <mergeCell ref="D164:D165"/>
  </mergeCells>
  <conditionalFormatting sqref="M54:N54">
    <cfRule type="duplicateValues" dxfId="5" priority="6"/>
  </conditionalFormatting>
  <conditionalFormatting sqref="M88:N88">
    <cfRule type="duplicateValues" dxfId="4" priority="5"/>
  </conditionalFormatting>
  <conditionalFormatting sqref="M121:N121">
    <cfRule type="duplicateValues" dxfId="3" priority="4"/>
  </conditionalFormatting>
  <conditionalFormatting sqref="M155:N155">
    <cfRule type="duplicateValues" dxfId="2" priority="3"/>
  </conditionalFormatting>
  <conditionalFormatting sqref="M189:N189">
    <cfRule type="duplicateValues" dxfId="1" priority="2"/>
  </conditionalFormatting>
  <conditionalFormatting sqref="M222:N222">
    <cfRule type="duplicateValues" dxfId="0" priority="1"/>
  </conditionalFormatting>
  <dataValidations count="3">
    <dataValidation type="decimal" operator="greaterThan" allowBlank="1" showInputMessage="1" showErrorMessage="1" prompt="Please enter a dollar amount only. Ex: $100.00" sqref="P44:AA44 O45:AA46 O47:P47 R47:AA47 O48:AA53 O72:AA77 P78:AA78 O79:AA87 O105:AA110 P111:AA111 O112:AA120 O139:AA144 P145:AA145 O146:AA154 O173:AA178 P179:AA179 O180:AA188 O206:AA211 P212:AA212 O213:AA221 O38 O40:AA43 P38:AA39" xr:uid="{00000000-0002-0000-0200-000000000000}">
      <formula1>0</formula1>
    </dataValidation>
    <dataValidation type="decimal" operator="greaterThan" allowBlank="1" showInputMessage="1" showErrorMessage="1" prompt="Please enter a number for the amount of units / hours for this goods or service." sqref="L38:L53 L72:L87 L105:L120 L139:L154 L173:L188 L206:L221" xr:uid="{00000000-0002-0000-0200-000001000000}">
      <formula1>0</formula1>
    </dataValidation>
    <dataValidation type="decimal" allowBlank="1" showInputMessage="1" showErrorMessage="1" prompt="Please enter a dollar amount only. Ex: $100.00" sqref="K72:K87 K105:K120 K139:K154 K173:K188 K206:K221 K38 K40 K42:K53" xr:uid="{00000000-0002-0000-0200-000003000000}">
      <formula1>0</formula1>
      <formula2>500000000000</formula2>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prompt="Please select from the drop down menu. " xr:uid="{00000000-0002-0000-0200-000002000000}">
          <x14:formula1>
            <xm:f>Options!$A$18:$A$35</xm:f>
          </x14:formula1>
          <xm:sqref>I72:I87 I105:I120 I139:I154 I173:I188 I206:I221</xm:sqref>
        </x14:dataValidation>
        <x14:dataValidation type="list" allowBlank="1" showInputMessage="1" showErrorMessage="1" prompt="Please select from the dropdown menu. " xr:uid="{00000000-0002-0000-0200-000004000000}">
          <x14:formula1>
            <xm:f>Options!$A$12:$A$16</xm:f>
          </x14:formula1>
          <xm:sqref>H38:H53</xm:sqref>
        </x14:dataValidation>
        <x14:dataValidation type="list" allowBlank="1" showInputMessage="1" showErrorMessage="1" prompt="Please select from the dropdown menu. " xr:uid="{00000000-0002-0000-0200-000005000000}">
          <x14:formula1>
            <xm:f>Options!$A$18:$A$35</xm:f>
          </x14:formula1>
          <xm:sqref>I38:I53</xm:sqref>
        </x14:dataValidation>
        <x14:dataValidation type="list" allowBlank="1" showInputMessage="1" showErrorMessage="1" prompt="Please select from the drop down menu. " xr:uid="{00000000-0002-0000-0200-000006000000}">
          <x14:formula1>
            <xm:f>Options!$A$12:$A$16</xm:f>
          </x14:formula1>
          <xm:sqref>H72:H87 H105:H120 H139:H154 H173:H188 H206:H221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showGridLines="0" topLeftCell="A3" workbookViewId="0">
      <selection activeCell="G32" sqref="G32"/>
    </sheetView>
  </sheetViews>
  <sheetFormatPr defaultColWidth="12.6640625" defaultRowHeight="15" customHeight="1" x14ac:dyDescent="0.25"/>
  <cols>
    <col min="1" max="1" width="1.44140625" customWidth="1"/>
    <col min="2" max="2" width="15" customWidth="1"/>
    <col min="3" max="3" width="31.44140625" customWidth="1"/>
    <col min="4" max="4" width="24.77734375" customWidth="1"/>
    <col min="5" max="5" width="25" customWidth="1"/>
    <col min="6" max="6" width="23" customWidth="1"/>
    <col min="7" max="7" width="16.44140625" customWidth="1"/>
    <col min="8" max="8" width="20.21875" customWidth="1"/>
    <col min="9" max="9" width="19.44140625" customWidth="1"/>
    <col min="10" max="10" width="24.21875" customWidth="1"/>
    <col min="11" max="11" width="30.77734375" customWidth="1"/>
    <col min="12" max="12" width="24.21875" customWidth="1"/>
    <col min="13" max="26" width="8.6640625" customWidth="1"/>
  </cols>
  <sheetData>
    <row r="1" spans="1:26" ht="22.8" customHeight="1" x14ac:dyDescent="0.25">
      <c r="A1" s="56"/>
      <c r="B1" s="22" t="s">
        <v>27</v>
      </c>
      <c r="C1" s="70">
        <f>'Project Appl. Part B Cover'!D4</f>
        <v>0</v>
      </c>
      <c r="D1" s="56"/>
      <c r="E1" s="56"/>
      <c r="F1" s="56"/>
      <c r="G1" s="56"/>
      <c r="H1" s="56"/>
      <c r="I1" s="56"/>
      <c r="J1" s="56"/>
      <c r="K1" s="56"/>
      <c r="L1" s="56"/>
      <c r="M1" s="56"/>
      <c r="N1" s="56"/>
      <c r="O1" s="56"/>
      <c r="P1" s="56"/>
      <c r="Q1" s="56"/>
      <c r="R1" s="56"/>
      <c r="S1" s="56"/>
      <c r="T1" s="56"/>
      <c r="U1" s="56"/>
      <c r="V1" s="56"/>
      <c r="W1" s="56"/>
      <c r="X1" s="56"/>
      <c r="Y1" s="56"/>
      <c r="Z1" s="56"/>
    </row>
    <row r="2" spans="1:26" ht="22.8" customHeight="1" x14ac:dyDescent="0.25">
      <c r="A2" s="56"/>
      <c r="B2" s="22" t="s">
        <v>43</v>
      </c>
      <c r="C2" s="70">
        <f>'Project Appl. Part B Cover'!D5</f>
        <v>0</v>
      </c>
      <c r="D2" s="56"/>
      <c r="E2" s="56"/>
      <c r="F2" s="56"/>
      <c r="G2" s="56"/>
      <c r="H2" s="56"/>
      <c r="I2" s="56"/>
      <c r="J2" s="56"/>
      <c r="K2" s="56"/>
      <c r="L2" s="56"/>
      <c r="M2" s="56"/>
      <c r="N2" s="56"/>
      <c r="O2" s="56"/>
      <c r="P2" s="56"/>
      <c r="Q2" s="56"/>
      <c r="R2" s="56"/>
      <c r="S2" s="56"/>
      <c r="T2" s="56"/>
      <c r="U2" s="56"/>
      <c r="V2" s="56"/>
      <c r="W2" s="56"/>
      <c r="X2" s="56"/>
      <c r="Y2" s="56"/>
      <c r="Z2" s="56"/>
    </row>
    <row r="3" spans="1:26" ht="64.5" customHeight="1" x14ac:dyDescent="0.25">
      <c r="A3" s="40"/>
      <c r="B3" s="41" t="s">
        <v>37</v>
      </c>
      <c r="C3" s="41"/>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row r="5" spans="1:26" ht="12.75" customHeight="1" x14ac:dyDescent="0.25"/>
    <row r="6" spans="1:26" ht="69.75" customHeight="1" x14ac:dyDescent="0.25">
      <c r="A6" s="15"/>
      <c r="B6" s="14" t="s">
        <v>122</v>
      </c>
      <c r="C6" s="14" t="s">
        <v>123</v>
      </c>
      <c r="D6" s="17" t="s">
        <v>124</v>
      </c>
      <c r="E6" s="17" t="s">
        <v>125</v>
      </c>
      <c r="F6" s="17" t="s">
        <v>126</v>
      </c>
      <c r="G6" s="14" t="s">
        <v>127</v>
      </c>
      <c r="H6" s="20" t="s">
        <v>128</v>
      </c>
      <c r="I6" s="14" t="s">
        <v>129</v>
      </c>
      <c r="J6" s="20" t="s">
        <v>130</v>
      </c>
      <c r="K6" s="17" t="s">
        <v>131</v>
      </c>
      <c r="L6" s="20" t="s">
        <v>132</v>
      </c>
      <c r="M6" s="15"/>
      <c r="N6" s="15"/>
      <c r="O6" s="15"/>
      <c r="P6" s="15"/>
      <c r="Q6" s="15"/>
      <c r="R6" s="15"/>
      <c r="S6" s="15"/>
      <c r="T6" s="15"/>
      <c r="U6" s="15"/>
      <c r="V6" s="15"/>
      <c r="W6" s="15"/>
      <c r="X6" s="15"/>
      <c r="Y6" s="15"/>
      <c r="Z6" s="15"/>
    </row>
    <row r="7" spans="1:26" ht="12.75" customHeight="1" x14ac:dyDescent="0.25">
      <c r="A7" s="37"/>
      <c r="B7" s="44">
        <v>1</v>
      </c>
      <c r="C7" s="89"/>
      <c r="D7" s="90"/>
      <c r="E7" s="90"/>
      <c r="F7" s="90"/>
      <c r="G7" s="87"/>
      <c r="H7" s="57" t="e">
        <f>G7/L19</f>
        <v>#DIV/0!</v>
      </c>
      <c r="I7" s="87"/>
      <c r="J7" s="57" t="e">
        <f t="shared" ref="J7:J16" si="0">I7/L$19</f>
        <v>#DIV/0!</v>
      </c>
      <c r="K7" s="90"/>
      <c r="L7" s="21">
        <f t="shared" ref="L7:L16" si="1">SUM(G7,I7)</f>
        <v>0</v>
      </c>
      <c r="M7" s="37"/>
      <c r="N7" s="37"/>
      <c r="O7" s="37"/>
      <c r="P7" s="37"/>
      <c r="Q7" s="37"/>
      <c r="R7" s="37"/>
      <c r="S7" s="37"/>
      <c r="T7" s="37"/>
      <c r="U7" s="37"/>
      <c r="V7" s="37"/>
      <c r="W7" s="37"/>
      <c r="X7" s="37"/>
      <c r="Y7" s="37"/>
      <c r="Z7" s="37"/>
    </row>
    <row r="8" spans="1:26" ht="12.75" customHeight="1" x14ac:dyDescent="0.25">
      <c r="A8" s="37"/>
      <c r="B8" s="44">
        <v>2</v>
      </c>
      <c r="C8" s="89"/>
      <c r="D8" s="90"/>
      <c r="E8" s="90"/>
      <c r="F8" s="90"/>
      <c r="G8" s="87"/>
      <c r="H8" s="57" t="e">
        <f t="shared" ref="H8:H16" si="2">G8/L$19</f>
        <v>#DIV/0!</v>
      </c>
      <c r="I8" s="87"/>
      <c r="J8" s="57" t="e">
        <f t="shared" si="0"/>
        <v>#DIV/0!</v>
      </c>
      <c r="K8" s="90"/>
      <c r="L8" s="21">
        <f t="shared" si="1"/>
        <v>0</v>
      </c>
      <c r="M8" s="37"/>
      <c r="N8" s="37"/>
      <c r="O8" s="37"/>
      <c r="P8" s="37"/>
      <c r="Q8" s="37"/>
      <c r="R8" s="37"/>
      <c r="S8" s="37"/>
      <c r="T8" s="37"/>
      <c r="U8" s="37"/>
      <c r="V8" s="37"/>
      <c r="W8" s="37"/>
      <c r="X8" s="37"/>
      <c r="Y8" s="37"/>
      <c r="Z8" s="37"/>
    </row>
    <row r="9" spans="1:26" ht="12.75" customHeight="1" x14ac:dyDescent="0.25">
      <c r="A9" s="37"/>
      <c r="B9" s="44">
        <v>3</v>
      </c>
      <c r="C9" s="89"/>
      <c r="D9" s="90"/>
      <c r="E9" s="90"/>
      <c r="F9" s="90"/>
      <c r="G9" s="87"/>
      <c r="H9" s="57" t="e">
        <f t="shared" si="2"/>
        <v>#DIV/0!</v>
      </c>
      <c r="I9" s="87"/>
      <c r="J9" s="57" t="e">
        <f t="shared" si="0"/>
        <v>#DIV/0!</v>
      </c>
      <c r="K9" s="90"/>
      <c r="L9" s="21">
        <f t="shared" si="1"/>
        <v>0</v>
      </c>
      <c r="M9" s="37"/>
      <c r="N9" s="37"/>
      <c r="O9" s="37"/>
      <c r="P9" s="37"/>
      <c r="Q9" s="37"/>
      <c r="R9" s="37"/>
      <c r="S9" s="37"/>
      <c r="T9" s="37"/>
      <c r="U9" s="37"/>
      <c r="V9" s="37"/>
      <c r="W9" s="37"/>
      <c r="X9" s="37"/>
      <c r="Y9" s="37"/>
      <c r="Z9" s="37"/>
    </row>
    <row r="10" spans="1:26" ht="12.75" customHeight="1" x14ac:dyDescent="0.25">
      <c r="A10" s="37"/>
      <c r="B10" s="44">
        <v>4</v>
      </c>
      <c r="C10" s="89"/>
      <c r="D10" s="90"/>
      <c r="E10" s="90"/>
      <c r="F10" s="90"/>
      <c r="G10" s="87"/>
      <c r="H10" s="57" t="e">
        <f t="shared" si="2"/>
        <v>#DIV/0!</v>
      </c>
      <c r="I10" s="87"/>
      <c r="J10" s="57" t="e">
        <f t="shared" si="0"/>
        <v>#DIV/0!</v>
      </c>
      <c r="K10" s="90"/>
      <c r="L10" s="21">
        <f t="shared" si="1"/>
        <v>0</v>
      </c>
      <c r="M10" s="37"/>
      <c r="N10" s="37"/>
      <c r="O10" s="37"/>
      <c r="P10" s="37"/>
      <c r="Q10" s="37"/>
      <c r="R10" s="37"/>
      <c r="S10" s="37"/>
      <c r="T10" s="37"/>
      <c r="U10" s="37"/>
      <c r="V10" s="37"/>
      <c r="W10" s="37"/>
      <c r="X10" s="37"/>
      <c r="Y10" s="37"/>
      <c r="Z10" s="37"/>
    </row>
    <row r="11" spans="1:26" ht="12.75" customHeight="1" x14ac:dyDescent="0.25">
      <c r="A11" s="37"/>
      <c r="B11" s="44">
        <v>5</v>
      </c>
      <c r="C11" s="89"/>
      <c r="D11" s="90"/>
      <c r="E11" s="90"/>
      <c r="F11" s="90"/>
      <c r="G11" s="87"/>
      <c r="H11" s="57" t="e">
        <f t="shared" si="2"/>
        <v>#DIV/0!</v>
      </c>
      <c r="I11" s="87"/>
      <c r="J11" s="57" t="e">
        <f t="shared" si="0"/>
        <v>#DIV/0!</v>
      </c>
      <c r="K11" s="90"/>
      <c r="L11" s="21">
        <f t="shared" si="1"/>
        <v>0</v>
      </c>
      <c r="M11" s="37"/>
      <c r="N11" s="37"/>
      <c r="O11" s="37"/>
      <c r="P11" s="37"/>
      <c r="Q11" s="37"/>
      <c r="R11" s="37"/>
      <c r="S11" s="37"/>
      <c r="T11" s="37"/>
      <c r="U11" s="37"/>
      <c r="V11" s="37"/>
      <c r="W11" s="37"/>
      <c r="X11" s="37"/>
      <c r="Y11" s="37"/>
      <c r="Z11" s="37"/>
    </row>
    <row r="12" spans="1:26" ht="12.75" customHeight="1" x14ac:dyDescent="0.25">
      <c r="A12" s="37"/>
      <c r="B12" s="44">
        <v>6</v>
      </c>
      <c r="C12" s="89"/>
      <c r="D12" s="90"/>
      <c r="E12" s="90"/>
      <c r="F12" s="90"/>
      <c r="G12" s="87"/>
      <c r="H12" s="57" t="e">
        <f t="shared" si="2"/>
        <v>#DIV/0!</v>
      </c>
      <c r="I12" s="87"/>
      <c r="J12" s="57" t="e">
        <f t="shared" si="0"/>
        <v>#DIV/0!</v>
      </c>
      <c r="K12" s="90"/>
      <c r="L12" s="21">
        <f t="shared" si="1"/>
        <v>0</v>
      </c>
      <c r="M12" s="37"/>
      <c r="N12" s="37"/>
      <c r="O12" s="37"/>
      <c r="P12" s="37"/>
      <c r="Q12" s="37"/>
      <c r="R12" s="37"/>
      <c r="S12" s="37"/>
      <c r="T12" s="37"/>
      <c r="U12" s="37"/>
      <c r="V12" s="37"/>
      <c r="W12" s="37"/>
      <c r="X12" s="37"/>
      <c r="Y12" s="37"/>
      <c r="Z12" s="37"/>
    </row>
    <row r="13" spans="1:26" ht="12.75" customHeight="1" x14ac:dyDescent="0.25">
      <c r="A13" s="37"/>
      <c r="B13" s="44">
        <v>7</v>
      </c>
      <c r="C13" s="89"/>
      <c r="D13" s="90"/>
      <c r="E13" s="90"/>
      <c r="F13" s="90"/>
      <c r="G13" s="87"/>
      <c r="H13" s="57" t="e">
        <f t="shared" si="2"/>
        <v>#DIV/0!</v>
      </c>
      <c r="I13" s="87"/>
      <c r="J13" s="57" t="e">
        <f t="shared" si="0"/>
        <v>#DIV/0!</v>
      </c>
      <c r="K13" s="90"/>
      <c r="L13" s="21">
        <f t="shared" si="1"/>
        <v>0</v>
      </c>
      <c r="M13" s="37"/>
      <c r="N13" s="37"/>
      <c r="O13" s="37"/>
      <c r="P13" s="37"/>
      <c r="Q13" s="37"/>
      <c r="R13" s="37"/>
      <c r="S13" s="37"/>
      <c r="T13" s="37"/>
      <c r="U13" s="37"/>
      <c r="V13" s="37"/>
      <c r="W13" s="37"/>
      <c r="X13" s="37"/>
      <c r="Y13" s="37"/>
      <c r="Z13" s="37"/>
    </row>
    <row r="14" spans="1:26" ht="12.75" customHeight="1" x14ac:dyDescent="0.25">
      <c r="A14" s="37"/>
      <c r="B14" s="44">
        <v>8</v>
      </c>
      <c r="C14" s="89"/>
      <c r="D14" s="90"/>
      <c r="E14" s="90"/>
      <c r="F14" s="90"/>
      <c r="G14" s="87"/>
      <c r="H14" s="57" t="e">
        <f t="shared" si="2"/>
        <v>#DIV/0!</v>
      </c>
      <c r="I14" s="87"/>
      <c r="J14" s="57" t="e">
        <f t="shared" si="0"/>
        <v>#DIV/0!</v>
      </c>
      <c r="K14" s="90"/>
      <c r="L14" s="21">
        <f t="shared" si="1"/>
        <v>0</v>
      </c>
      <c r="M14" s="37"/>
      <c r="N14" s="37"/>
      <c r="O14" s="37"/>
      <c r="P14" s="37"/>
      <c r="Q14" s="37"/>
      <c r="R14" s="37"/>
      <c r="S14" s="37"/>
      <c r="T14" s="37"/>
      <c r="U14" s="37"/>
      <c r="V14" s="37"/>
      <c r="W14" s="37"/>
      <c r="X14" s="37"/>
      <c r="Y14" s="37"/>
      <c r="Z14" s="37"/>
    </row>
    <row r="15" spans="1:26" ht="12.75" customHeight="1" x14ac:dyDescent="0.25">
      <c r="A15" s="37"/>
      <c r="B15" s="44">
        <v>9</v>
      </c>
      <c r="C15" s="89"/>
      <c r="D15" s="90"/>
      <c r="E15" s="90"/>
      <c r="F15" s="90"/>
      <c r="G15" s="87"/>
      <c r="H15" s="57" t="e">
        <f t="shared" si="2"/>
        <v>#DIV/0!</v>
      </c>
      <c r="I15" s="87"/>
      <c r="J15" s="57" t="e">
        <f t="shared" si="0"/>
        <v>#DIV/0!</v>
      </c>
      <c r="K15" s="90"/>
      <c r="L15" s="21">
        <f t="shared" si="1"/>
        <v>0</v>
      </c>
      <c r="M15" s="37"/>
      <c r="N15" s="37"/>
      <c r="O15" s="37"/>
      <c r="P15" s="37"/>
      <c r="Q15" s="37"/>
      <c r="R15" s="37"/>
      <c r="S15" s="37"/>
      <c r="T15" s="37"/>
      <c r="U15" s="37"/>
      <c r="V15" s="37"/>
      <c r="W15" s="37"/>
      <c r="X15" s="37"/>
      <c r="Y15" s="37"/>
      <c r="Z15" s="37"/>
    </row>
    <row r="16" spans="1:26" ht="12.75" customHeight="1" x14ac:dyDescent="0.25">
      <c r="A16" s="37"/>
      <c r="B16" s="58">
        <v>10</v>
      </c>
      <c r="C16" s="89"/>
      <c r="D16" s="90"/>
      <c r="E16" s="90"/>
      <c r="F16" s="90"/>
      <c r="G16" s="87"/>
      <c r="H16" s="59" t="e">
        <f t="shared" si="2"/>
        <v>#DIV/0!</v>
      </c>
      <c r="I16" s="87"/>
      <c r="J16" s="57" t="e">
        <f t="shared" si="0"/>
        <v>#DIV/0!</v>
      </c>
      <c r="K16" s="90"/>
      <c r="L16" s="60">
        <f t="shared" si="1"/>
        <v>0</v>
      </c>
      <c r="M16" s="37"/>
      <c r="N16" s="37"/>
      <c r="O16" s="37"/>
      <c r="P16" s="37"/>
      <c r="Q16" s="37"/>
      <c r="R16" s="37"/>
      <c r="S16" s="37"/>
      <c r="T16" s="37"/>
      <c r="U16" s="37"/>
      <c r="V16" s="37"/>
      <c r="W16" s="37"/>
      <c r="X16" s="37"/>
      <c r="Y16" s="37"/>
      <c r="Z16" s="37"/>
    </row>
    <row r="17" spans="1:26" ht="48.75" customHeight="1" x14ac:dyDescent="0.25">
      <c r="A17" s="15"/>
      <c r="B17" s="61"/>
      <c r="C17" s="62"/>
      <c r="D17" s="62"/>
      <c r="E17" s="62"/>
      <c r="F17" s="63" t="s">
        <v>133</v>
      </c>
      <c r="G17" s="64">
        <f>SUM(G7:G16)</f>
        <v>0</v>
      </c>
      <c r="H17" s="63" t="s">
        <v>134</v>
      </c>
      <c r="I17" s="64">
        <f>SUM(I7:I16)</f>
        <v>0</v>
      </c>
      <c r="J17" s="65"/>
      <c r="K17" s="63" t="s">
        <v>135</v>
      </c>
      <c r="L17" s="64">
        <f>SUM(L7:L16)</f>
        <v>0</v>
      </c>
      <c r="M17" s="15"/>
      <c r="N17" s="15"/>
      <c r="O17" s="15"/>
      <c r="P17" s="15"/>
      <c r="Q17" s="15"/>
      <c r="R17" s="15"/>
      <c r="S17" s="15"/>
      <c r="T17" s="15"/>
      <c r="U17" s="15"/>
      <c r="V17" s="15"/>
      <c r="W17" s="15"/>
      <c r="X17" s="15"/>
      <c r="Y17" s="15"/>
      <c r="Z17" s="15"/>
    </row>
    <row r="18" spans="1:26" ht="37.5" customHeight="1" x14ac:dyDescent="0.25">
      <c r="K18" s="66" t="s">
        <v>136</v>
      </c>
      <c r="L18" s="87"/>
    </row>
    <row r="19" spans="1:26" ht="78.75" customHeight="1" x14ac:dyDescent="0.25">
      <c r="K19" s="67" t="s">
        <v>137</v>
      </c>
      <c r="L19" s="68">
        <f>L17+L18</f>
        <v>0</v>
      </c>
    </row>
    <row r="20" spans="1:26" ht="12.75" customHeight="1" x14ac:dyDescent="0.25"/>
    <row r="21" spans="1:26" ht="12.75" customHeight="1" x14ac:dyDescent="0.25"/>
    <row r="22" spans="1:26" ht="12.75" customHeight="1" x14ac:dyDescent="0.25"/>
    <row r="23" spans="1:26" ht="12.75" customHeight="1" x14ac:dyDescent="0.25"/>
    <row r="24" spans="1:26" ht="12.75" customHeight="1" x14ac:dyDescent="0.25"/>
    <row r="25" spans="1:26" ht="12.75" customHeight="1" x14ac:dyDescent="0.25"/>
    <row r="26" spans="1:26" ht="12.75" customHeight="1" x14ac:dyDescent="0.25"/>
    <row r="27" spans="1:26" ht="12.75" customHeight="1" x14ac:dyDescent="0.25"/>
    <row r="28" spans="1:26" ht="12.75" customHeight="1" x14ac:dyDescent="0.25"/>
    <row r="29" spans="1:26" ht="12.75" customHeight="1" x14ac:dyDescent="0.25"/>
    <row r="30" spans="1:26" ht="12.75" customHeight="1" x14ac:dyDescent="0.25"/>
    <row r="31" spans="1:26" ht="12.75" customHeight="1" x14ac:dyDescent="0.25"/>
    <row r="32" spans="1:26"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dataValidations count="2">
    <dataValidation type="decimal" operator="greaterThanOrEqual" allowBlank="1" showInputMessage="1" showErrorMessage="1" prompt=" Please enter a dollar amount (ex. $100.00)." sqref="I7:I16" xr:uid="{00000000-0002-0000-0300-000003000000}">
      <formula1>0</formula1>
    </dataValidation>
    <dataValidation type="decimal" operator="greaterThanOrEqual" allowBlank="1" showInputMessage="1" showErrorMessage="1" prompt="Please enter a dollar amount (ex. $100)." sqref="G7:G16" xr:uid="{00000000-0002-0000-0300-000004000000}">
      <formula1>0</formula1>
    </dataValidation>
  </dataValidations>
  <pageMargins left="0.7" right="0.7" top="0.75" bottom="0.75" header="0" footer="0"/>
  <pageSetup orientation="landscape"/>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prompt="Please select from the drop down menu. " xr:uid="{00000000-0002-0000-0300-000000000000}">
          <x14:formula1>
            <xm:f>Options!$A$51:$A$73</xm:f>
          </x14:formula1>
          <xm:sqref>E7:E16</xm:sqref>
        </x14:dataValidation>
        <x14:dataValidation type="list" allowBlank="1" showInputMessage="1" showErrorMessage="1" prompt="Please select from the drop down menu. " xr:uid="{00000000-0002-0000-0300-000001000000}">
          <x14:formula1>
            <xm:f>Options!$A$78:$A$79</xm:f>
          </x14:formula1>
          <xm:sqref>F7:F16</xm:sqref>
        </x14:dataValidation>
        <x14:dataValidation type="list" allowBlank="1" showInputMessage="1" showErrorMessage="1" prompt="Please select from the drop down menu. " xr:uid="{00000000-0002-0000-0300-000002000000}">
          <x14:formula1>
            <xm:f>Options!$A$40:$A$49</xm:f>
          </x14:formula1>
          <xm:sqref>D7:D16</xm:sqref>
        </x14:dataValidation>
        <x14:dataValidation type="list" allowBlank="1" showErrorMessage="1" xr:uid="{00000000-0002-0000-0300-000005000000}">
          <x14:formula1>
            <xm:f>Options!$A$75:$A$76</xm:f>
          </x14:formula1>
          <xm:sqref>J17</xm:sqref>
        </x14:dataValidation>
        <x14:dataValidation type="list" allowBlank="1" showInputMessage="1" showErrorMessage="1" prompt="Please select from the drop down menu. " xr:uid="{00000000-0002-0000-0300-000006000000}">
          <x14:formula1>
            <xm:f>Options!$A$81:$A$82</xm:f>
          </x14:formula1>
          <xm:sqref>K7:K16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O1000"/>
  <sheetViews>
    <sheetView showGridLines="0" workbookViewId="0">
      <selection activeCell="E40" sqref="E40"/>
    </sheetView>
  </sheetViews>
  <sheetFormatPr defaultColWidth="12.6640625" defaultRowHeight="15" customHeight="1" x14ac:dyDescent="0.25"/>
  <cols>
    <col min="1" max="1" width="1.21875" customWidth="1"/>
    <col min="2" max="3" width="25.77734375" customWidth="1"/>
    <col min="4" max="4" width="44.44140625" customWidth="1"/>
    <col min="5" max="5" width="24.44140625" customWidth="1"/>
    <col min="6" max="41" width="5.77734375" customWidth="1"/>
  </cols>
  <sheetData>
    <row r="1" spans="1:41" ht="24.6" customHeight="1" x14ac:dyDescent="0.25">
      <c r="A1" s="56"/>
      <c r="B1" s="22" t="s">
        <v>27</v>
      </c>
      <c r="C1" s="70">
        <f>'Project Appl. Part B Cover'!D4</f>
        <v>0</v>
      </c>
      <c r="D1" s="70"/>
      <c r="E1" s="56"/>
      <c r="F1" s="56"/>
      <c r="G1" s="56"/>
      <c r="H1" s="56"/>
      <c r="I1" s="56"/>
      <c r="J1" s="56"/>
      <c r="K1" s="56"/>
      <c r="L1" s="56"/>
      <c r="M1" s="56"/>
      <c r="N1" s="56"/>
      <c r="O1" s="56"/>
      <c r="P1" s="56"/>
      <c r="Q1" s="56"/>
      <c r="R1" s="56"/>
      <c r="S1" s="56"/>
      <c r="T1" s="56"/>
      <c r="U1" s="56"/>
      <c r="V1" s="56"/>
      <c r="W1" s="56"/>
      <c r="X1" s="56"/>
      <c r="Y1" s="56"/>
      <c r="Z1" s="56"/>
      <c r="AA1" s="56"/>
      <c r="AB1" s="56"/>
      <c r="AC1" s="56"/>
      <c r="AD1" s="56"/>
      <c r="AE1" s="56"/>
      <c r="AF1" s="56"/>
      <c r="AG1" s="56"/>
      <c r="AH1" s="56"/>
      <c r="AI1" s="56"/>
      <c r="AJ1" s="56"/>
      <c r="AK1" s="56"/>
      <c r="AL1" s="56"/>
      <c r="AM1" s="56"/>
      <c r="AN1" s="56"/>
      <c r="AO1" s="56"/>
    </row>
    <row r="2" spans="1:41" ht="24.6" customHeight="1" x14ac:dyDescent="0.25">
      <c r="A2" s="56"/>
      <c r="B2" s="22" t="s">
        <v>43</v>
      </c>
      <c r="C2" s="70">
        <f>'Project Appl. Part B Cover'!D5</f>
        <v>0</v>
      </c>
      <c r="D2" s="70"/>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56"/>
      <c r="AK2" s="56"/>
      <c r="AL2" s="56"/>
      <c r="AM2" s="56"/>
      <c r="AN2" s="56"/>
      <c r="AO2" s="56"/>
    </row>
    <row r="3" spans="1:41" ht="66" customHeight="1" x14ac:dyDescent="0.25">
      <c r="A3" s="40"/>
      <c r="B3" s="41" t="s">
        <v>138</v>
      </c>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row>
    <row r="4" spans="1:41" ht="12.75" customHeight="1" x14ac:dyDescent="0.3">
      <c r="E4" s="71"/>
      <c r="F4" s="71"/>
      <c r="G4" s="72"/>
      <c r="H4" s="71"/>
      <c r="I4" s="71"/>
      <c r="J4" s="71"/>
      <c r="K4" s="71"/>
    </row>
    <row r="5" spans="1:41" ht="90.6" customHeight="1" x14ac:dyDescent="0.3">
      <c r="B5" s="106" t="s">
        <v>243</v>
      </c>
      <c r="C5" s="102"/>
      <c r="D5" s="102"/>
      <c r="E5" s="101"/>
      <c r="F5" s="71"/>
      <c r="G5" s="72"/>
      <c r="H5" s="71"/>
      <c r="I5" s="71"/>
      <c r="J5" s="71"/>
      <c r="K5" s="71"/>
    </row>
    <row r="6" spans="1:41" ht="12.75" customHeight="1" x14ac:dyDescent="0.25">
      <c r="F6" s="107" t="s">
        <v>139</v>
      </c>
      <c r="G6" s="108"/>
      <c r="H6" s="108"/>
      <c r="I6" s="108"/>
      <c r="J6" s="108"/>
      <c r="K6" s="108"/>
      <c r="L6" s="108"/>
      <c r="M6" s="108"/>
      <c r="N6" s="108"/>
      <c r="O6" s="108"/>
      <c r="P6" s="108"/>
      <c r="Q6" s="108"/>
      <c r="R6" s="108"/>
      <c r="S6" s="108"/>
      <c r="T6" s="108"/>
      <c r="U6" s="108"/>
      <c r="V6" s="108"/>
      <c r="W6" s="108"/>
      <c r="X6" s="108"/>
      <c r="Y6" s="109"/>
    </row>
    <row r="7" spans="1:41" ht="12.75" customHeight="1" x14ac:dyDescent="0.25">
      <c r="B7" s="22" t="s">
        <v>140</v>
      </c>
      <c r="C7" s="22" t="s">
        <v>77</v>
      </c>
      <c r="D7" s="22" t="s">
        <v>141</v>
      </c>
      <c r="E7" s="22" t="s">
        <v>142</v>
      </c>
      <c r="F7" s="28">
        <v>1</v>
      </c>
      <c r="G7" s="28">
        <v>2</v>
      </c>
      <c r="H7" s="28">
        <v>3</v>
      </c>
      <c r="I7" s="28">
        <v>4</v>
      </c>
      <c r="J7" s="28">
        <v>5</v>
      </c>
      <c r="K7" s="28">
        <v>6</v>
      </c>
      <c r="L7" s="28">
        <v>7</v>
      </c>
      <c r="M7" s="28">
        <v>8</v>
      </c>
      <c r="N7" s="28">
        <v>9</v>
      </c>
      <c r="O7" s="28">
        <v>10</v>
      </c>
      <c r="P7" s="28">
        <v>11</v>
      </c>
      <c r="Q7" s="28">
        <v>12</v>
      </c>
      <c r="R7" s="28">
        <v>13</v>
      </c>
      <c r="S7" s="28">
        <v>14</v>
      </c>
      <c r="T7" s="28">
        <v>15</v>
      </c>
      <c r="U7" s="28">
        <v>16</v>
      </c>
      <c r="V7" s="28">
        <v>17</v>
      </c>
      <c r="W7" s="28">
        <v>18</v>
      </c>
      <c r="X7" s="28">
        <v>19</v>
      </c>
      <c r="Y7" s="28">
        <v>20</v>
      </c>
      <c r="Z7" s="28">
        <v>21</v>
      </c>
      <c r="AA7" s="28">
        <v>22</v>
      </c>
      <c r="AB7" s="28">
        <v>23</v>
      </c>
      <c r="AC7" s="28">
        <v>24</v>
      </c>
      <c r="AD7" s="28">
        <v>25</v>
      </c>
      <c r="AE7" s="28">
        <v>26</v>
      </c>
      <c r="AF7" s="28">
        <v>27</v>
      </c>
      <c r="AG7" s="28">
        <v>28</v>
      </c>
      <c r="AH7" s="28">
        <v>29</v>
      </c>
      <c r="AI7" s="28">
        <v>30</v>
      </c>
      <c r="AJ7" s="28">
        <v>31</v>
      </c>
      <c r="AK7" s="28">
        <v>32</v>
      </c>
      <c r="AL7" s="28">
        <v>33</v>
      </c>
      <c r="AM7" s="28">
        <v>34</v>
      </c>
      <c r="AN7" s="28">
        <v>35</v>
      </c>
      <c r="AO7" s="28">
        <v>36</v>
      </c>
    </row>
    <row r="8" spans="1:41" ht="12.75" customHeight="1" x14ac:dyDescent="0.25">
      <c r="A8" s="37"/>
      <c r="B8" s="23" t="str">
        <f>'1. Milestone Worksheet'!B38</f>
        <v>1..</v>
      </c>
      <c r="C8" s="23">
        <f t="array" ref="C8:C23">'1. Milestone Worksheet'!D38:D53</f>
        <v>0</v>
      </c>
      <c r="D8" s="23">
        <f>'1. Milestone Worksheet'!F38</f>
        <v>0</v>
      </c>
      <c r="E8" s="114">
        <f>'1. Milestone Worksheet'!G38</f>
        <v>0</v>
      </c>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89"/>
      <c r="AL8" s="89"/>
      <c r="AM8" s="89"/>
      <c r="AN8" s="89"/>
      <c r="AO8" s="89"/>
    </row>
    <row r="9" spans="1:41" ht="12.75" customHeight="1" x14ac:dyDescent="0.25">
      <c r="A9" s="37"/>
      <c r="B9" s="23" t="str">
        <f>'1. Milestone Worksheet'!B39</f>
        <v>1..</v>
      </c>
      <c r="C9" s="23">
        <v>0</v>
      </c>
      <c r="D9" s="23">
        <f>'1. Milestone Worksheet'!F39</f>
        <v>0</v>
      </c>
      <c r="E9" s="114">
        <f>'1. Milestone Worksheet'!G39</f>
        <v>0</v>
      </c>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row>
    <row r="10" spans="1:41" ht="12.75" customHeight="1" x14ac:dyDescent="0.25">
      <c r="A10" s="37"/>
      <c r="B10" s="23" t="str">
        <f>'1. Milestone Worksheet'!B40</f>
        <v>1..</v>
      </c>
      <c r="C10" s="23">
        <v>0</v>
      </c>
      <c r="D10" s="23">
        <f>'1. Milestone Worksheet'!F40</f>
        <v>0</v>
      </c>
      <c r="E10" s="114">
        <f>'1. Milestone Worksheet'!G40</f>
        <v>0</v>
      </c>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89"/>
      <c r="AI10" s="89"/>
      <c r="AJ10" s="89"/>
      <c r="AK10" s="89"/>
      <c r="AL10" s="89"/>
      <c r="AM10" s="89"/>
      <c r="AN10" s="89"/>
      <c r="AO10" s="89"/>
    </row>
    <row r="11" spans="1:41" ht="12.75" customHeight="1" x14ac:dyDescent="0.25">
      <c r="A11" s="37"/>
      <c r="B11" s="23" t="str">
        <f>'1. Milestone Worksheet'!B41</f>
        <v>1..</v>
      </c>
      <c r="C11" s="23">
        <v>0</v>
      </c>
      <c r="D11" s="23">
        <f>'1. Milestone Worksheet'!F41</f>
        <v>0</v>
      </c>
      <c r="E11" s="114">
        <f>'1. Milestone Worksheet'!G41</f>
        <v>0</v>
      </c>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89"/>
      <c r="AI11" s="89"/>
      <c r="AJ11" s="89"/>
      <c r="AK11" s="89"/>
      <c r="AL11" s="89"/>
      <c r="AM11" s="89"/>
      <c r="AN11" s="89"/>
      <c r="AO11" s="89"/>
    </row>
    <row r="12" spans="1:41" ht="12.75" customHeight="1" x14ac:dyDescent="0.25">
      <c r="A12" s="37"/>
      <c r="B12" s="23" t="str">
        <f>'1. Milestone Worksheet'!B42</f>
        <v>1..</v>
      </c>
      <c r="C12" s="23">
        <v>0</v>
      </c>
      <c r="D12" s="23">
        <f>'1. Milestone Worksheet'!F42</f>
        <v>0</v>
      </c>
      <c r="E12" s="114">
        <f>'1. Milestone Worksheet'!G42</f>
        <v>0</v>
      </c>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89"/>
      <c r="AI12" s="89"/>
      <c r="AJ12" s="89"/>
      <c r="AK12" s="89"/>
      <c r="AL12" s="89"/>
      <c r="AM12" s="89"/>
      <c r="AN12" s="89"/>
      <c r="AO12" s="89"/>
    </row>
    <row r="13" spans="1:41" ht="12.75" customHeight="1" x14ac:dyDescent="0.25">
      <c r="A13" s="37"/>
      <c r="B13" s="23" t="str">
        <f>'1. Milestone Worksheet'!B43</f>
        <v>1..</v>
      </c>
      <c r="C13" s="23">
        <v>0</v>
      </c>
      <c r="D13" s="23">
        <f>'1. Milestone Worksheet'!F43</f>
        <v>0</v>
      </c>
      <c r="E13" s="114">
        <f>'1. Milestone Worksheet'!G43</f>
        <v>0</v>
      </c>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89"/>
      <c r="AK13" s="89"/>
      <c r="AL13" s="89"/>
      <c r="AM13" s="89"/>
      <c r="AN13" s="89"/>
      <c r="AO13" s="89"/>
    </row>
    <row r="14" spans="1:41" ht="12.75" customHeight="1" x14ac:dyDescent="0.25">
      <c r="A14" s="37"/>
      <c r="B14" s="23" t="str">
        <f>'1. Milestone Worksheet'!B44</f>
        <v>1..</v>
      </c>
      <c r="C14" s="23">
        <v>0</v>
      </c>
      <c r="D14" s="23">
        <f>'1. Milestone Worksheet'!F44</f>
        <v>0</v>
      </c>
      <c r="E14" s="114">
        <f>'1. Milestone Worksheet'!G44</f>
        <v>0</v>
      </c>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89"/>
      <c r="AI14" s="89"/>
      <c r="AJ14" s="89"/>
      <c r="AK14" s="89"/>
      <c r="AL14" s="89"/>
      <c r="AM14" s="89"/>
      <c r="AN14" s="89"/>
      <c r="AO14" s="89"/>
    </row>
    <row r="15" spans="1:41" ht="12.75" customHeight="1" x14ac:dyDescent="0.25">
      <c r="A15" s="37"/>
      <c r="B15" s="23" t="str">
        <f>'1. Milestone Worksheet'!B45</f>
        <v>1..</v>
      </c>
      <c r="C15" s="23">
        <v>0</v>
      </c>
      <c r="D15" s="23">
        <f>'1. Milestone Worksheet'!F45</f>
        <v>0</v>
      </c>
      <c r="E15" s="114">
        <f>'1. Milestone Worksheet'!G45</f>
        <v>0</v>
      </c>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89"/>
      <c r="AI15" s="89"/>
      <c r="AJ15" s="89"/>
      <c r="AK15" s="89"/>
      <c r="AL15" s="89"/>
      <c r="AM15" s="89"/>
      <c r="AN15" s="89"/>
      <c r="AO15" s="89"/>
    </row>
    <row r="16" spans="1:41" ht="12.75" customHeight="1" x14ac:dyDescent="0.25">
      <c r="A16" s="37"/>
      <c r="B16" s="23" t="str">
        <f>'1. Milestone Worksheet'!B46</f>
        <v>1..</v>
      </c>
      <c r="C16" s="23">
        <v>0</v>
      </c>
      <c r="D16" s="23">
        <f>'1. Milestone Worksheet'!F46</f>
        <v>0</v>
      </c>
      <c r="E16" s="114">
        <f>'1. Milestone Worksheet'!G46</f>
        <v>0</v>
      </c>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c r="AM16" s="89"/>
      <c r="AN16" s="89"/>
      <c r="AO16" s="89"/>
    </row>
    <row r="17" spans="1:41" ht="12.75" customHeight="1" x14ac:dyDescent="0.25">
      <c r="A17" s="37"/>
      <c r="B17" s="23" t="str">
        <f>'1. Milestone Worksheet'!B47</f>
        <v>1..</v>
      </c>
      <c r="C17" s="23">
        <v>0</v>
      </c>
      <c r="D17" s="23">
        <f>'1. Milestone Worksheet'!F47</f>
        <v>0</v>
      </c>
      <c r="E17" s="114">
        <f>'1. Milestone Worksheet'!G47</f>
        <v>0</v>
      </c>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row>
    <row r="18" spans="1:41" ht="12.75" customHeight="1" x14ac:dyDescent="0.25">
      <c r="A18" s="37"/>
      <c r="B18" s="23" t="str">
        <f>'1. Milestone Worksheet'!B48</f>
        <v>1..</v>
      </c>
      <c r="C18" s="23">
        <v>0</v>
      </c>
      <c r="D18" s="23">
        <f>'1. Milestone Worksheet'!F48</f>
        <v>0</v>
      </c>
      <c r="E18" s="114">
        <f>'1. Milestone Worksheet'!G48</f>
        <v>0</v>
      </c>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89"/>
      <c r="AI18" s="89"/>
      <c r="AJ18" s="89"/>
      <c r="AK18" s="89"/>
      <c r="AL18" s="89"/>
      <c r="AM18" s="89"/>
      <c r="AN18" s="89"/>
      <c r="AO18" s="89"/>
    </row>
    <row r="19" spans="1:41" ht="12.75" customHeight="1" x14ac:dyDescent="0.25">
      <c r="A19" s="37"/>
      <c r="B19" s="23" t="str">
        <f>'1. Milestone Worksheet'!B49</f>
        <v>1..</v>
      </c>
      <c r="C19" s="23">
        <v>0</v>
      </c>
      <c r="D19" s="23">
        <f>'1. Milestone Worksheet'!F49</f>
        <v>0</v>
      </c>
      <c r="E19" s="114">
        <f>'1. Milestone Worksheet'!G49</f>
        <v>0</v>
      </c>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89"/>
      <c r="AI19" s="89"/>
      <c r="AJ19" s="89"/>
      <c r="AK19" s="89"/>
      <c r="AL19" s="89"/>
      <c r="AM19" s="89"/>
      <c r="AN19" s="89"/>
      <c r="AO19" s="89"/>
    </row>
    <row r="20" spans="1:41" ht="12.75" customHeight="1" x14ac:dyDescent="0.25">
      <c r="A20" s="37"/>
      <c r="B20" s="23" t="str">
        <f>'1. Milestone Worksheet'!B50</f>
        <v>1..</v>
      </c>
      <c r="C20" s="23">
        <v>0</v>
      </c>
      <c r="D20" s="23">
        <f>'1. Milestone Worksheet'!F50</f>
        <v>0</v>
      </c>
      <c r="E20" s="114">
        <f>'1. Milestone Worksheet'!G50</f>
        <v>0</v>
      </c>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89"/>
      <c r="AI20" s="89"/>
      <c r="AJ20" s="89"/>
      <c r="AK20" s="89"/>
      <c r="AL20" s="89"/>
      <c r="AM20" s="89"/>
      <c r="AN20" s="89"/>
      <c r="AO20" s="89"/>
    </row>
    <row r="21" spans="1:41" ht="12.75" customHeight="1" x14ac:dyDescent="0.25">
      <c r="A21" s="37"/>
      <c r="B21" s="23" t="str">
        <f>'1. Milestone Worksheet'!B51</f>
        <v>1..</v>
      </c>
      <c r="C21" s="23">
        <v>0</v>
      </c>
      <c r="D21" s="23">
        <f>'1. Milestone Worksheet'!F51</f>
        <v>0</v>
      </c>
      <c r="E21" s="114">
        <f>'1. Milestone Worksheet'!G51</f>
        <v>0</v>
      </c>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row>
    <row r="22" spans="1:41" ht="12.75" customHeight="1" x14ac:dyDescent="0.25">
      <c r="A22" s="37"/>
      <c r="B22" s="23" t="str">
        <f>'1. Milestone Worksheet'!B52</f>
        <v>1..</v>
      </c>
      <c r="C22" s="23">
        <v>0</v>
      </c>
      <c r="D22" s="23">
        <f>'1. Milestone Worksheet'!F52</f>
        <v>0</v>
      </c>
      <c r="E22" s="114">
        <f>'1. Milestone Worksheet'!G52</f>
        <v>0</v>
      </c>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89"/>
      <c r="AI22" s="89"/>
      <c r="AJ22" s="89"/>
      <c r="AK22" s="89"/>
      <c r="AL22" s="89"/>
      <c r="AM22" s="89"/>
      <c r="AN22" s="89"/>
      <c r="AO22" s="89"/>
    </row>
    <row r="23" spans="1:41" ht="12.75" customHeight="1" x14ac:dyDescent="0.25">
      <c r="A23" s="37"/>
      <c r="B23" s="23" t="str">
        <f>'1. Milestone Worksheet'!B53</f>
        <v>1..</v>
      </c>
      <c r="C23" s="23">
        <v>0</v>
      </c>
      <c r="D23" s="23">
        <f>'1. Milestone Worksheet'!F53</f>
        <v>0</v>
      </c>
      <c r="E23" s="114">
        <f>'1. Milestone Worksheet'!G53</f>
        <v>0</v>
      </c>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89"/>
      <c r="AO23" s="89"/>
    </row>
    <row r="24" spans="1:41" ht="12.75" customHeight="1" x14ac:dyDescent="0.25">
      <c r="A24" s="37"/>
      <c r="B24" s="23" t="str">
        <f>'1. Milestone Worksheet'!B72</f>
        <v>2..</v>
      </c>
      <c r="C24" s="23">
        <f t="array" ref="C24:C39">'1. Milestone Worksheet'!D72:D87</f>
        <v>0</v>
      </c>
      <c r="D24" s="23">
        <f>'1. Milestone Worksheet'!F72</f>
        <v>0</v>
      </c>
      <c r="E24" s="114">
        <f>'1. Milestone Worksheet'!G72</f>
        <v>0</v>
      </c>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89"/>
      <c r="AI24" s="89"/>
      <c r="AJ24" s="89"/>
      <c r="AK24" s="89"/>
      <c r="AL24" s="89"/>
      <c r="AM24" s="89"/>
      <c r="AN24" s="89"/>
      <c r="AO24" s="89"/>
    </row>
    <row r="25" spans="1:41" ht="12.75" customHeight="1" x14ac:dyDescent="0.25">
      <c r="A25" s="37"/>
      <c r="B25" s="23" t="str">
        <f>'1. Milestone Worksheet'!B73</f>
        <v>2..</v>
      </c>
      <c r="C25" s="23">
        <v>0</v>
      </c>
      <c r="D25" s="23">
        <f>'1. Milestone Worksheet'!F73</f>
        <v>0</v>
      </c>
      <c r="E25" s="114">
        <f>'1. Milestone Worksheet'!G73</f>
        <v>0</v>
      </c>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89"/>
      <c r="AI25" s="89"/>
      <c r="AJ25" s="89"/>
      <c r="AK25" s="89"/>
      <c r="AL25" s="89"/>
      <c r="AM25" s="89"/>
      <c r="AN25" s="89"/>
      <c r="AO25" s="89"/>
    </row>
    <row r="26" spans="1:41" ht="12.75" customHeight="1" x14ac:dyDescent="0.25">
      <c r="A26" s="37"/>
      <c r="B26" s="23" t="str">
        <f>'1. Milestone Worksheet'!B74</f>
        <v>2..</v>
      </c>
      <c r="C26" s="23">
        <v>0</v>
      </c>
      <c r="D26" s="23">
        <f>'1. Milestone Worksheet'!F74</f>
        <v>0</v>
      </c>
      <c r="E26" s="114">
        <f>'1. Milestone Worksheet'!G74</f>
        <v>0</v>
      </c>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row>
    <row r="27" spans="1:41" ht="12.75" customHeight="1" x14ac:dyDescent="0.25">
      <c r="A27" s="37"/>
      <c r="B27" s="23" t="str">
        <f>'1. Milestone Worksheet'!B75</f>
        <v>2..</v>
      </c>
      <c r="C27" s="23">
        <v>0</v>
      </c>
      <c r="D27" s="23">
        <f>'1. Milestone Worksheet'!F75</f>
        <v>0</v>
      </c>
      <c r="E27" s="114">
        <f>'1. Milestone Worksheet'!G75</f>
        <v>0</v>
      </c>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1:41" ht="12.75" customHeight="1" x14ac:dyDescent="0.25">
      <c r="A28" s="37"/>
      <c r="B28" s="23" t="str">
        <f>'1. Milestone Worksheet'!B76</f>
        <v>2..</v>
      </c>
      <c r="C28" s="23">
        <v>0</v>
      </c>
      <c r="D28" s="23">
        <f>'1. Milestone Worksheet'!F76</f>
        <v>0</v>
      </c>
      <c r="E28" s="114">
        <f>'1. Milestone Worksheet'!G76</f>
        <v>0</v>
      </c>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89"/>
      <c r="AO28" s="89"/>
    </row>
    <row r="29" spans="1:41" ht="12.75" customHeight="1" x14ac:dyDescent="0.25">
      <c r="A29" s="37"/>
      <c r="B29" s="23" t="str">
        <f>'1. Milestone Worksheet'!B77</f>
        <v>2..</v>
      </c>
      <c r="C29" s="23">
        <v>0</v>
      </c>
      <c r="D29" s="23">
        <f>'1. Milestone Worksheet'!F77</f>
        <v>0</v>
      </c>
      <c r="E29" s="114">
        <f>'1. Milestone Worksheet'!G77</f>
        <v>0</v>
      </c>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1:41" ht="12.75" customHeight="1" x14ac:dyDescent="0.25">
      <c r="A30" s="37"/>
      <c r="B30" s="23" t="str">
        <f>'1. Milestone Worksheet'!B78</f>
        <v>2..</v>
      </c>
      <c r="C30" s="23">
        <v>0</v>
      </c>
      <c r="D30" s="23">
        <f>'1. Milestone Worksheet'!F78</f>
        <v>0</v>
      </c>
      <c r="E30" s="114">
        <f>'1. Milestone Worksheet'!G78</f>
        <v>0</v>
      </c>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1:41" ht="12.75" customHeight="1" x14ac:dyDescent="0.25">
      <c r="A31" s="37"/>
      <c r="B31" s="23" t="str">
        <f>'1. Milestone Worksheet'!B79</f>
        <v>2..</v>
      </c>
      <c r="C31" s="23">
        <v>0</v>
      </c>
      <c r="D31" s="23">
        <f>'1. Milestone Worksheet'!F79</f>
        <v>0</v>
      </c>
      <c r="E31" s="114">
        <f>'1. Milestone Worksheet'!G79</f>
        <v>0</v>
      </c>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1:41" ht="12.75" customHeight="1" x14ac:dyDescent="0.25">
      <c r="A32" s="37"/>
      <c r="B32" s="23" t="str">
        <f>'1. Milestone Worksheet'!B80</f>
        <v>2..</v>
      </c>
      <c r="C32" s="23">
        <v>0</v>
      </c>
      <c r="D32" s="23">
        <f>'1. Milestone Worksheet'!F80</f>
        <v>0</v>
      </c>
      <c r="E32" s="114">
        <f>'1. Milestone Worksheet'!G80</f>
        <v>0</v>
      </c>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89"/>
      <c r="AO32" s="89"/>
    </row>
    <row r="33" spans="1:41" ht="12.75" customHeight="1" x14ac:dyDescent="0.25">
      <c r="A33" s="37"/>
      <c r="B33" s="23" t="str">
        <f>'1. Milestone Worksheet'!B81</f>
        <v>2..</v>
      </c>
      <c r="C33" s="23">
        <v>0</v>
      </c>
      <c r="D33" s="23">
        <f>'1. Milestone Worksheet'!F81</f>
        <v>0</v>
      </c>
      <c r="E33" s="114">
        <f>'1. Milestone Worksheet'!G81</f>
        <v>0</v>
      </c>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89"/>
      <c r="AI33" s="89"/>
      <c r="AJ33" s="89"/>
      <c r="AK33" s="89"/>
      <c r="AL33" s="89"/>
      <c r="AM33" s="89"/>
      <c r="AN33" s="89"/>
      <c r="AO33" s="89"/>
    </row>
    <row r="34" spans="1:41" ht="12.75" customHeight="1" x14ac:dyDescent="0.25">
      <c r="A34" s="37"/>
      <c r="B34" s="23" t="str">
        <f>'1. Milestone Worksheet'!B82</f>
        <v>2..</v>
      </c>
      <c r="C34" s="23">
        <v>0</v>
      </c>
      <c r="D34" s="23">
        <f>'1. Milestone Worksheet'!F82</f>
        <v>0</v>
      </c>
      <c r="E34" s="114">
        <f>'1. Milestone Worksheet'!G82</f>
        <v>0</v>
      </c>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89"/>
      <c r="AI34" s="89"/>
      <c r="AJ34" s="89"/>
      <c r="AK34" s="89"/>
      <c r="AL34" s="89"/>
      <c r="AM34" s="89"/>
      <c r="AN34" s="89"/>
      <c r="AO34" s="89"/>
    </row>
    <row r="35" spans="1:41" ht="12.75" customHeight="1" x14ac:dyDescent="0.25">
      <c r="A35" s="37"/>
      <c r="B35" s="23" t="str">
        <f>'1. Milestone Worksheet'!B83</f>
        <v>2..</v>
      </c>
      <c r="C35" s="23">
        <v>0</v>
      </c>
      <c r="D35" s="23">
        <f>'1. Milestone Worksheet'!F83</f>
        <v>0</v>
      </c>
      <c r="E35" s="114">
        <f>'1. Milestone Worksheet'!G83</f>
        <v>0</v>
      </c>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89"/>
      <c r="AI35" s="89"/>
      <c r="AJ35" s="89"/>
      <c r="AK35" s="89"/>
      <c r="AL35" s="89"/>
      <c r="AM35" s="89"/>
      <c r="AN35" s="89"/>
      <c r="AO35" s="89"/>
    </row>
    <row r="36" spans="1:41" ht="12.75" customHeight="1" x14ac:dyDescent="0.25">
      <c r="A36" s="37"/>
      <c r="B36" s="23" t="str">
        <f>'1. Milestone Worksheet'!B84</f>
        <v>2..</v>
      </c>
      <c r="C36" s="23">
        <v>0</v>
      </c>
      <c r="D36" s="23">
        <f>'1. Milestone Worksheet'!F84</f>
        <v>0</v>
      </c>
      <c r="E36" s="114">
        <f>'1. Milestone Worksheet'!G84</f>
        <v>0</v>
      </c>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89"/>
      <c r="AN36" s="89"/>
      <c r="AO36" s="89"/>
    </row>
    <row r="37" spans="1:41" ht="12.75" customHeight="1" x14ac:dyDescent="0.25">
      <c r="A37" s="37"/>
      <c r="B37" s="23" t="str">
        <f>'1. Milestone Worksheet'!B85</f>
        <v>2..</v>
      </c>
      <c r="C37" s="23">
        <v>0</v>
      </c>
      <c r="D37" s="23">
        <f>'1. Milestone Worksheet'!F85</f>
        <v>0</v>
      </c>
      <c r="E37" s="114">
        <f>'1. Milestone Worksheet'!G85</f>
        <v>0</v>
      </c>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89"/>
      <c r="AO37" s="89"/>
    </row>
    <row r="38" spans="1:41" ht="12.75" customHeight="1" x14ac:dyDescent="0.25">
      <c r="A38" s="37"/>
      <c r="B38" s="23" t="str">
        <f>'1. Milestone Worksheet'!B86</f>
        <v>2..</v>
      </c>
      <c r="C38" s="23">
        <v>0</v>
      </c>
      <c r="D38" s="23">
        <f>'1. Milestone Worksheet'!F86</f>
        <v>0</v>
      </c>
      <c r="E38" s="114">
        <f>'1. Milestone Worksheet'!G86</f>
        <v>0</v>
      </c>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89"/>
      <c r="AI38" s="89"/>
      <c r="AJ38" s="89"/>
      <c r="AK38" s="89"/>
      <c r="AL38" s="89"/>
      <c r="AM38" s="89"/>
      <c r="AN38" s="89"/>
      <c r="AO38" s="89"/>
    </row>
    <row r="39" spans="1:41" ht="12.75" customHeight="1" x14ac:dyDescent="0.25">
      <c r="A39" s="37"/>
      <c r="B39" s="23" t="str">
        <f>'1. Milestone Worksheet'!B87</f>
        <v>2..</v>
      </c>
      <c r="C39" s="23">
        <v>0</v>
      </c>
      <c r="D39" s="23">
        <f>'1. Milestone Worksheet'!F87</f>
        <v>0</v>
      </c>
      <c r="E39" s="114">
        <f>'1. Milestone Worksheet'!G87</f>
        <v>0</v>
      </c>
      <c r="F39" s="89"/>
      <c r="G39" s="89"/>
      <c r="H39" s="89"/>
      <c r="I39" s="89"/>
      <c r="J39" s="89"/>
      <c r="K39" s="89"/>
      <c r="L39" s="89"/>
      <c r="M39" s="89"/>
      <c r="N39" s="89"/>
      <c r="O39" s="89"/>
      <c r="P39" s="89"/>
      <c r="Q39" s="89"/>
      <c r="R39" s="89"/>
      <c r="S39" s="89"/>
      <c r="T39" s="89"/>
      <c r="U39" s="89"/>
      <c r="V39" s="89"/>
      <c r="W39" s="89"/>
      <c r="X39" s="89"/>
      <c r="Y39" s="89"/>
      <c r="Z39" s="89"/>
      <c r="AA39" s="89"/>
      <c r="AB39" s="89"/>
      <c r="AC39" s="89"/>
      <c r="AD39" s="89"/>
      <c r="AE39" s="89"/>
      <c r="AF39" s="89"/>
      <c r="AG39" s="89"/>
      <c r="AH39" s="89"/>
      <c r="AI39" s="89"/>
      <c r="AJ39" s="89"/>
      <c r="AK39" s="89"/>
      <c r="AL39" s="89"/>
      <c r="AM39" s="89"/>
      <c r="AN39" s="89"/>
      <c r="AO39" s="89"/>
    </row>
    <row r="40" spans="1:41" ht="12.75" customHeight="1" x14ac:dyDescent="0.25">
      <c r="A40" s="37"/>
      <c r="B40" s="23" t="str">
        <f>'1. Milestone Worksheet'!B105</f>
        <v>3..</v>
      </c>
      <c r="C40" s="23">
        <f t="array" ref="C40:C55">'1. Milestone Worksheet'!D105:D120</f>
        <v>0</v>
      </c>
      <c r="D40" s="23">
        <f>'1. Milestone Worksheet'!F105</f>
        <v>0</v>
      </c>
      <c r="E40" s="114">
        <f>'1. Milestone Worksheet'!G105</f>
        <v>0</v>
      </c>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row>
    <row r="41" spans="1:41" ht="12.75" customHeight="1" x14ac:dyDescent="0.25">
      <c r="A41" s="37"/>
      <c r="B41" s="23" t="str">
        <f>'1. Milestone Worksheet'!B106</f>
        <v>3..</v>
      </c>
      <c r="C41" s="23">
        <v>0</v>
      </c>
      <c r="D41" s="23">
        <f>'1. Milestone Worksheet'!F106</f>
        <v>0</v>
      </c>
      <c r="E41" s="114">
        <f>'1. Milestone Worksheet'!G106</f>
        <v>0</v>
      </c>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row>
    <row r="42" spans="1:41" ht="12.75" customHeight="1" x14ac:dyDescent="0.25">
      <c r="A42" s="37"/>
      <c r="B42" s="23" t="str">
        <f>'1. Milestone Worksheet'!B107</f>
        <v>3..</v>
      </c>
      <c r="C42" s="23">
        <v>0</v>
      </c>
      <c r="D42" s="23">
        <f>'1. Milestone Worksheet'!F107</f>
        <v>0</v>
      </c>
      <c r="E42" s="114">
        <f>'1. Milestone Worksheet'!G107</f>
        <v>0</v>
      </c>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row>
    <row r="43" spans="1:41" ht="12.75" customHeight="1" x14ac:dyDescent="0.25">
      <c r="A43" s="37"/>
      <c r="B43" s="23" t="str">
        <f>'1. Milestone Worksheet'!B108</f>
        <v>3..</v>
      </c>
      <c r="C43" s="23">
        <v>0</v>
      </c>
      <c r="D43" s="23">
        <f>'1. Milestone Worksheet'!F108</f>
        <v>0</v>
      </c>
      <c r="E43" s="114">
        <f>'1. Milestone Worksheet'!G108</f>
        <v>0</v>
      </c>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row>
    <row r="44" spans="1:41" ht="12.75" customHeight="1" x14ac:dyDescent="0.25">
      <c r="A44" s="37"/>
      <c r="B44" s="23" t="str">
        <f>'1. Milestone Worksheet'!B109</f>
        <v>3..</v>
      </c>
      <c r="C44" s="23">
        <v>0</v>
      </c>
      <c r="D44" s="23">
        <f>'1. Milestone Worksheet'!F109</f>
        <v>0</v>
      </c>
      <c r="E44" s="114">
        <f>'1. Milestone Worksheet'!G109</f>
        <v>0</v>
      </c>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row>
    <row r="45" spans="1:41" ht="12.75" customHeight="1" x14ac:dyDescent="0.25">
      <c r="A45" s="37"/>
      <c r="B45" s="23" t="str">
        <f>'1. Milestone Worksheet'!B110</f>
        <v>3..</v>
      </c>
      <c r="C45" s="23">
        <v>0</v>
      </c>
      <c r="D45" s="23">
        <f>'1. Milestone Worksheet'!F110</f>
        <v>0</v>
      </c>
      <c r="E45" s="114">
        <f>'1. Milestone Worksheet'!G110</f>
        <v>0</v>
      </c>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c r="AJ45" s="89"/>
      <c r="AK45" s="89"/>
      <c r="AL45" s="89"/>
      <c r="AM45" s="89"/>
      <c r="AN45" s="89"/>
      <c r="AO45" s="89"/>
    </row>
    <row r="46" spans="1:41" ht="12.75" customHeight="1" x14ac:dyDescent="0.25">
      <c r="A46" s="37"/>
      <c r="B46" s="23" t="str">
        <f>'1. Milestone Worksheet'!B111</f>
        <v>3..</v>
      </c>
      <c r="C46" s="23">
        <v>0</v>
      </c>
      <c r="D46" s="23">
        <f>'1. Milestone Worksheet'!F111</f>
        <v>0</v>
      </c>
      <c r="E46" s="114">
        <f>'1. Milestone Worksheet'!G111</f>
        <v>0</v>
      </c>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row>
    <row r="47" spans="1:41" ht="12.75" customHeight="1" x14ac:dyDescent="0.25">
      <c r="A47" s="37"/>
      <c r="B47" s="23" t="str">
        <f>'1. Milestone Worksheet'!B112</f>
        <v>3..</v>
      </c>
      <c r="C47" s="23">
        <v>0</v>
      </c>
      <c r="D47" s="23">
        <f>'1. Milestone Worksheet'!F112</f>
        <v>0</v>
      </c>
      <c r="E47" s="114">
        <f>'1. Milestone Worksheet'!G112</f>
        <v>0</v>
      </c>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89"/>
      <c r="AI47" s="89"/>
      <c r="AJ47" s="89"/>
      <c r="AK47" s="89"/>
      <c r="AL47" s="89"/>
      <c r="AM47" s="89"/>
      <c r="AN47" s="89"/>
      <c r="AO47" s="89"/>
    </row>
    <row r="48" spans="1:41" ht="12.75" customHeight="1" x14ac:dyDescent="0.25">
      <c r="A48" s="37"/>
      <c r="B48" s="23" t="str">
        <f>'1. Milestone Worksheet'!B113</f>
        <v>3..</v>
      </c>
      <c r="C48" s="23">
        <v>0</v>
      </c>
      <c r="D48" s="23">
        <f>'1. Milestone Worksheet'!F113</f>
        <v>0</v>
      </c>
      <c r="E48" s="114">
        <f>'1. Milestone Worksheet'!G113</f>
        <v>0</v>
      </c>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row>
    <row r="49" spans="1:41" ht="12.75" customHeight="1" x14ac:dyDescent="0.25">
      <c r="A49" s="37"/>
      <c r="B49" s="23" t="str">
        <f>'1. Milestone Worksheet'!B114</f>
        <v>3..</v>
      </c>
      <c r="C49" s="23">
        <v>0</v>
      </c>
      <c r="D49" s="23">
        <f>'1. Milestone Worksheet'!F114</f>
        <v>0</v>
      </c>
      <c r="E49" s="114">
        <f>'1. Milestone Worksheet'!G114</f>
        <v>0</v>
      </c>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row>
    <row r="50" spans="1:41" ht="12.75" customHeight="1" x14ac:dyDescent="0.25">
      <c r="A50" s="37"/>
      <c r="B50" s="23" t="str">
        <f>'1. Milestone Worksheet'!B115</f>
        <v>3..</v>
      </c>
      <c r="C50" s="23">
        <v>0</v>
      </c>
      <c r="D50" s="23">
        <f>'1. Milestone Worksheet'!F115</f>
        <v>0</v>
      </c>
      <c r="E50" s="114">
        <f>'1. Milestone Worksheet'!G115</f>
        <v>0</v>
      </c>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row>
    <row r="51" spans="1:41" ht="12.75" customHeight="1" x14ac:dyDescent="0.25">
      <c r="A51" s="37"/>
      <c r="B51" s="23" t="str">
        <f>'1. Milestone Worksheet'!B116</f>
        <v>3..</v>
      </c>
      <c r="C51" s="23">
        <v>0</v>
      </c>
      <c r="D51" s="23">
        <f>'1. Milestone Worksheet'!F116</f>
        <v>0</v>
      </c>
      <c r="E51" s="114">
        <f>'1. Milestone Worksheet'!G116</f>
        <v>0</v>
      </c>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1" ht="12.75" customHeight="1" x14ac:dyDescent="0.25">
      <c r="A52" s="37"/>
      <c r="B52" s="23" t="str">
        <f>'1. Milestone Worksheet'!B117</f>
        <v>3..</v>
      </c>
      <c r="C52" s="23">
        <v>0</v>
      </c>
      <c r="D52" s="23">
        <f>'1. Milestone Worksheet'!F117</f>
        <v>0</v>
      </c>
      <c r="E52" s="114">
        <f>'1. Milestone Worksheet'!G117</f>
        <v>0</v>
      </c>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row>
    <row r="53" spans="1:41" ht="12.75" customHeight="1" x14ac:dyDescent="0.25">
      <c r="A53" s="37"/>
      <c r="B53" s="23" t="str">
        <f>'1. Milestone Worksheet'!B118</f>
        <v>3..</v>
      </c>
      <c r="C53" s="23">
        <v>0</v>
      </c>
      <c r="D53" s="23">
        <f>'1. Milestone Worksheet'!F118</f>
        <v>0</v>
      </c>
      <c r="E53" s="114">
        <f>'1. Milestone Worksheet'!G118</f>
        <v>0</v>
      </c>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1" ht="12.75" customHeight="1" x14ac:dyDescent="0.25">
      <c r="A54" s="37"/>
      <c r="B54" s="23" t="str">
        <f>'1. Milestone Worksheet'!B119</f>
        <v>3..</v>
      </c>
      <c r="C54" s="23">
        <v>0</v>
      </c>
      <c r="D54" s="23">
        <f>'1. Milestone Worksheet'!F119</f>
        <v>0</v>
      </c>
      <c r="E54" s="114">
        <f>'1. Milestone Worksheet'!G119</f>
        <v>0</v>
      </c>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row>
    <row r="55" spans="1:41" ht="12.75" customHeight="1" x14ac:dyDescent="0.25">
      <c r="A55" s="37"/>
      <c r="B55" s="23" t="str">
        <f>'1. Milestone Worksheet'!B120</f>
        <v>3..</v>
      </c>
      <c r="C55" s="23">
        <v>0</v>
      </c>
      <c r="D55" s="23">
        <f>'1. Milestone Worksheet'!F120</f>
        <v>0</v>
      </c>
      <c r="E55" s="114">
        <f>'1. Milestone Worksheet'!G120</f>
        <v>0</v>
      </c>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89"/>
      <c r="AI55" s="89"/>
      <c r="AJ55" s="89"/>
      <c r="AK55" s="89"/>
      <c r="AL55" s="89"/>
      <c r="AM55" s="89"/>
      <c r="AN55" s="89"/>
      <c r="AO55" s="89"/>
    </row>
    <row r="56" spans="1:41" ht="12.75" customHeight="1" x14ac:dyDescent="0.25">
      <c r="A56" s="37"/>
      <c r="B56" s="23" t="str">
        <f>'1. Milestone Worksheet'!B139</f>
        <v>4..</v>
      </c>
      <c r="C56" s="23">
        <f t="array" ref="C56:C71">'1. Milestone Worksheet'!D139:D154</f>
        <v>0</v>
      </c>
      <c r="D56" s="23">
        <f>'1. Milestone Worksheet'!F139</f>
        <v>0</v>
      </c>
      <c r="E56" s="114">
        <f>'1. Milestone Worksheet'!G139</f>
        <v>0</v>
      </c>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89"/>
      <c r="AI56" s="89"/>
      <c r="AJ56" s="89"/>
      <c r="AK56" s="89"/>
      <c r="AL56" s="89"/>
      <c r="AM56" s="89"/>
      <c r="AN56" s="89"/>
      <c r="AO56" s="89"/>
    </row>
    <row r="57" spans="1:41" ht="12.75" customHeight="1" x14ac:dyDescent="0.25">
      <c r="A57" s="37"/>
      <c r="B57" s="23" t="str">
        <f>'1. Milestone Worksheet'!B140</f>
        <v>4..</v>
      </c>
      <c r="C57" s="23">
        <v>0</v>
      </c>
      <c r="D57" s="23">
        <f>'1. Milestone Worksheet'!F140</f>
        <v>0</v>
      </c>
      <c r="E57" s="114">
        <f>'1. Milestone Worksheet'!G140</f>
        <v>0</v>
      </c>
      <c r="F57" s="89"/>
      <c r="G57" s="89"/>
      <c r="H57" s="89"/>
      <c r="I57" s="89"/>
      <c r="J57" s="89"/>
      <c r="K57" s="89"/>
      <c r="L57" s="89"/>
      <c r="M57" s="89"/>
      <c r="N57" s="89"/>
      <c r="O57" s="89"/>
      <c r="P57" s="89"/>
      <c r="Q57" s="89"/>
      <c r="R57" s="89"/>
      <c r="S57" s="89"/>
      <c r="T57" s="89"/>
      <c r="U57" s="89"/>
      <c r="V57" s="89"/>
      <c r="W57" s="89"/>
      <c r="X57" s="89"/>
      <c r="Y57" s="89"/>
      <c r="Z57" s="89"/>
      <c r="AA57" s="89"/>
      <c r="AB57" s="89"/>
      <c r="AC57" s="89"/>
      <c r="AD57" s="89"/>
      <c r="AE57" s="89"/>
      <c r="AF57" s="89"/>
      <c r="AG57" s="89"/>
      <c r="AH57" s="89"/>
      <c r="AI57" s="89"/>
      <c r="AJ57" s="89"/>
      <c r="AK57" s="89"/>
      <c r="AL57" s="89"/>
      <c r="AM57" s="89"/>
      <c r="AN57" s="89"/>
      <c r="AO57" s="89"/>
    </row>
    <row r="58" spans="1:41" ht="12.75" customHeight="1" x14ac:dyDescent="0.25">
      <c r="A58" s="37"/>
      <c r="B58" s="23" t="str">
        <f>'1. Milestone Worksheet'!B141</f>
        <v>4..</v>
      </c>
      <c r="C58" s="23">
        <v>0</v>
      </c>
      <c r="D58" s="23">
        <f>'1. Milestone Worksheet'!F141</f>
        <v>0</v>
      </c>
      <c r="E58" s="114">
        <f>'1. Milestone Worksheet'!G141</f>
        <v>0</v>
      </c>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row>
    <row r="59" spans="1:41" ht="12.75" customHeight="1" x14ac:dyDescent="0.25">
      <c r="A59" s="37"/>
      <c r="B59" s="23" t="str">
        <f>'1. Milestone Worksheet'!B142</f>
        <v>4..</v>
      </c>
      <c r="C59" s="23">
        <v>0</v>
      </c>
      <c r="D59" s="23">
        <f>'1. Milestone Worksheet'!F142</f>
        <v>0</v>
      </c>
      <c r="E59" s="114">
        <f>'1. Milestone Worksheet'!G142</f>
        <v>0</v>
      </c>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89"/>
      <c r="AI59" s="89"/>
      <c r="AJ59" s="89"/>
      <c r="AK59" s="89"/>
      <c r="AL59" s="89"/>
      <c r="AM59" s="89"/>
      <c r="AN59" s="89"/>
      <c r="AO59" s="89"/>
    </row>
    <row r="60" spans="1:41" ht="12.75" customHeight="1" x14ac:dyDescent="0.25">
      <c r="A60" s="37"/>
      <c r="B60" s="23" t="str">
        <f>'1. Milestone Worksheet'!B143</f>
        <v>4..</v>
      </c>
      <c r="C60" s="23">
        <v>0</v>
      </c>
      <c r="D60" s="23">
        <f>'1. Milestone Worksheet'!F143</f>
        <v>0</v>
      </c>
      <c r="E60" s="114">
        <f>'1. Milestone Worksheet'!G143</f>
        <v>0</v>
      </c>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89"/>
      <c r="AI60" s="89"/>
      <c r="AJ60" s="89"/>
      <c r="AK60" s="89"/>
      <c r="AL60" s="89"/>
      <c r="AM60" s="89"/>
      <c r="AN60" s="89"/>
      <c r="AO60" s="89"/>
    </row>
    <row r="61" spans="1:41" ht="12.75" customHeight="1" x14ac:dyDescent="0.25">
      <c r="A61" s="37"/>
      <c r="B61" s="23" t="str">
        <f>'1. Milestone Worksheet'!B144</f>
        <v>4..</v>
      </c>
      <c r="C61" s="23">
        <v>0</v>
      </c>
      <c r="D61" s="23">
        <f>'1. Milestone Worksheet'!F144</f>
        <v>0</v>
      </c>
      <c r="E61" s="114">
        <f>'1. Milestone Worksheet'!G144</f>
        <v>0</v>
      </c>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89"/>
      <c r="AI61" s="89"/>
      <c r="AJ61" s="89"/>
      <c r="AK61" s="89"/>
      <c r="AL61" s="89"/>
      <c r="AM61" s="89"/>
      <c r="AN61" s="89"/>
      <c r="AO61" s="89"/>
    </row>
    <row r="62" spans="1:41" ht="12.75" customHeight="1" x14ac:dyDescent="0.25">
      <c r="A62" s="37"/>
      <c r="B62" s="23" t="str">
        <f>'1. Milestone Worksheet'!B145</f>
        <v>4..</v>
      </c>
      <c r="C62" s="23">
        <v>0</v>
      </c>
      <c r="D62" s="23">
        <f>'1. Milestone Worksheet'!F145</f>
        <v>0</v>
      </c>
      <c r="E62" s="114">
        <f>'1. Milestone Worksheet'!G145</f>
        <v>0</v>
      </c>
      <c r="F62" s="89"/>
      <c r="G62" s="89"/>
      <c r="H62" s="89"/>
      <c r="I62" s="89"/>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1" ht="12.75" customHeight="1" x14ac:dyDescent="0.25">
      <c r="A63" s="37"/>
      <c r="B63" s="23" t="str">
        <f>'1. Milestone Worksheet'!B146</f>
        <v>4..</v>
      </c>
      <c r="C63" s="23">
        <v>0</v>
      </c>
      <c r="D63" s="23">
        <f>'1. Milestone Worksheet'!F146</f>
        <v>0</v>
      </c>
      <c r="E63" s="114">
        <f>'1. Milestone Worksheet'!G146</f>
        <v>0</v>
      </c>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row>
    <row r="64" spans="1:41" ht="12.75" customHeight="1" x14ac:dyDescent="0.25">
      <c r="A64" s="37"/>
      <c r="B64" s="23" t="str">
        <f>'1. Milestone Worksheet'!B147</f>
        <v>4..</v>
      </c>
      <c r="C64" s="23">
        <v>0</v>
      </c>
      <c r="D64" s="23">
        <f>'1. Milestone Worksheet'!F147</f>
        <v>0</v>
      </c>
      <c r="E64" s="114">
        <f>'1. Milestone Worksheet'!G147</f>
        <v>0</v>
      </c>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row>
    <row r="65" spans="1:41" ht="12.75" customHeight="1" x14ac:dyDescent="0.25">
      <c r="A65" s="37"/>
      <c r="B65" s="23" t="str">
        <f>'1. Milestone Worksheet'!B148</f>
        <v>4..</v>
      </c>
      <c r="C65" s="23">
        <v>0</v>
      </c>
      <c r="D65" s="23">
        <f>'1. Milestone Worksheet'!F148</f>
        <v>0</v>
      </c>
      <c r="E65" s="114">
        <f>'1. Milestone Worksheet'!G148</f>
        <v>0</v>
      </c>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row>
    <row r="66" spans="1:41" ht="12.75" customHeight="1" x14ac:dyDescent="0.25">
      <c r="A66" s="37"/>
      <c r="B66" s="23" t="str">
        <f>'1. Milestone Worksheet'!B149</f>
        <v>4..</v>
      </c>
      <c r="C66" s="23">
        <v>0</v>
      </c>
      <c r="D66" s="23">
        <f>'1. Milestone Worksheet'!F149</f>
        <v>0</v>
      </c>
      <c r="E66" s="114">
        <f>'1. Milestone Worksheet'!G149</f>
        <v>0</v>
      </c>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row>
    <row r="67" spans="1:41" ht="12.75" customHeight="1" x14ac:dyDescent="0.25">
      <c r="A67" s="37"/>
      <c r="B67" s="23" t="str">
        <f>'1. Milestone Worksheet'!B150</f>
        <v>4..</v>
      </c>
      <c r="C67" s="23">
        <v>0</v>
      </c>
      <c r="D67" s="23">
        <f>'1. Milestone Worksheet'!F150</f>
        <v>0</v>
      </c>
      <c r="E67" s="114">
        <f>'1. Milestone Worksheet'!G150</f>
        <v>0</v>
      </c>
      <c r="F67" s="89"/>
      <c r="G67" s="89"/>
      <c r="H67" s="89"/>
      <c r="I67" s="89"/>
      <c r="J67" s="89"/>
      <c r="K67" s="89"/>
      <c r="L67" s="89"/>
      <c r="M67" s="89"/>
      <c r="N67" s="89"/>
      <c r="O67" s="89"/>
      <c r="P67" s="89"/>
      <c r="Q67" s="89"/>
      <c r="R67" s="89"/>
      <c r="S67" s="89"/>
      <c r="T67" s="89"/>
      <c r="U67" s="89"/>
      <c r="V67" s="89"/>
      <c r="W67" s="89"/>
      <c r="X67" s="89"/>
      <c r="Y67" s="89"/>
      <c r="Z67" s="89"/>
      <c r="AA67" s="89"/>
      <c r="AB67" s="89"/>
      <c r="AC67" s="89"/>
      <c r="AD67" s="89"/>
      <c r="AE67" s="89"/>
      <c r="AF67" s="89"/>
      <c r="AG67" s="89"/>
      <c r="AH67" s="89"/>
      <c r="AI67" s="89"/>
      <c r="AJ67" s="89"/>
      <c r="AK67" s="89"/>
      <c r="AL67" s="89"/>
      <c r="AM67" s="89"/>
      <c r="AN67" s="89"/>
      <c r="AO67" s="89"/>
    </row>
    <row r="68" spans="1:41" ht="12.75" customHeight="1" x14ac:dyDescent="0.25">
      <c r="A68" s="37"/>
      <c r="B68" s="23" t="str">
        <f>'1. Milestone Worksheet'!B151</f>
        <v>4..</v>
      </c>
      <c r="C68" s="23">
        <v>0</v>
      </c>
      <c r="D68" s="23">
        <f>'1. Milestone Worksheet'!F151</f>
        <v>0</v>
      </c>
      <c r="E68" s="114">
        <f>'1. Milestone Worksheet'!G151</f>
        <v>0</v>
      </c>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89"/>
      <c r="AI68" s="89"/>
      <c r="AJ68" s="89"/>
      <c r="AK68" s="89"/>
      <c r="AL68" s="89"/>
      <c r="AM68" s="89"/>
      <c r="AN68" s="89"/>
      <c r="AO68" s="89"/>
    </row>
    <row r="69" spans="1:41" ht="12.75" customHeight="1" x14ac:dyDescent="0.25">
      <c r="A69" s="37"/>
      <c r="B69" s="23" t="str">
        <f>'1. Milestone Worksheet'!B152</f>
        <v>4..</v>
      </c>
      <c r="C69" s="23">
        <v>0</v>
      </c>
      <c r="D69" s="23">
        <f>'1. Milestone Worksheet'!F152</f>
        <v>0</v>
      </c>
      <c r="E69" s="114">
        <f>'1. Milestone Worksheet'!G152</f>
        <v>0</v>
      </c>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89"/>
      <c r="AI69" s="89"/>
      <c r="AJ69" s="89"/>
      <c r="AK69" s="89"/>
      <c r="AL69" s="89"/>
      <c r="AM69" s="89"/>
      <c r="AN69" s="89"/>
      <c r="AO69" s="89"/>
    </row>
    <row r="70" spans="1:41" ht="12.75" customHeight="1" x14ac:dyDescent="0.25">
      <c r="A70" s="37"/>
      <c r="B70" s="23" t="str">
        <f>'1. Milestone Worksheet'!B153</f>
        <v>4..</v>
      </c>
      <c r="C70" s="23">
        <v>0</v>
      </c>
      <c r="D70" s="23">
        <f>'1. Milestone Worksheet'!F153</f>
        <v>0</v>
      </c>
      <c r="E70" s="114">
        <f>'1. Milestone Worksheet'!G153</f>
        <v>0</v>
      </c>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89"/>
      <c r="AI70" s="89"/>
      <c r="AJ70" s="89"/>
      <c r="AK70" s="89"/>
      <c r="AL70" s="89"/>
      <c r="AM70" s="89"/>
      <c r="AN70" s="89"/>
      <c r="AO70" s="89"/>
    </row>
    <row r="71" spans="1:41" ht="12.75" customHeight="1" x14ac:dyDescent="0.25">
      <c r="A71" s="37"/>
      <c r="B71" s="23" t="str">
        <f>'1. Milestone Worksheet'!B154</f>
        <v>4..</v>
      </c>
      <c r="C71" s="23">
        <v>0</v>
      </c>
      <c r="D71" s="23">
        <f>'1. Milestone Worksheet'!F154</f>
        <v>0</v>
      </c>
      <c r="E71" s="114">
        <f>'1. Milestone Worksheet'!G154</f>
        <v>0</v>
      </c>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1:41" ht="12.75" customHeight="1" x14ac:dyDescent="0.25">
      <c r="A72" s="37"/>
      <c r="B72" s="23" t="str">
        <f>'1. Milestone Worksheet'!B173</f>
        <v>5..</v>
      </c>
      <c r="C72" s="23">
        <f t="array" ref="C72:C87">'1. Milestone Worksheet'!D173:D188</f>
        <v>0</v>
      </c>
      <c r="D72" s="23">
        <f>'1. Milestone Worksheet'!F173</f>
        <v>0</v>
      </c>
      <c r="E72" s="114">
        <f>'1. Milestone Worksheet'!G173</f>
        <v>0</v>
      </c>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89"/>
      <c r="AI72" s="89"/>
      <c r="AJ72" s="89"/>
      <c r="AK72" s="89"/>
      <c r="AL72" s="89"/>
      <c r="AM72" s="89"/>
      <c r="AN72" s="89"/>
      <c r="AO72" s="89"/>
    </row>
    <row r="73" spans="1:41" ht="12.75" customHeight="1" x14ac:dyDescent="0.25">
      <c r="A73" s="37"/>
      <c r="B73" s="23" t="str">
        <f>'1. Milestone Worksheet'!B174</f>
        <v>5..</v>
      </c>
      <c r="C73" s="23">
        <v>0</v>
      </c>
      <c r="D73" s="23">
        <f>'1. Milestone Worksheet'!F174</f>
        <v>0</v>
      </c>
      <c r="E73" s="114">
        <f>'1. Milestone Worksheet'!G174</f>
        <v>0</v>
      </c>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89"/>
      <c r="AI73" s="89"/>
      <c r="AJ73" s="89"/>
      <c r="AK73" s="89"/>
      <c r="AL73" s="89"/>
      <c r="AM73" s="89"/>
      <c r="AN73" s="89"/>
      <c r="AO73" s="89"/>
    </row>
    <row r="74" spans="1:41" ht="12.75" customHeight="1" x14ac:dyDescent="0.25">
      <c r="A74" s="37"/>
      <c r="B74" s="23" t="str">
        <f>'1. Milestone Worksheet'!B175</f>
        <v>5..</v>
      </c>
      <c r="C74" s="23">
        <v>0</v>
      </c>
      <c r="D74" s="23">
        <f>'1. Milestone Worksheet'!F175</f>
        <v>0</v>
      </c>
      <c r="E74" s="114">
        <f>'1. Milestone Worksheet'!G175</f>
        <v>0</v>
      </c>
      <c r="F74" s="89"/>
      <c r="G74" s="89"/>
      <c r="H74" s="89"/>
      <c r="I74" s="89"/>
      <c r="J74" s="89"/>
      <c r="K74" s="89"/>
      <c r="L74" s="89"/>
      <c r="M74" s="89"/>
      <c r="N74" s="89"/>
      <c r="O74" s="89"/>
      <c r="P74" s="89"/>
      <c r="Q74" s="89"/>
      <c r="R74" s="89"/>
      <c r="S74" s="89"/>
      <c r="T74" s="89"/>
      <c r="U74" s="89"/>
      <c r="V74" s="89"/>
      <c r="W74" s="89"/>
      <c r="X74" s="89"/>
      <c r="Y74" s="89"/>
      <c r="Z74" s="89"/>
      <c r="AA74" s="89"/>
      <c r="AB74" s="89"/>
      <c r="AC74" s="89"/>
      <c r="AD74" s="89"/>
      <c r="AE74" s="89"/>
      <c r="AF74" s="89"/>
      <c r="AG74" s="89"/>
      <c r="AH74" s="89"/>
      <c r="AI74" s="89"/>
      <c r="AJ74" s="89"/>
      <c r="AK74" s="89"/>
      <c r="AL74" s="89"/>
      <c r="AM74" s="89"/>
      <c r="AN74" s="89"/>
      <c r="AO74" s="89"/>
    </row>
    <row r="75" spans="1:41" ht="12.75" customHeight="1" x14ac:dyDescent="0.25">
      <c r="A75" s="37"/>
      <c r="B75" s="23" t="str">
        <f>'1. Milestone Worksheet'!B176</f>
        <v>5..</v>
      </c>
      <c r="C75" s="23">
        <v>0</v>
      </c>
      <c r="D75" s="23">
        <f>'1. Milestone Worksheet'!F176</f>
        <v>0</v>
      </c>
      <c r="E75" s="114">
        <f>'1. Milestone Worksheet'!G176</f>
        <v>0</v>
      </c>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AH75" s="89"/>
      <c r="AI75" s="89"/>
      <c r="AJ75" s="89"/>
      <c r="AK75" s="89"/>
      <c r="AL75" s="89"/>
      <c r="AM75" s="89"/>
      <c r="AN75" s="89"/>
      <c r="AO75" s="89"/>
    </row>
    <row r="76" spans="1:41" ht="12.75" customHeight="1" x14ac:dyDescent="0.25">
      <c r="A76" s="37"/>
      <c r="B76" s="23" t="str">
        <f>'1. Milestone Worksheet'!B177</f>
        <v>5..</v>
      </c>
      <c r="C76" s="23">
        <v>0</v>
      </c>
      <c r="D76" s="23">
        <f>'1. Milestone Worksheet'!F177</f>
        <v>0</v>
      </c>
      <c r="E76" s="114">
        <f>'1. Milestone Worksheet'!G177</f>
        <v>0</v>
      </c>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89"/>
      <c r="AI76" s="89"/>
      <c r="AJ76" s="89"/>
      <c r="AK76" s="89"/>
      <c r="AL76" s="89"/>
      <c r="AM76" s="89"/>
      <c r="AN76" s="89"/>
      <c r="AO76" s="89"/>
    </row>
    <row r="77" spans="1:41" ht="12.75" customHeight="1" x14ac:dyDescent="0.25">
      <c r="A77" s="37"/>
      <c r="B77" s="23" t="str">
        <f>'1. Milestone Worksheet'!B178</f>
        <v>5..</v>
      </c>
      <c r="C77" s="23">
        <v>0</v>
      </c>
      <c r="D77" s="23">
        <f>'1. Milestone Worksheet'!F178</f>
        <v>0</v>
      </c>
      <c r="E77" s="114">
        <f>'1. Milestone Worksheet'!G178</f>
        <v>0</v>
      </c>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89"/>
      <c r="AI77" s="89"/>
      <c r="AJ77" s="89"/>
      <c r="AK77" s="89"/>
      <c r="AL77" s="89"/>
      <c r="AM77" s="89"/>
      <c r="AN77" s="89"/>
      <c r="AO77" s="89"/>
    </row>
    <row r="78" spans="1:41" ht="12.75" customHeight="1" x14ac:dyDescent="0.25">
      <c r="A78" s="37"/>
      <c r="B78" s="23" t="str">
        <f>'1. Milestone Worksheet'!B179</f>
        <v>5..</v>
      </c>
      <c r="C78" s="23">
        <v>0</v>
      </c>
      <c r="D78" s="23">
        <f>'1. Milestone Worksheet'!F179</f>
        <v>0</v>
      </c>
      <c r="E78" s="114">
        <f>'1. Milestone Worksheet'!G179</f>
        <v>0</v>
      </c>
      <c r="F78" s="89"/>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89"/>
      <c r="AI78" s="89"/>
      <c r="AJ78" s="89"/>
      <c r="AK78" s="89"/>
      <c r="AL78" s="89"/>
      <c r="AM78" s="89"/>
      <c r="AN78" s="89"/>
      <c r="AO78" s="89"/>
    </row>
    <row r="79" spans="1:41" ht="12.75" customHeight="1" x14ac:dyDescent="0.25">
      <c r="A79" s="37"/>
      <c r="B79" s="23" t="str">
        <f>'1. Milestone Worksheet'!B180</f>
        <v>5..</v>
      </c>
      <c r="C79" s="23">
        <v>0</v>
      </c>
      <c r="D79" s="23">
        <f>'1. Milestone Worksheet'!F180</f>
        <v>0</v>
      </c>
      <c r="E79" s="114">
        <f>'1. Milestone Worksheet'!G180</f>
        <v>0</v>
      </c>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row>
    <row r="80" spans="1:41" ht="12.75" customHeight="1" x14ac:dyDescent="0.25">
      <c r="A80" s="37"/>
      <c r="B80" s="23" t="str">
        <f>'1. Milestone Worksheet'!B181</f>
        <v>5..</v>
      </c>
      <c r="C80" s="23">
        <v>0</v>
      </c>
      <c r="D80" s="23">
        <f>'1. Milestone Worksheet'!F181</f>
        <v>0</v>
      </c>
      <c r="E80" s="114">
        <f>'1. Milestone Worksheet'!G181</f>
        <v>0</v>
      </c>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1:41" ht="12.75" customHeight="1" x14ac:dyDescent="0.25">
      <c r="A81" s="37"/>
      <c r="B81" s="23" t="str">
        <f>'1. Milestone Worksheet'!B182</f>
        <v>5..</v>
      </c>
      <c r="C81" s="23">
        <v>0</v>
      </c>
      <c r="D81" s="23">
        <f>'1. Milestone Worksheet'!F182</f>
        <v>0</v>
      </c>
      <c r="E81" s="114">
        <f>'1. Milestone Worksheet'!G182</f>
        <v>0</v>
      </c>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89"/>
      <c r="AI81" s="89"/>
      <c r="AJ81" s="89"/>
      <c r="AK81" s="89"/>
      <c r="AL81" s="89"/>
      <c r="AM81" s="89"/>
      <c r="AN81" s="89"/>
      <c r="AO81" s="89"/>
    </row>
    <row r="82" spans="1:41" ht="12.75" customHeight="1" x14ac:dyDescent="0.25">
      <c r="A82" s="37"/>
      <c r="B82" s="23" t="str">
        <f>'1. Milestone Worksheet'!B183</f>
        <v>5..</v>
      </c>
      <c r="C82" s="23">
        <v>0</v>
      </c>
      <c r="D82" s="23">
        <f>'1. Milestone Worksheet'!F183</f>
        <v>0</v>
      </c>
      <c r="E82" s="114">
        <f>'1. Milestone Worksheet'!G183</f>
        <v>0</v>
      </c>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1:41" ht="12.75" customHeight="1" x14ac:dyDescent="0.25">
      <c r="A83" s="37"/>
      <c r="B83" s="23" t="str">
        <f>'1. Milestone Worksheet'!B184</f>
        <v>5..</v>
      </c>
      <c r="C83" s="23">
        <v>0</v>
      </c>
      <c r="D83" s="23">
        <f>'1. Milestone Worksheet'!F184</f>
        <v>0</v>
      </c>
      <c r="E83" s="114">
        <f>'1. Milestone Worksheet'!G184</f>
        <v>0</v>
      </c>
      <c r="F83" s="89"/>
      <c r="G83" s="89"/>
      <c r="H83" s="89"/>
      <c r="I83" s="89"/>
      <c r="J83" s="89"/>
      <c r="K83" s="89"/>
      <c r="L83" s="89"/>
      <c r="M83" s="89"/>
      <c r="N83" s="89"/>
      <c r="O83" s="89"/>
      <c r="P83" s="89"/>
      <c r="Q83" s="89"/>
      <c r="R83" s="89"/>
      <c r="S83" s="89"/>
      <c r="T83" s="89"/>
      <c r="U83" s="89"/>
      <c r="V83" s="89"/>
      <c r="W83" s="89"/>
      <c r="X83" s="89"/>
      <c r="Y83" s="89"/>
      <c r="Z83" s="89"/>
      <c r="AA83" s="89"/>
      <c r="AB83" s="89"/>
      <c r="AC83" s="89"/>
      <c r="AD83" s="89"/>
      <c r="AE83" s="89"/>
      <c r="AF83" s="89"/>
      <c r="AG83" s="89"/>
      <c r="AH83" s="89"/>
      <c r="AI83" s="89"/>
      <c r="AJ83" s="89"/>
      <c r="AK83" s="89"/>
      <c r="AL83" s="89"/>
      <c r="AM83" s="89"/>
      <c r="AN83" s="89"/>
      <c r="AO83" s="89"/>
    </row>
    <row r="84" spans="1:41" ht="12.75" customHeight="1" x14ac:dyDescent="0.25">
      <c r="A84" s="37"/>
      <c r="B84" s="23" t="str">
        <f>'1. Milestone Worksheet'!B185</f>
        <v>5..</v>
      </c>
      <c r="C84" s="23">
        <v>0</v>
      </c>
      <c r="D84" s="23">
        <f>'1. Milestone Worksheet'!F185</f>
        <v>0</v>
      </c>
      <c r="E84" s="114">
        <f>'1. Milestone Worksheet'!G185</f>
        <v>0</v>
      </c>
      <c r="F84" s="89"/>
      <c r="G84" s="89"/>
      <c r="H84" s="89"/>
      <c r="I84" s="89"/>
      <c r="J84" s="89"/>
      <c r="K84" s="89"/>
      <c r="L84" s="89"/>
      <c r="M84" s="89"/>
      <c r="N84" s="89"/>
      <c r="O84" s="89"/>
      <c r="P84" s="89"/>
      <c r="Q84" s="89"/>
      <c r="R84" s="89"/>
      <c r="S84" s="89"/>
      <c r="T84" s="89"/>
      <c r="U84" s="89"/>
      <c r="V84" s="89"/>
      <c r="W84" s="89"/>
      <c r="X84" s="89"/>
      <c r="Y84" s="89"/>
      <c r="Z84" s="89"/>
      <c r="AA84" s="89"/>
      <c r="AB84" s="89"/>
      <c r="AC84" s="89"/>
      <c r="AD84" s="89"/>
      <c r="AE84" s="89"/>
      <c r="AF84" s="89"/>
      <c r="AG84" s="89"/>
      <c r="AH84" s="89"/>
      <c r="AI84" s="89"/>
      <c r="AJ84" s="89"/>
      <c r="AK84" s="89"/>
      <c r="AL84" s="89"/>
      <c r="AM84" s="89"/>
      <c r="AN84" s="89"/>
      <c r="AO84" s="89"/>
    </row>
    <row r="85" spans="1:41" ht="12.75" customHeight="1" x14ac:dyDescent="0.25">
      <c r="A85" s="37"/>
      <c r="B85" s="23" t="str">
        <f>'1. Milestone Worksheet'!B186</f>
        <v>5..</v>
      </c>
      <c r="C85" s="23">
        <v>0</v>
      </c>
      <c r="D85" s="23">
        <f>'1. Milestone Worksheet'!F186</f>
        <v>0</v>
      </c>
      <c r="E85" s="114">
        <f>'1. Milestone Worksheet'!G186</f>
        <v>0</v>
      </c>
      <c r="F85" s="89"/>
      <c r="G85" s="89"/>
      <c r="H85" s="89"/>
      <c r="I85" s="89"/>
      <c r="J85" s="89"/>
      <c r="K85" s="89"/>
      <c r="L85" s="89"/>
      <c r="M85" s="89"/>
      <c r="N85" s="89"/>
      <c r="O85" s="89"/>
      <c r="P85" s="89"/>
      <c r="Q85" s="89"/>
      <c r="R85" s="89"/>
      <c r="S85" s="89"/>
      <c r="T85" s="89"/>
      <c r="U85" s="89"/>
      <c r="V85" s="89"/>
      <c r="W85" s="89"/>
      <c r="X85" s="89"/>
      <c r="Y85" s="89"/>
      <c r="Z85" s="89"/>
      <c r="AA85" s="89"/>
      <c r="AB85" s="89"/>
      <c r="AC85" s="89"/>
      <c r="AD85" s="89"/>
      <c r="AE85" s="89"/>
      <c r="AF85" s="89"/>
      <c r="AG85" s="89"/>
      <c r="AH85" s="89"/>
      <c r="AI85" s="89"/>
      <c r="AJ85" s="89"/>
      <c r="AK85" s="89"/>
      <c r="AL85" s="89"/>
      <c r="AM85" s="89"/>
      <c r="AN85" s="89"/>
      <c r="AO85" s="89"/>
    </row>
    <row r="86" spans="1:41" ht="12.75" customHeight="1" x14ac:dyDescent="0.25">
      <c r="A86" s="37"/>
      <c r="B86" s="23" t="str">
        <f>'1. Milestone Worksheet'!B187</f>
        <v>5..</v>
      </c>
      <c r="C86" s="23">
        <v>0</v>
      </c>
      <c r="D86" s="23">
        <f>'1. Milestone Worksheet'!F187</f>
        <v>0</v>
      </c>
      <c r="E86" s="114">
        <f>'1. Milestone Worksheet'!G187</f>
        <v>0</v>
      </c>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89"/>
      <c r="AI86" s="89"/>
      <c r="AJ86" s="89"/>
      <c r="AK86" s="89"/>
      <c r="AL86" s="89"/>
      <c r="AM86" s="89"/>
      <c r="AN86" s="89"/>
      <c r="AO86" s="89"/>
    </row>
    <row r="87" spans="1:41" ht="12.75" customHeight="1" x14ac:dyDescent="0.25">
      <c r="A87" s="37"/>
      <c r="B87" s="23" t="str">
        <f>'1. Milestone Worksheet'!B188</f>
        <v>5..</v>
      </c>
      <c r="C87" s="23">
        <v>0</v>
      </c>
      <c r="D87" s="23">
        <f>'1. Milestone Worksheet'!F188</f>
        <v>0</v>
      </c>
      <c r="E87" s="114">
        <f>'1. Milestone Worksheet'!G188</f>
        <v>0</v>
      </c>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89"/>
      <c r="AI87" s="89"/>
      <c r="AJ87" s="89"/>
      <c r="AK87" s="89"/>
      <c r="AL87" s="89"/>
      <c r="AM87" s="89"/>
      <c r="AN87" s="89"/>
      <c r="AO87" s="89"/>
    </row>
    <row r="88" spans="1:41" ht="12.75" customHeight="1" x14ac:dyDescent="0.25">
      <c r="A88" s="37"/>
      <c r="B88" s="23" t="str">
        <f>'1. Milestone Worksheet'!B206</f>
        <v>6..</v>
      </c>
      <c r="C88" s="23">
        <f t="array" ref="C88:C103">'1. Milestone Worksheet'!D206:D221</f>
        <v>0</v>
      </c>
      <c r="D88" s="23">
        <f>'1. Milestone Worksheet'!F206</f>
        <v>0</v>
      </c>
      <c r="E88" s="114">
        <f>'1. Milestone Worksheet'!G206</f>
        <v>0</v>
      </c>
      <c r="F88" s="89"/>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89"/>
      <c r="AI88" s="89"/>
      <c r="AJ88" s="89"/>
      <c r="AK88" s="89"/>
      <c r="AL88" s="89"/>
      <c r="AM88" s="89"/>
      <c r="AN88" s="89"/>
      <c r="AO88" s="89"/>
    </row>
    <row r="89" spans="1:41" ht="12.75" customHeight="1" x14ac:dyDescent="0.25">
      <c r="A89" s="37"/>
      <c r="B89" s="23" t="str">
        <f>'1. Milestone Worksheet'!B207</f>
        <v>6..</v>
      </c>
      <c r="C89" s="23">
        <v>0</v>
      </c>
      <c r="D89" s="23">
        <f>'1. Milestone Worksheet'!F207</f>
        <v>0</v>
      </c>
      <c r="E89" s="114">
        <f>'1. Milestone Worksheet'!G207</f>
        <v>0</v>
      </c>
      <c r="F89" s="89"/>
      <c r="G89" s="89"/>
      <c r="H89" s="89"/>
      <c r="I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1:41" ht="12.75" customHeight="1" x14ac:dyDescent="0.25">
      <c r="A90" s="37"/>
      <c r="B90" s="23" t="str">
        <f>'1. Milestone Worksheet'!B208</f>
        <v>6..</v>
      </c>
      <c r="C90" s="23">
        <v>0</v>
      </c>
      <c r="D90" s="23">
        <f>'1. Milestone Worksheet'!F208</f>
        <v>0</v>
      </c>
      <c r="E90" s="114">
        <f>'1. Milestone Worksheet'!G208</f>
        <v>0</v>
      </c>
      <c r="F90" s="89"/>
      <c r="G90" s="89"/>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89"/>
      <c r="AI90" s="89"/>
      <c r="AJ90" s="89"/>
      <c r="AK90" s="89"/>
      <c r="AL90" s="89"/>
      <c r="AM90" s="89"/>
      <c r="AN90" s="89"/>
      <c r="AO90" s="89"/>
    </row>
    <row r="91" spans="1:41" ht="12.75" customHeight="1" x14ac:dyDescent="0.25">
      <c r="A91" s="37"/>
      <c r="B91" s="23" t="str">
        <f>'1. Milestone Worksheet'!B209</f>
        <v>6..</v>
      </c>
      <c r="C91" s="23">
        <v>0</v>
      </c>
      <c r="D91" s="23">
        <f>'1. Milestone Worksheet'!F209</f>
        <v>0</v>
      </c>
      <c r="E91" s="114">
        <f>'1. Milestone Worksheet'!G209</f>
        <v>0</v>
      </c>
      <c r="F91" s="89"/>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1:41" ht="12.75" customHeight="1" x14ac:dyDescent="0.25">
      <c r="A92" s="37"/>
      <c r="B92" s="23" t="str">
        <f>'1. Milestone Worksheet'!B210</f>
        <v>6..</v>
      </c>
      <c r="C92" s="23">
        <v>0</v>
      </c>
      <c r="D92" s="23">
        <f>'1. Milestone Worksheet'!F210</f>
        <v>0</v>
      </c>
      <c r="E92" s="114">
        <f>'1. Milestone Worksheet'!G210</f>
        <v>0</v>
      </c>
      <c r="F92" s="89"/>
      <c r="G92" s="89"/>
      <c r="H92" s="89"/>
      <c r="I92" s="89"/>
      <c r="J92" s="89"/>
      <c r="K92" s="89"/>
      <c r="L92" s="89"/>
      <c r="M92" s="89"/>
      <c r="N92" s="89"/>
      <c r="O92" s="89"/>
      <c r="P92" s="89"/>
      <c r="Q92" s="89"/>
      <c r="R92" s="89"/>
      <c r="S92" s="89"/>
      <c r="T92" s="89"/>
      <c r="U92" s="89"/>
      <c r="V92" s="89"/>
      <c r="W92" s="89"/>
      <c r="X92" s="89"/>
      <c r="Y92" s="89"/>
      <c r="Z92" s="89"/>
      <c r="AA92" s="89"/>
      <c r="AB92" s="89"/>
      <c r="AC92" s="89"/>
      <c r="AD92" s="89"/>
      <c r="AE92" s="89"/>
      <c r="AF92" s="89"/>
      <c r="AG92" s="89"/>
      <c r="AH92" s="89"/>
      <c r="AI92" s="89"/>
      <c r="AJ92" s="89"/>
      <c r="AK92" s="89"/>
      <c r="AL92" s="89"/>
      <c r="AM92" s="89"/>
      <c r="AN92" s="89"/>
      <c r="AO92" s="89"/>
    </row>
    <row r="93" spans="1:41" ht="12.75" customHeight="1" x14ac:dyDescent="0.25">
      <c r="A93" s="37"/>
      <c r="B93" s="23" t="str">
        <f>'1. Milestone Worksheet'!B211</f>
        <v>6..</v>
      </c>
      <c r="C93" s="23">
        <v>0</v>
      </c>
      <c r="D93" s="23">
        <f>'1. Milestone Worksheet'!F211</f>
        <v>0</v>
      </c>
      <c r="E93" s="114">
        <f>'1. Milestone Worksheet'!G211</f>
        <v>0</v>
      </c>
      <c r="F93" s="89"/>
      <c r="G93" s="89"/>
      <c r="H93" s="89"/>
      <c r="I93" s="89"/>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1:41" ht="12.75" customHeight="1" x14ac:dyDescent="0.25">
      <c r="A94" s="37"/>
      <c r="B94" s="23" t="str">
        <f>'1. Milestone Worksheet'!B212</f>
        <v>6..</v>
      </c>
      <c r="C94" s="23">
        <v>0</v>
      </c>
      <c r="D94" s="23">
        <f>'1. Milestone Worksheet'!F212</f>
        <v>0</v>
      </c>
      <c r="E94" s="114">
        <f>'1. Milestone Worksheet'!G212</f>
        <v>0</v>
      </c>
      <c r="F94" s="89"/>
      <c r="G94" s="89"/>
      <c r="H94" s="89"/>
      <c r="I94" s="89"/>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1:41" ht="12.75" customHeight="1" x14ac:dyDescent="0.25">
      <c r="A95" s="37"/>
      <c r="B95" s="23" t="str">
        <f>'1. Milestone Worksheet'!B213</f>
        <v>6..</v>
      </c>
      <c r="C95" s="23">
        <v>0</v>
      </c>
      <c r="D95" s="23">
        <f>'1. Milestone Worksheet'!F213</f>
        <v>0</v>
      </c>
      <c r="E95" s="114">
        <f>'1. Milestone Worksheet'!G213</f>
        <v>0</v>
      </c>
      <c r="F95" s="89"/>
      <c r="G95" s="89"/>
      <c r="H95" s="89"/>
      <c r="I95" s="89"/>
      <c r="J95" s="89"/>
      <c r="K95" s="89"/>
      <c r="L95" s="89"/>
      <c r="M95" s="89"/>
      <c r="N95" s="89"/>
      <c r="O95" s="89"/>
      <c r="P95" s="89"/>
      <c r="Q95" s="89"/>
      <c r="R95" s="89"/>
      <c r="S95" s="89"/>
      <c r="T95" s="89"/>
      <c r="U95" s="89"/>
      <c r="V95" s="89"/>
      <c r="W95" s="89"/>
      <c r="X95" s="89"/>
      <c r="Y95" s="89"/>
      <c r="Z95" s="89"/>
      <c r="AA95" s="89"/>
      <c r="AB95" s="89"/>
      <c r="AC95" s="89"/>
      <c r="AD95" s="89"/>
      <c r="AE95" s="89"/>
      <c r="AF95" s="89"/>
      <c r="AG95" s="89"/>
      <c r="AH95" s="89"/>
      <c r="AI95" s="89"/>
      <c r="AJ95" s="89"/>
      <c r="AK95" s="89"/>
      <c r="AL95" s="89"/>
      <c r="AM95" s="89"/>
      <c r="AN95" s="89"/>
      <c r="AO95" s="89"/>
    </row>
    <row r="96" spans="1:41" ht="12.75" customHeight="1" x14ac:dyDescent="0.25">
      <c r="A96" s="37"/>
      <c r="B96" s="23" t="str">
        <f>'1. Milestone Worksheet'!B214</f>
        <v>6..</v>
      </c>
      <c r="C96" s="23">
        <v>0</v>
      </c>
      <c r="D96" s="23">
        <f>'1. Milestone Worksheet'!F214</f>
        <v>0</v>
      </c>
      <c r="E96" s="114">
        <f>'1. Milestone Worksheet'!G214</f>
        <v>0</v>
      </c>
      <c r="F96" s="89"/>
      <c r="G96" s="89"/>
      <c r="H96" s="89"/>
      <c r="I96" s="89"/>
      <c r="J96" s="89"/>
      <c r="K96" s="89"/>
      <c r="L96" s="89"/>
      <c r="M96" s="89"/>
      <c r="N96" s="89"/>
      <c r="O96" s="89"/>
      <c r="P96" s="89"/>
      <c r="Q96" s="89"/>
      <c r="R96" s="89"/>
      <c r="S96" s="89"/>
      <c r="T96" s="89"/>
      <c r="U96" s="89"/>
      <c r="V96" s="89"/>
      <c r="W96" s="89"/>
      <c r="X96" s="89"/>
      <c r="Y96" s="89"/>
      <c r="Z96" s="89"/>
      <c r="AA96" s="89"/>
      <c r="AB96" s="89"/>
      <c r="AC96" s="89"/>
      <c r="AD96" s="89"/>
      <c r="AE96" s="89"/>
      <c r="AF96" s="89"/>
      <c r="AG96" s="89"/>
      <c r="AH96" s="89"/>
      <c r="AI96" s="89"/>
      <c r="AJ96" s="89"/>
      <c r="AK96" s="89"/>
      <c r="AL96" s="89"/>
      <c r="AM96" s="89"/>
      <c r="AN96" s="89"/>
      <c r="AO96" s="89"/>
    </row>
    <row r="97" spans="1:41" ht="12.75" customHeight="1" x14ac:dyDescent="0.25">
      <c r="A97" s="37"/>
      <c r="B97" s="23" t="str">
        <f>'1. Milestone Worksheet'!B215</f>
        <v>6..</v>
      </c>
      <c r="C97" s="23">
        <v>0</v>
      </c>
      <c r="D97" s="23">
        <f>'1. Milestone Worksheet'!F215</f>
        <v>0</v>
      </c>
      <c r="E97" s="114">
        <f>'1. Milestone Worksheet'!G215</f>
        <v>0</v>
      </c>
      <c r="F97" s="89"/>
      <c r="G97" s="89"/>
      <c r="H97" s="89"/>
      <c r="I97" s="89"/>
      <c r="J97" s="89"/>
      <c r="K97" s="89"/>
      <c r="L97" s="89"/>
      <c r="M97" s="89"/>
      <c r="N97" s="89"/>
      <c r="O97" s="89"/>
      <c r="P97" s="89"/>
      <c r="Q97" s="89"/>
      <c r="R97" s="89"/>
      <c r="S97" s="89"/>
      <c r="T97" s="89"/>
      <c r="U97" s="89"/>
      <c r="V97" s="89"/>
      <c r="W97" s="89"/>
      <c r="X97" s="89"/>
      <c r="Y97" s="89"/>
      <c r="Z97" s="89"/>
      <c r="AA97" s="89"/>
      <c r="AB97" s="89"/>
      <c r="AC97" s="89"/>
      <c r="AD97" s="89"/>
      <c r="AE97" s="89"/>
      <c r="AF97" s="89"/>
      <c r="AG97" s="89"/>
      <c r="AH97" s="89"/>
      <c r="AI97" s="89"/>
      <c r="AJ97" s="89"/>
      <c r="AK97" s="89"/>
      <c r="AL97" s="89"/>
      <c r="AM97" s="89"/>
      <c r="AN97" s="89"/>
      <c r="AO97" s="89"/>
    </row>
    <row r="98" spans="1:41" ht="12.75" customHeight="1" x14ac:dyDescent="0.25">
      <c r="A98" s="37"/>
      <c r="B98" s="23" t="str">
        <f>'1. Milestone Worksheet'!B216</f>
        <v>6..</v>
      </c>
      <c r="C98" s="23">
        <v>0</v>
      </c>
      <c r="D98" s="23">
        <f>'1. Milestone Worksheet'!F216</f>
        <v>0</v>
      </c>
      <c r="E98" s="114">
        <f>'1. Milestone Worksheet'!G216</f>
        <v>0</v>
      </c>
      <c r="F98" s="89"/>
      <c r="G98" s="89"/>
      <c r="H98" s="89"/>
      <c r="I98" s="89"/>
      <c r="J98" s="89"/>
      <c r="K98" s="89"/>
      <c r="L98" s="89"/>
      <c r="M98" s="89"/>
      <c r="N98" s="89"/>
      <c r="O98" s="89"/>
      <c r="P98" s="89"/>
      <c r="Q98" s="89"/>
      <c r="R98" s="89"/>
      <c r="S98" s="89"/>
      <c r="T98" s="89"/>
      <c r="U98" s="89"/>
      <c r="V98" s="89"/>
      <c r="W98" s="89"/>
      <c r="X98" s="89"/>
      <c r="Y98" s="89"/>
      <c r="Z98" s="89"/>
      <c r="AA98" s="89"/>
      <c r="AB98" s="89"/>
      <c r="AC98" s="89"/>
      <c r="AD98" s="89"/>
      <c r="AE98" s="89"/>
      <c r="AF98" s="89"/>
      <c r="AG98" s="89"/>
      <c r="AH98" s="89"/>
      <c r="AI98" s="89"/>
      <c r="AJ98" s="89"/>
      <c r="AK98" s="89"/>
      <c r="AL98" s="89"/>
      <c r="AM98" s="89"/>
      <c r="AN98" s="89"/>
      <c r="AO98" s="89"/>
    </row>
    <row r="99" spans="1:41" ht="12.75" customHeight="1" x14ac:dyDescent="0.25">
      <c r="A99" s="37"/>
      <c r="B99" s="23" t="str">
        <f>'1. Milestone Worksheet'!B217</f>
        <v>6..</v>
      </c>
      <c r="C99" s="23">
        <v>0</v>
      </c>
      <c r="D99" s="23">
        <f>'1. Milestone Worksheet'!F217</f>
        <v>0</v>
      </c>
      <c r="E99" s="114">
        <f>'1. Milestone Worksheet'!G217</f>
        <v>0</v>
      </c>
      <c r="F99" s="89"/>
      <c r="G99" s="89"/>
      <c r="H99" s="89"/>
      <c r="I99" s="89"/>
      <c r="J99" s="89"/>
      <c r="K99" s="89"/>
      <c r="L99" s="89"/>
      <c r="M99" s="89"/>
      <c r="N99" s="89"/>
      <c r="O99" s="89"/>
      <c r="P99" s="89"/>
      <c r="Q99" s="89"/>
      <c r="R99" s="89"/>
      <c r="S99" s="89"/>
      <c r="T99" s="89"/>
      <c r="U99" s="89"/>
      <c r="V99" s="89"/>
      <c r="W99" s="89"/>
      <c r="X99" s="89"/>
      <c r="Y99" s="89"/>
      <c r="Z99" s="89"/>
      <c r="AA99" s="89"/>
      <c r="AB99" s="89"/>
      <c r="AC99" s="89"/>
      <c r="AD99" s="89"/>
      <c r="AE99" s="89"/>
      <c r="AF99" s="89"/>
      <c r="AG99" s="89"/>
      <c r="AH99" s="89"/>
      <c r="AI99" s="89"/>
      <c r="AJ99" s="89"/>
      <c r="AK99" s="89"/>
      <c r="AL99" s="89"/>
      <c r="AM99" s="89"/>
      <c r="AN99" s="89"/>
      <c r="AO99" s="89"/>
    </row>
    <row r="100" spans="1:41" ht="12.75" customHeight="1" x14ac:dyDescent="0.25">
      <c r="A100" s="37"/>
      <c r="B100" s="23" t="str">
        <f>'1. Milestone Worksheet'!B218</f>
        <v>6..</v>
      </c>
      <c r="C100" s="23">
        <v>0</v>
      </c>
      <c r="D100" s="23">
        <f>'1. Milestone Worksheet'!F218</f>
        <v>0</v>
      </c>
      <c r="E100" s="114">
        <f>'1. Milestone Worksheet'!G218</f>
        <v>0</v>
      </c>
      <c r="F100" s="89"/>
      <c r="G100" s="89"/>
      <c r="H100" s="89"/>
      <c r="I100" s="89"/>
      <c r="J100" s="89"/>
      <c r="K100" s="89"/>
      <c r="L100" s="89"/>
      <c r="M100" s="89"/>
      <c r="N100" s="89"/>
      <c r="O100" s="89"/>
      <c r="P100" s="89"/>
      <c r="Q100" s="89"/>
      <c r="R100" s="89"/>
      <c r="S100" s="89"/>
      <c r="T100" s="89"/>
      <c r="U100" s="89"/>
      <c r="V100" s="89"/>
      <c r="W100" s="89"/>
      <c r="X100" s="89"/>
      <c r="Y100" s="89"/>
      <c r="Z100" s="89"/>
      <c r="AA100" s="89"/>
      <c r="AB100" s="89"/>
      <c r="AC100" s="89"/>
      <c r="AD100" s="89"/>
      <c r="AE100" s="89"/>
      <c r="AF100" s="89"/>
      <c r="AG100" s="89"/>
      <c r="AH100" s="89"/>
      <c r="AI100" s="89"/>
      <c r="AJ100" s="89"/>
      <c r="AK100" s="89"/>
      <c r="AL100" s="89"/>
      <c r="AM100" s="89"/>
      <c r="AN100" s="89"/>
      <c r="AO100" s="89"/>
    </row>
    <row r="101" spans="1:41" ht="12.75" customHeight="1" x14ac:dyDescent="0.25">
      <c r="A101" s="37"/>
      <c r="B101" s="23" t="str">
        <f>'1. Milestone Worksheet'!B219</f>
        <v>6..</v>
      </c>
      <c r="C101" s="23">
        <v>0</v>
      </c>
      <c r="D101" s="23">
        <f>'1. Milestone Worksheet'!F219</f>
        <v>0</v>
      </c>
      <c r="E101" s="114">
        <f>'1. Milestone Worksheet'!G219</f>
        <v>0</v>
      </c>
      <c r="F101" s="89"/>
      <c r="G101" s="89"/>
      <c r="H101" s="89"/>
      <c r="I101" s="89"/>
      <c r="J101" s="89"/>
      <c r="K101" s="89"/>
      <c r="L101" s="89"/>
      <c r="M101" s="89"/>
      <c r="N101" s="89"/>
      <c r="O101" s="89"/>
      <c r="P101" s="89"/>
      <c r="Q101" s="89"/>
      <c r="R101" s="89"/>
      <c r="S101" s="89"/>
      <c r="T101" s="89"/>
      <c r="U101" s="89"/>
      <c r="V101" s="89"/>
      <c r="W101" s="89"/>
      <c r="X101" s="89"/>
      <c r="Y101" s="89"/>
      <c r="Z101" s="89"/>
      <c r="AA101" s="89"/>
      <c r="AB101" s="89"/>
      <c r="AC101" s="89"/>
      <c r="AD101" s="89"/>
      <c r="AE101" s="89"/>
      <c r="AF101" s="89"/>
      <c r="AG101" s="89"/>
      <c r="AH101" s="89"/>
      <c r="AI101" s="89"/>
      <c r="AJ101" s="89"/>
      <c r="AK101" s="89"/>
      <c r="AL101" s="89"/>
      <c r="AM101" s="89"/>
      <c r="AN101" s="89"/>
      <c r="AO101" s="89"/>
    </row>
    <row r="102" spans="1:41" ht="12.75" customHeight="1" x14ac:dyDescent="0.25">
      <c r="A102" s="37"/>
      <c r="B102" s="23" t="str">
        <f>'1. Milestone Worksheet'!B220</f>
        <v>6..</v>
      </c>
      <c r="C102" s="23">
        <v>0</v>
      </c>
      <c r="D102" s="23">
        <f>'1. Milestone Worksheet'!F220</f>
        <v>0</v>
      </c>
      <c r="E102" s="114">
        <f>'1. Milestone Worksheet'!G220</f>
        <v>0</v>
      </c>
      <c r="F102" s="89"/>
      <c r="G102" s="89"/>
      <c r="H102" s="89"/>
      <c r="I102" s="89"/>
      <c r="J102" s="89"/>
      <c r="K102" s="89"/>
      <c r="L102" s="89"/>
      <c r="M102" s="89"/>
      <c r="N102" s="89"/>
      <c r="O102" s="89"/>
      <c r="P102" s="89"/>
      <c r="Q102" s="89"/>
      <c r="R102" s="89"/>
      <c r="S102" s="89"/>
      <c r="T102" s="89"/>
      <c r="U102" s="89"/>
      <c r="V102" s="89"/>
      <c r="W102" s="89"/>
      <c r="X102" s="89"/>
      <c r="Y102" s="89"/>
      <c r="Z102" s="89"/>
      <c r="AA102" s="89"/>
      <c r="AB102" s="89"/>
      <c r="AC102" s="89"/>
      <c r="AD102" s="89"/>
      <c r="AE102" s="89"/>
      <c r="AF102" s="89"/>
      <c r="AG102" s="89"/>
      <c r="AH102" s="89"/>
      <c r="AI102" s="89"/>
      <c r="AJ102" s="89"/>
      <c r="AK102" s="89"/>
      <c r="AL102" s="89"/>
      <c r="AM102" s="89"/>
      <c r="AN102" s="89"/>
      <c r="AO102" s="89"/>
    </row>
    <row r="103" spans="1:41" ht="12.75" customHeight="1" x14ac:dyDescent="0.25">
      <c r="A103" s="37"/>
      <c r="B103" s="23" t="str">
        <f>'1. Milestone Worksheet'!B221</f>
        <v>6..</v>
      </c>
      <c r="C103" s="23">
        <v>0</v>
      </c>
      <c r="D103" s="23">
        <f>'1. Milestone Worksheet'!F221</f>
        <v>0</v>
      </c>
      <c r="E103" s="114">
        <f>'1. Milestone Worksheet'!G221</f>
        <v>0</v>
      </c>
      <c r="F103" s="89"/>
      <c r="G103" s="89"/>
      <c r="H103" s="89"/>
      <c r="I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1:41" ht="12.75" customHeight="1" x14ac:dyDescent="0.25"/>
    <row r="105" spans="1:41" ht="12.75" customHeight="1" x14ac:dyDescent="0.25"/>
    <row r="106" spans="1:41" ht="12.75" customHeight="1" x14ac:dyDescent="0.25"/>
    <row r="107" spans="1:41" ht="12.75" customHeight="1" x14ac:dyDescent="0.25"/>
    <row r="108" spans="1:41" ht="12.75" customHeight="1" x14ac:dyDescent="0.25"/>
    <row r="109" spans="1:41" ht="12.75" customHeight="1" x14ac:dyDescent="0.25"/>
    <row r="110" spans="1:41" ht="12.75" customHeight="1" x14ac:dyDescent="0.25"/>
    <row r="111" spans="1:41" ht="12.75" customHeight="1" x14ac:dyDescent="0.25"/>
    <row r="112" spans="1:41"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sheetProtection algorithmName="SHA-512" hashValue="8tMUn4mtFbNGqWM5wNzJESj/9dLq8siZpmDEJDaxq29kT/kjEBnGULLlBeuwNQ2q0BjrfyvyFs/PhO6UIBO4Dg==" saltValue="zC+suWyVReYRprGZ1BONVw==" spinCount="100000" sheet="1" objects="1" scenarios="1"/>
  <mergeCells count="2">
    <mergeCell ref="B5:E5"/>
    <mergeCell ref="F6:Y6"/>
  </mergeCells>
  <pageMargins left="0.75" right="0.75" top="1" bottom="1" header="0" footer="0"/>
  <pageSetup paperSize="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showGridLines="0" workbookViewId="0">
      <selection activeCell="B4" sqref="B4"/>
    </sheetView>
  </sheetViews>
  <sheetFormatPr defaultColWidth="12.6640625" defaultRowHeight="15" customHeight="1" x14ac:dyDescent="0.25"/>
  <cols>
    <col min="1" max="1" width="1.21875" customWidth="1"/>
    <col min="2" max="2" width="13.44140625" customWidth="1"/>
    <col min="3" max="3" width="21" customWidth="1"/>
    <col min="4" max="4" width="22.21875" customWidth="1"/>
    <col min="5" max="5" width="27.44140625" customWidth="1"/>
    <col min="6" max="6" width="46.44140625" customWidth="1"/>
    <col min="7" max="7" width="21.77734375" customWidth="1"/>
    <col min="8" max="9" width="22.44140625" customWidth="1"/>
    <col min="10" max="10" width="52.44140625" customWidth="1"/>
    <col min="11" max="26" width="8.77734375" customWidth="1"/>
  </cols>
  <sheetData>
    <row r="1" spans="1:26" ht="24.6" customHeight="1" x14ac:dyDescent="0.25">
      <c r="A1" s="56"/>
      <c r="B1" s="69" t="s">
        <v>27</v>
      </c>
      <c r="C1" s="70">
        <f>'Project Appl. Part B Cover'!D4</f>
        <v>0</v>
      </c>
      <c r="D1" s="56"/>
      <c r="E1" s="56"/>
      <c r="F1" s="56"/>
      <c r="G1" s="56"/>
      <c r="H1" s="56"/>
      <c r="I1" s="56"/>
      <c r="J1" s="56"/>
      <c r="K1" s="56"/>
      <c r="L1" s="56"/>
      <c r="M1" s="56"/>
      <c r="N1" s="56"/>
      <c r="O1" s="56"/>
      <c r="P1" s="56"/>
      <c r="Q1" s="56"/>
      <c r="R1" s="56"/>
      <c r="S1" s="56"/>
      <c r="T1" s="56"/>
      <c r="U1" s="56"/>
      <c r="V1" s="56"/>
      <c r="W1" s="56"/>
      <c r="X1" s="56"/>
      <c r="Y1" s="56"/>
      <c r="Z1" s="56"/>
    </row>
    <row r="2" spans="1:26" ht="24.6" customHeight="1" x14ac:dyDescent="0.25">
      <c r="A2" s="56"/>
      <c r="B2" s="69" t="s">
        <v>43</v>
      </c>
      <c r="C2" s="70">
        <f>'Project Appl. Part B Cover'!D5</f>
        <v>0</v>
      </c>
      <c r="D2" s="56"/>
      <c r="E2" s="56"/>
      <c r="F2" s="56"/>
      <c r="G2" s="56"/>
      <c r="H2" s="56"/>
      <c r="I2" s="56"/>
      <c r="J2" s="56"/>
      <c r="K2" s="56"/>
      <c r="L2" s="56"/>
      <c r="M2" s="56"/>
      <c r="N2" s="56"/>
      <c r="O2" s="56"/>
      <c r="P2" s="56"/>
      <c r="Q2" s="56"/>
      <c r="R2" s="56"/>
      <c r="S2" s="56"/>
      <c r="T2" s="56"/>
      <c r="U2" s="56"/>
      <c r="V2" s="56"/>
      <c r="W2" s="56"/>
      <c r="X2" s="56"/>
      <c r="Y2" s="56"/>
      <c r="Z2" s="56"/>
    </row>
    <row r="3" spans="1:26" ht="64.5" customHeight="1" x14ac:dyDescent="0.25">
      <c r="A3" s="40"/>
      <c r="B3" s="94" t="s">
        <v>235</v>
      </c>
      <c r="C3" s="40"/>
      <c r="D3" s="40"/>
      <c r="E3" s="40"/>
      <c r="F3" s="40"/>
      <c r="G3" s="40"/>
      <c r="H3" s="40"/>
      <c r="I3" s="40"/>
      <c r="J3" s="40"/>
      <c r="K3" s="40"/>
      <c r="L3" s="40"/>
      <c r="M3" s="40"/>
      <c r="N3" s="40"/>
      <c r="O3" s="40"/>
      <c r="P3" s="40"/>
      <c r="Q3" s="40"/>
      <c r="R3" s="40"/>
      <c r="S3" s="40"/>
      <c r="T3" s="40"/>
      <c r="U3" s="40"/>
      <c r="V3" s="40"/>
      <c r="W3" s="40"/>
      <c r="X3" s="40"/>
      <c r="Y3" s="40"/>
      <c r="Z3" s="40"/>
    </row>
    <row r="4" spans="1:26" ht="3" customHeight="1" x14ac:dyDescent="0.25"/>
    <row r="5" spans="1:26" ht="32.25" customHeight="1" x14ac:dyDescent="0.25">
      <c r="A5" s="75"/>
      <c r="B5" s="14" t="s">
        <v>146</v>
      </c>
      <c r="C5" s="14" t="s">
        <v>147</v>
      </c>
      <c r="D5" s="14" t="s">
        <v>148</v>
      </c>
      <c r="E5" s="17" t="s">
        <v>149</v>
      </c>
      <c r="F5" s="14" t="s">
        <v>150</v>
      </c>
      <c r="G5" s="17" t="s">
        <v>151</v>
      </c>
      <c r="H5" s="17" t="s">
        <v>152</v>
      </c>
      <c r="I5" s="20" t="s">
        <v>153</v>
      </c>
      <c r="J5" s="14" t="s">
        <v>154</v>
      </c>
      <c r="K5" s="75"/>
      <c r="L5" s="75"/>
      <c r="M5" s="75"/>
      <c r="N5" s="75"/>
      <c r="O5" s="75"/>
      <c r="P5" s="75"/>
      <c r="Q5" s="75"/>
      <c r="R5" s="75"/>
      <c r="S5" s="75"/>
      <c r="T5" s="75"/>
      <c r="U5" s="75"/>
      <c r="V5" s="75"/>
      <c r="W5" s="75"/>
      <c r="X5" s="75"/>
      <c r="Y5" s="75"/>
      <c r="Z5" s="75"/>
    </row>
    <row r="6" spans="1:26" ht="63" customHeight="1" x14ac:dyDescent="0.25">
      <c r="A6" s="37"/>
      <c r="B6" s="89"/>
      <c r="C6" s="89"/>
      <c r="D6" s="89"/>
      <c r="E6" s="90"/>
      <c r="F6" s="89"/>
      <c r="G6" s="90"/>
      <c r="H6" s="90"/>
      <c r="I6" s="20" t="str">
        <f>_xlfn.IFNA(INDEX(Options!$B$2:$F$6,MATCH($G6,Options!$A$2:$A$6,0),MATCH('4. Project Risk Profile'!$H6,Options!$B$1:$F$1,0)),"")</f>
        <v/>
      </c>
      <c r="J6" s="89"/>
      <c r="K6" s="37"/>
      <c r="L6" s="37"/>
      <c r="M6" s="37"/>
      <c r="N6" s="37"/>
      <c r="O6" s="37"/>
      <c r="P6" s="37"/>
      <c r="Q6" s="37"/>
      <c r="R6" s="37"/>
      <c r="S6" s="37"/>
      <c r="T6" s="37"/>
      <c r="U6" s="37"/>
      <c r="V6" s="37"/>
      <c r="W6" s="37"/>
      <c r="X6" s="37"/>
      <c r="Y6" s="37"/>
      <c r="Z6" s="37"/>
    </row>
    <row r="7" spans="1:26" ht="63" customHeight="1" x14ac:dyDescent="0.25">
      <c r="A7" s="37"/>
      <c r="B7" s="89"/>
      <c r="C7" s="89"/>
      <c r="D7" s="89"/>
      <c r="E7" s="90"/>
      <c r="F7" s="89"/>
      <c r="G7" s="90"/>
      <c r="H7" s="90"/>
      <c r="I7" s="20" t="str">
        <f>_xlfn.IFNA(INDEX(Options!$B$2:$F$6,MATCH($G7,Options!$A$2:$A$6,0),MATCH('4. Project Risk Profile'!$H7,Options!$B$1:$F$1,0)),"")</f>
        <v/>
      </c>
      <c r="J7" s="89"/>
      <c r="K7" s="37"/>
      <c r="L7" s="37"/>
      <c r="M7" s="37"/>
      <c r="N7" s="37"/>
      <c r="O7" s="37"/>
      <c r="P7" s="37"/>
      <c r="Q7" s="37"/>
      <c r="R7" s="37"/>
      <c r="S7" s="37"/>
      <c r="T7" s="37"/>
      <c r="U7" s="37"/>
      <c r="V7" s="37"/>
      <c r="W7" s="37"/>
      <c r="X7" s="37"/>
      <c r="Y7" s="37"/>
      <c r="Z7" s="37"/>
    </row>
    <row r="8" spans="1:26" ht="63" customHeight="1" x14ac:dyDescent="0.25">
      <c r="A8" s="37"/>
      <c r="B8" s="89"/>
      <c r="C8" s="89"/>
      <c r="D8" s="89"/>
      <c r="E8" s="90"/>
      <c r="F8" s="89"/>
      <c r="G8" s="90"/>
      <c r="H8" s="90"/>
      <c r="I8" s="20" t="str">
        <f>_xlfn.IFNA(INDEX(Options!$B$2:$F$6,MATCH($G8,Options!$A$2:$A$6,0),MATCH('4. Project Risk Profile'!$H8,Options!$B$1:$F$1,0)),"")</f>
        <v/>
      </c>
      <c r="J8" s="89"/>
      <c r="K8" s="37"/>
      <c r="L8" s="37"/>
      <c r="M8" s="37"/>
      <c r="N8" s="37"/>
      <c r="O8" s="37"/>
      <c r="P8" s="37"/>
      <c r="Q8" s="37"/>
      <c r="R8" s="37"/>
      <c r="S8" s="37"/>
      <c r="T8" s="37"/>
      <c r="U8" s="37"/>
      <c r="V8" s="37"/>
      <c r="W8" s="37"/>
      <c r="X8" s="37"/>
      <c r="Y8" s="37"/>
      <c r="Z8" s="37"/>
    </row>
    <row r="9" spans="1:26" ht="63" customHeight="1" x14ac:dyDescent="0.25">
      <c r="A9" s="37"/>
      <c r="B9" s="89"/>
      <c r="C9" s="89"/>
      <c r="D9" s="89"/>
      <c r="E9" s="90"/>
      <c r="F9" s="89"/>
      <c r="G9" s="90"/>
      <c r="H9" s="90"/>
      <c r="I9" s="20" t="str">
        <f>_xlfn.IFNA(INDEX(Options!$B$2:$F$6,MATCH($G9,Options!$A$2:$A$6,0),MATCH('4. Project Risk Profile'!$H9,Options!$B$1:$F$1,0)),"")</f>
        <v/>
      </c>
      <c r="J9" s="89"/>
      <c r="K9" s="37"/>
      <c r="L9" s="37"/>
      <c r="M9" s="37"/>
      <c r="N9" s="37"/>
      <c r="O9" s="37"/>
      <c r="P9" s="37"/>
      <c r="Q9" s="37"/>
      <c r="R9" s="37"/>
      <c r="S9" s="37"/>
      <c r="T9" s="37"/>
      <c r="U9" s="37"/>
      <c r="V9" s="37"/>
      <c r="W9" s="37"/>
      <c r="X9" s="37"/>
      <c r="Y9" s="37"/>
      <c r="Z9" s="37"/>
    </row>
    <row r="10" spans="1:26" ht="63" customHeight="1" x14ac:dyDescent="0.25">
      <c r="A10" s="37"/>
      <c r="B10" s="89"/>
      <c r="C10" s="89"/>
      <c r="D10" s="89"/>
      <c r="E10" s="90"/>
      <c r="F10" s="89"/>
      <c r="G10" s="90"/>
      <c r="H10" s="90"/>
      <c r="I10" s="20" t="str">
        <f>_xlfn.IFNA(INDEX(Options!$B$2:$F$6,MATCH($G10,Options!$A$2:$A$6,0),MATCH('4. Project Risk Profile'!$H10,Options!$B$1:$F$1,0)),"")</f>
        <v/>
      </c>
      <c r="J10" s="89"/>
      <c r="K10" s="37"/>
      <c r="L10" s="37"/>
      <c r="M10" s="37"/>
      <c r="N10" s="37"/>
      <c r="O10" s="37"/>
      <c r="P10" s="37"/>
      <c r="Q10" s="37"/>
      <c r="R10" s="37"/>
      <c r="S10" s="37"/>
      <c r="T10" s="37"/>
      <c r="U10" s="37"/>
      <c r="V10" s="37"/>
      <c r="W10" s="37"/>
      <c r="X10" s="37"/>
      <c r="Y10" s="37"/>
      <c r="Z10" s="37"/>
    </row>
    <row r="11" spans="1:26" ht="63" customHeight="1" x14ac:dyDescent="0.25">
      <c r="A11" s="37"/>
      <c r="B11" s="89"/>
      <c r="C11" s="89"/>
      <c r="D11" s="89"/>
      <c r="E11" s="90"/>
      <c r="F11" s="89"/>
      <c r="G11" s="90"/>
      <c r="H11" s="90"/>
      <c r="I11" s="20" t="str">
        <f>_xlfn.IFNA(INDEX(Options!$B$2:$F$6,MATCH($G11,Options!$A$2:$A$6,0),MATCH('4. Project Risk Profile'!$H11,Options!$B$1:$F$1,0)),"")</f>
        <v/>
      </c>
      <c r="J11" s="89"/>
      <c r="K11" s="37"/>
      <c r="L11" s="37"/>
      <c r="M11" s="37"/>
      <c r="N11" s="37"/>
      <c r="O11" s="37"/>
      <c r="P11" s="37"/>
      <c r="Q11" s="37"/>
      <c r="R11" s="37"/>
      <c r="S11" s="37"/>
      <c r="T11" s="37"/>
      <c r="U11" s="37"/>
      <c r="V11" s="37"/>
      <c r="W11" s="37"/>
      <c r="X11" s="37"/>
      <c r="Y11" s="37"/>
      <c r="Z11" s="37"/>
    </row>
    <row r="12" spans="1:26" ht="63" customHeight="1" x14ac:dyDescent="0.25">
      <c r="A12" s="37"/>
      <c r="B12" s="89"/>
      <c r="C12" s="89"/>
      <c r="D12" s="89"/>
      <c r="E12" s="90"/>
      <c r="F12" s="89"/>
      <c r="G12" s="90"/>
      <c r="H12" s="90"/>
      <c r="I12" s="20" t="str">
        <f>_xlfn.IFNA(INDEX(Options!$B$2:$F$6,MATCH($G12,Options!$A$2:$A$6,0),MATCH('4. Project Risk Profile'!$H12,Options!$B$1:$F$1,0)),"")</f>
        <v/>
      </c>
      <c r="J12" s="89"/>
      <c r="K12" s="37"/>
      <c r="L12" s="37"/>
      <c r="M12" s="37"/>
      <c r="N12" s="37"/>
      <c r="O12" s="37"/>
      <c r="P12" s="37"/>
      <c r="Q12" s="37"/>
      <c r="R12" s="37"/>
      <c r="S12" s="37"/>
      <c r="T12" s="37"/>
      <c r="U12" s="37"/>
      <c r="V12" s="37"/>
      <c r="W12" s="37"/>
      <c r="X12" s="37"/>
      <c r="Y12" s="37"/>
      <c r="Z12" s="37"/>
    </row>
    <row r="13" spans="1:26" ht="63" customHeight="1" x14ac:dyDescent="0.25">
      <c r="A13" s="37"/>
      <c r="B13" s="89"/>
      <c r="C13" s="89"/>
      <c r="D13" s="89"/>
      <c r="E13" s="90"/>
      <c r="F13" s="89"/>
      <c r="G13" s="90"/>
      <c r="H13" s="90"/>
      <c r="I13" s="20" t="str">
        <f>_xlfn.IFNA(INDEX(Options!$B$2:$F$6,MATCH($G13,Options!$A$2:$A$6,0),MATCH('4. Project Risk Profile'!$H13,Options!$B$1:$F$1,0)),"")</f>
        <v/>
      </c>
      <c r="J13" s="89"/>
      <c r="K13" s="37"/>
      <c r="L13" s="37"/>
      <c r="M13" s="37"/>
      <c r="N13" s="37"/>
      <c r="O13" s="37"/>
      <c r="P13" s="37"/>
      <c r="Q13" s="37"/>
      <c r="R13" s="37"/>
      <c r="S13" s="37"/>
      <c r="T13" s="37"/>
      <c r="U13" s="37"/>
      <c r="V13" s="37"/>
      <c r="W13" s="37"/>
      <c r="X13" s="37"/>
      <c r="Y13" s="37"/>
      <c r="Z13" s="37"/>
    </row>
    <row r="14" spans="1:26" ht="63" customHeight="1" x14ac:dyDescent="0.25">
      <c r="A14" s="37"/>
      <c r="B14" s="89"/>
      <c r="C14" s="89"/>
      <c r="D14" s="89"/>
      <c r="E14" s="90"/>
      <c r="F14" s="89"/>
      <c r="G14" s="90"/>
      <c r="H14" s="90"/>
      <c r="I14" s="20" t="str">
        <f>_xlfn.IFNA(INDEX(Options!$B$2:$F$6,MATCH($G14,Options!$A$2:$A$6,0),MATCH('4. Project Risk Profile'!$H14,Options!$B$1:$F$1,0)),"")</f>
        <v/>
      </c>
      <c r="J14" s="89"/>
      <c r="K14" s="37"/>
      <c r="L14" s="37"/>
      <c r="M14" s="37"/>
      <c r="N14" s="37"/>
      <c r="O14" s="37"/>
      <c r="P14" s="37"/>
      <c r="Q14" s="37"/>
      <c r="R14" s="37"/>
      <c r="S14" s="37"/>
      <c r="T14" s="37"/>
      <c r="U14" s="37"/>
      <c r="V14" s="37"/>
      <c r="W14" s="37"/>
      <c r="X14" s="37"/>
      <c r="Y14" s="37"/>
      <c r="Z14" s="37"/>
    </row>
    <row r="15" spans="1:26" ht="63" customHeight="1" x14ac:dyDescent="0.25">
      <c r="A15" s="37"/>
      <c r="B15" s="89"/>
      <c r="C15" s="89"/>
      <c r="D15" s="89"/>
      <c r="E15" s="90"/>
      <c r="F15" s="89"/>
      <c r="G15" s="90"/>
      <c r="H15" s="90"/>
      <c r="I15" s="20" t="str">
        <f>_xlfn.IFNA(INDEX(Options!$B$2:$F$6,MATCH($G15,Options!$A$2:$A$6,0),MATCH('4. Project Risk Profile'!$H15,Options!$B$1:$F$1,0)),"")</f>
        <v/>
      </c>
      <c r="J15" s="89"/>
      <c r="K15" s="37"/>
      <c r="L15" s="37"/>
      <c r="M15" s="37"/>
      <c r="N15" s="37"/>
      <c r="O15" s="37"/>
      <c r="P15" s="37"/>
      <c r="Q15" s="37"/>
      <c r="R15" s="37"/>
      <c r="S15" s="37"/>
      <c r="T15" s="37"/>
      <c r="U15" s="37"/>
      <c r="V15" s="37"/>
      <c r="W15" s="37"/>
      <c r="X15" s="37"/>
      <c r="Y15" s="37"/>
      <c r="Z15" s="37"/>
    </row>
    <row r="16" spans="1:26" ht="63" customHeight="1" x14ac:dyDescent="0.25">
      <c r="A16" s="37"/>
      <c r="B16" s="89"/>
      <c r="C16" s="89"/>
      <c r="D16" s="89"/>
      <c r="E16" s="90"/>
      <c r="F16" s="89"/>
      <c r="G16" s="90"/>
      <c r="H16" s="90"/>
      <c r="I16" s="20" t="str">
        <f>_xlfn.IFNA(INDEX(Options!$B$2:$F$6,MATCH($G16,Options!$A$2:$A$6,0),MATCH('4. Project Risk Profile'!$H16,Options!$B$1:$F$1,0)),"")</f>
        <v/>
      </c>
      <c r="J16" s="89"/>
      <c r="K16" s="37"/>
      <c r="L16" s="37"/>
      <c r="M16" s="37"/>
      <c r="N16" s="37"/>
      <c r="O16" s="37"/>
      <c r="P16" s="37"/>
      <c r="Q16" s="37"/>
      <c r="R16" s="37"/>
      <c r="S16" s="37"/>
      <c r="T16" s="37"/>
      <c r="U16" s="37"/>
      <c r="V16" s="37"/>
      <c r="W16" s="37"/>
      <c r="X16" s="37"/>
      <c r="Y16" s="37"/>
      <c r="Z16" s="37"/>
    </row>
    <row r="17" spans="1:26" ht="63" customHeight="1" x14ac:dyDescent="0.25">
      <c r="A17" s="37"/>
      <c r="B17" s="89"/>
      <c r="C17" s="89"/>
      <c r="D17" s="89"/>
      <c r="E17" s="90"/>
      <c r="F17" s="89"/>
      <c r="G17" s="90"/>
      <c r="H17" s="90"/>
      <c r="I17" s="20" t="str">
        <f>_xlfn.IFNA(INDEX(Options!$B$2:$F$6,MATCH($G17,Options!$A$2:$A$6,0),MATCH('4. Project Risk Profile'!$H17,Options!$B$1:$F$1,0)),"")</f>
        <v/>
      </c>
      <c r="J17" s="89"/>
      <c r="K17" s="37"/>
      <c r="L17" s="37"/>
      <c r="M17" s="37"/>
      <c r="N17" s="37"/>
      <c r="O17" s="37"/>
      <c r="P17" s="37"/>
      <c r="Q17" s="37"/>
      <c r="R17" s="37"/>
      <c r="S17" s="37"/>
      <c r="T17" s="37"/>
      <c r="U17" s="37"/>
      <c r="V17" s="37"/>
      <c r="W17" s="37"/>
      <c r="X17" s="37"/>
      <c r="Y17" s="37"/>
      <c r="Z17" s="37"/>
    </row>
    <row r="18" spans="1:26" ht="63" customHeight="1" x14ac:dyDescent="0.25">
      <c r="A18" s="37"/>
      <c r="B18" s="89"/>
      <c r="C18" s="89"/>
      <c r="D18" s="89"/>
      <c r="E18" s="90"/>
      <c r="F18" s="89"/>
      <c r="G18" s="90"/>
      <c r="H18" s="90"/>
      <c r="I18" s="20" t="str">
        <f>_xlfn.IFNA(INDEX(Options!$B$2:$F$6,MATCH($G18,Options!$A$2:$A$6,0),MATCH('4. Project Risk Profile'!$H18,Options!$B$1:$F$1,0)),"")</f>
        <v/>
      </c>
      <c r="J18" s="89"/>
      <c r="K18" s="37"/>
      <c r="L18" s="37"/>
      <c r="M18" s="37"/>
      <c r="N18" s="37"/>
      <c r="O18" s="37"/>
      <c r="P18" s="37"/>
      <c r="Q18" s="37"/>
      <c r="R18" s="37"/>
      <c r="S18" s="37"/>
      <c r="T18" s="37"/>
      <c r="U18" s="37"/>
      <c r="V18" s="37"/>
      <c r="W18" s="37"/>
      <c r="X18" s="37"/>
      <c r="Y18" s="37"/>
      <c r="Z18" s="37"/>
    </row>
    <row r="19" spans="1:26" ht="63" customHeight="1" x14ac:dyDescent="0.25">
      <c r="A19" s="37"/>
      <c r="B19" s="89"/>
      <c r="C19" s="89"/>
      <c r="D19" s="89"/>
      <c r="E19" s="90"/>
      <c r="F19" s="89"/>
      <c r="G19" s="90"/>
      <c r="H19" s="90"/>
      <c r="I19" s="20" t="str">
        <f>_xlfn.IFNA(INDEX(Options!$B$2:$F$6,MATCH($G19,Options!$A$2:$A$6,0),MATCH('4. Project Risk Profile'!$H19,Options!$B$1:$F$1,0)),"")</f>
        <v/>
      </c>
      <c r="J19" s="89"/>
      <c r="K19" s="37"/>
      <c r="L19" s="37"/>
      <c r="M19" s="37"/>
      <c r="N19" s="37"/>
      <c r="O19" s="37"/>
      <c r="P19" s="37"/>
      <c r="Q19" s="37"/>
      <c r="R19" s="37"/>
      <c r="S19" s="37"/>
      <c r="T19" s="37"/>
      <c r="U19" s="37"/>
      <c r="V19" s="37"/>
      <c r="W19" s="37"/>
      <c r="X19" s="37"/>
      <c r="Y19" s="37"/>
      <c r="Z19" s="37"/>
    </row>
    <row r="20" spans="1:26" ht="63" customHeight="1" x14ac:dyDescent="0.25">
      <c r="A20" s="37"/>
      <c r="B20" s="89"/>
      <c r="C20" s="89"/>
      <c r="D20" s="89"/>
      <c r="E20" s="90"/>
      <c r="F20" s="89"/>
      <c r="G20" s="90"/>
      <c r="H20" s="90"/>
      <c r="I20" s="20" t="str">
        <f>_xlfn.IFNA(INDEX(Options!$B$2:$F$6,MATCH($G20,Options!$A$2:$A$6,0),MATCH('4. Project Risk Profile'!$H20,Options!$B$1:$F$1,0)),"")</f>
        <v/>
      </c>
      <c r="J20" s="89"/>
      <c r="K20" s="37"/>
      <c r="L20" s="37"/>
      <c r="M20" s="37"/>
      <c r="N20" s="37"/>
      <c r="O20" s="37"/>
      <c r="P20" s="37"/>
      <c r="Q20" s="37"/>
      <c r="R20" s="37"/>
      <c r="S20" s="37"/>
      <c r="T20" s="37"/>
      <c r="U20" s="37"/>
      <c r="V20" s="37"/>
      <c r="W20" s="37"/>
      <c r="X20" s="37"/>
      <c r="Y20" s="37"/>
      <c r="Z20" s="37"/>
    </row>
    <row r="21" spans="1:26" ht="63" customHeight="1" x14ac:dyDescent="0.25">
      <c r="A21" s="37"/>
      <c r="B21" s="89"/>
      <c r="C21" s="89"/>
      <c r="D21" s="89"/>
      <c r="E21" s="90"/>
      <c r="F21" s="89"/>
      <c r="G21" s="90"/>
      <c r="H21" s="90"/>
      <c r="I21" s="20" t="str">
        <f>_xlfn.IFNA(INDEX(Options!$B$2:$F$6,MATCH($G21,Options!$A$2:$A$6,0),MATCH('4. Project Risk Profile'!$H21,Options!$B$1:$F$1,0)),"")</f>
        <v/>
      </c>
      <c r="J21" s="89"/>
      <c r="K21" s="37"/>
      <c r="L21" s="37"/>
      <c r="M21" s="37"/>
      <c r="N21" s="37"/>
      <c r="O21" s="37"/>
      <c r="P21" s="37"/>
      <c r="Q21" s="37"/>
      <c r="R21" s="37"/>
      <c r="S21" s="37"/>
      <c r="T21" s="37"/>
      <c r="U21" s="37"/>
      <c r="V21" s="37"/>
      <c r="W21" s="37"/>
      <c r="X21" s="37"/>
      <c r="Y21" s="37"/>
      <c r="Z21" s="37"/>
    </row>
    <row r="22" spans="1:26" ht="63" customHeight="1" x14ac:dyDescent="0.25">
      <c r="A22" s="37"/>
      <c r="B22" s="89"/>
      <c r="C22" s="89"/>
      <c r="D22" s="89"/>
      <c r="E22" s="90"/>
      <c r="F22" s="89"/>
      <c r="G22" s="90"/>
      <c r="H22" s="90"/>
      <c r="I22" s="20" t="str">
        <f>_xlfn.IFNA(INDEX(Options!$B$2:$F$6,MATCH($G22,Options!$A$2:$A$6,0),MATCH('4. Project Risk Profile'!$H22,Options!$B$1:$F$1,0)),"")</f>
        <v/>
      </c>
      <c r="J22" s="89"/>
      <c r="K22" s="37"/>
      <c r="L22" s="37"/>
      <c r="M22" s="37"/>
      <c r="N22" s="37"/>
      <c r="O22" s="37"/>
      <c r="P22" s="37"/>
      <c r="Q22" s="37"/>
      <c r="R22" s="37"/>
      <c r="S22" s="37"/>
      <c r="T22" s="37"/>
      <c r="U22" s="37"/>
      <c r="V22" s="37"/>
      <c r="W22" s="37"/>
      <c r="X22" s="37"/>
      <c r="Y22" s="37"/>
      <c r="Z22" s="37"/>
    </row>
    <row r="23" spans="1:26" ht="12.75" customHeight="1" x14ac:dyDescent="0.25">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row>
    <row r="24" spans="1:26" ht="12.75" customHeight="1" x14ac:dyDescent="0.25"/>
    <row r="25" spans="1:26" ht="12.75" customHeight="1" x14ac:dyDescent="0.25"/>
    <row r="26" spans="1:26" ht="12.75" customHeight="1" x14ac:dyDescent="0.25"/>
    <row r="27" spans="1:26" ht="12.75" customHeight="1" x14ac:dyDescent="0.25"/>
    <row r="28" spans="1:26" ht="12.75" customHeight="1" x14ac:dyDescent="0.25"/>
    <row r="29" spans="1:26" ht="12.75" customHeight="1" x14ac:dyDescent="0.25"/>
    <row r="30" spans="1:26" ht="12.75" customHeight="1" x14ac:dyDescent="0.25"/>
    <row r="31" spans="1:26" ht="12.75" customHeight="1" x14ac:dyDescent="0.25"/>
    <row r="32" spans="1:26" ht="12.75" customHeight="1" x14ac:dyDescent="0.25"/>
    <row r="33" ht="12.75" customHeight="1" x14ac:dyDescent="0.25"/>
    <row r="34" ht="12.75" customHeight="1" x14ac:dyDescent="0.25"/>
    <row r="35" ht="12.75" customHeight="1" x14ac:dyDescent="0.25"/>
    <row r="36" ht="12.75"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pageMargins left="0.7" right="0.7" top="0.75" bottom="0.75" header="0" footer="0"/>
  <pageSetup orientation="landscape"/>
  <extLst>
    <ext xmlns:x14="http://schemas.microsoft.com/office/spreadsheetml/2009/9/main" uri="{CCE6A557-97BC-4b89-ADB6-D9C93CAAB3DF}">
      <x14:dataValidations xmlns:xm="http://schemas.microsoft.com/office/excel/2006/main" count="3">
        <x14:dataValidation type="list" allowBlank="1" showInputMessage="1" showErrorMessage="1" prompt="Please select from the drop down menu. " xr:uid="{00000000-0002-0000-0700-000000000000}">
          <x14:formula1>
            <xm:f>Options!$A$2:$A$6</xm:f>
          </x14:formula1>
          <xm:sqref>G6:G22</xm:sqref>
        </x14:dataValidation>
        <x14:dataValidation type="list" allowBlank="1" showInputMessage="1" showErrorMessage="1" prompt="Please select from the drop down menu. " xr:uid="{00000000-0002-0000-0700-000001000000}">
          <x14:formula1>
            <xm:f>Options!$A$8:$A$10</xm:f>
          </x14:formula1>
          <xm:sqref>E6:E22</xm:sqref>
        </x14:dataValidation>
        <x14:dataValidation type="list" allowBlank="1" showInputMessage="1" showErrorMessage="1" prompt="Please select from the drop down menu. " xr:uid="{00000000-0002-0000-0700-000002000000}">
          <x14:formula1>
            <xm:f>Options!$B$1:$F$1</xm:f>
          </x14:formula1>
          <xm:sqref>H6:H22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W1000"/>
  <sheetViews>
    <sheetView showGridLines="0" workbookViewId="0">
      <selection activeCell="C9" sqref="C9"/>
    </sheetView>
  </sheetViews>
  <sheetFormatPr defaultColWidth="12.6640625" defaultRowHeight="15" customHeight="1" x14ac:dyDescent="0.25"/>
  <cols>
    <col min="1" max="1" width="3.21875" customWidth="1"/>
    <col min="2" max="2" width="40.21875" customWidth="1"/>
    <col min="3" max="3" width="39" customWidth="1"/>
    <col min="4" max="4" width="16.44140625" customWidth="1"/>
    <col min="5" max="5" width="12.21875" customWidth="1"/>
    <col min="6" max="23" width="8.6640625" customWidth="1"/>
  </cols>
  <sheetData>
    <row r="1" spans="1:23" ht="24" customHeight="1" x14ac:dyDescent="0.25">
      <c r="A1" s="76"/>
      <c r="B1" s="69" t="s">
        <v>27</v>
      </c>
      <c r="C1" s="70">
        <f>'Project Appl. Part B Cover'!D4</f>
        <v>0</v>
      </c>
      <c r="D1" s="56"/>
      <c r="E1" s="56"/>
      <c r="F1" s="56"/>
      <c r="G1" s="56"/>
      <c r="H1" s="56"/>
      <c r="I1" s="56"/>
      <c r="J1" s="56"/>
      <c r="K1" s="56"/>
      <c r="L1" s="56"/>
      <c r="M1" s="56"/>
      <c r="N1" s="56"/>
      <c r="O1" s="56"/>
      <c r="P1" s="56"/>
      <c r="Q1" s="56"/>
      <c r="R1" s="56"/>
      <c r="S1" s="56"/>
      <c r="T1" s="56"/>
      <c r="U1" s="56"/>
      <c r="V1" s="56"/>
      <c r="W1" s="56"/>
    </row>
    <row r="2" spans="1:23" ht="24" customHeight="1" x14ac:dyDescent="0.25">
      <c r="A2" s="76"/>
      <c r="B2" s="69" t="s">
        <v>43</v>
      </c>
      <c r="C2" s="70">
        <f>'Project Appl. Part B Cover'!D5</f>
        <v>0</v>
      </c>
      <c r="D2" s="56"/>
      <c r="E2" s="56"/>
      <c r="F2" s="56"/>
      <c r="G2" s="56"/>
      <c r="H2" s="56"/>
      <c r="I2" s="56"/>
      <c r="J2" s="56"/>
      <c r="K2" s="56"/>
      <c r="L2" s="56"/>
      <c r="M2" s="56"/>
      <c r="N2" s="56"/>
      <c r="O2" s="56"/>
      <c r="P2" s="56"/>
      <c r="Q2" s="56"/>
      <c r="R2" s="56"/>
      <c r="S2" s="56"/>
      <c r="T2" s="56"/>
      <c r="U2" s="56"/>
      <c r="V2" s="56"/>
      <c r="W2" s="56"/>
    </row>
    <row r="3" spans="1:23" ht="64.5" customHeight="1" x14ac:dyDescent="0.25">
      <c r="A3" s="40"/>
      <c r="B3" s="94" t="s">
        <v>236</v>
      </c>
      <c r="C3" s="40"/>
      <c r="D3" s="40"/>
      <c r="E3" s="40"/>
      <c r="F3" s="40"/>
      <c r="G3" s="40"/>
      <c r="H3" s="40"/>
      <c r="I3" s="40"/>
      <c r="J3" s="40"/>
      <c r="K3" s="40"/>
      <c r="L3" s="40"/>
      <c r="M3" s="40"/>
      <c r="N3" s="40"/>
      <c r="O3" s="40"/>
      <c r="P3" s="40"/>
      <c r="Q3" s="40"/>
      <c r="R3" s="40"/>
      <c r="S3" s="40"/>
      <c r="T3" s="40"/>
      <c r="U3" s="40"/>
      <c r="V3" s="40"/>
      <c r="W3" s="40"/>
    </row>
    <row r="4" spans="1:23" ht="18.75" customHeight="1" x14ac:dyDescent="0.25">
      <c r="B4" s="77"/>
      <c r="C4" s="77"/>
    </row>
    <row r="5" spans="1:23" ht="189" customHeight="1" x14ac:dyDescent="0.25">
      <c r="B5" s="110" t="s">
        <v>238</v>
      </c>
      <c r="C5" s="111"/>
      <c r="D5" s="111"/>
      <c r="E5" s="111"/>
    </row>
    <row r="6" spans="1:23" ht="12.75" customHeight="1" x14ac:dyDescent="0.25">
      <c r="B6" s="77"/>
      <c r="C6" s="77"/>
    </row>
    <row r="7" spans="1:23" ht="6" customHeight="1" x14ac:dyDescent="0.25">
      <c r="B7" s="77"/>
      <c r="C7" s="77"/>
    </row>
    <row r="8" spans="1:23" ht="18" customHeight="1" x14ac:dyDescent="0.25"/>
    <row r="9" spans="1:23" ht="43.5" customHeight="1" x14ac:dyDescent="0.25">
      <c r="B9" s="14" t="s">
        <v>155</v>
      </c>
      <c r="C9" s="14" t="s">
        <v>242</v>
      </c>
      <c r="D9" s="14" t="s">
        <v>156</v>
      </c>
      <c r="E9" s="14" t="s">
        <v>85</v>
      </c>
    </row>
    <row r="10" spans="1:23" ht="64.8" customHeight="1" x14ac:dyDescent="0.25">
      <c r="A10" s="37"/>
      <c r="B10" s="89"/>
      <c r="C10" s="89"/>
      <c r="D10" s="89"/>
      <c r="E10" s="89"/>
      <c r="F10" s="37"/>
      <c r="G10" s="37"/>
      <c r="H10" s="37"/>
      <c r="I10" s="37"/>
      <c r="J10" s="37"/>
      <c r="K10" s="37"/>
      <c r="L10" s="37"/>
      <c r="M10" s="37"/>
      <c r="N10" s="37"/>
      <c r="O10" s="37"/>
      <c r="P10" s="37"/>
      <c r="Q10" s="37"/>
      <c r="R10" s="37"/>
      <c r="S10" s="37"/>
      <c r="T10" s="37"/>
      <c r="U10" s="37"/>
      <c r="V10" s="37"/>
      <c r="W10" s="37"/>
    </row>
    <row r="11" spans="1:23" ht="64.8" customHeight="1" x14ac:dyDescent="0.25">
      <c r="A11" s="37"/>
      <c r="B11" s="89"/>
      <c r="C11" s="89"/>
      <c r="D11" s="89"/>
      <c r="E11" s="89"/>
      <c r="F11" s="37"/>
      <c r="G11" s="37"/>
      <c r="H11" s="37"/>
      <c r="I11" s="37"/>
      <c r="J11" s="37"/>
      <c r="K11" s="37"/>
      <c r="L11" s="37"/>
      <c r="M11" s="37"/>
      <c r="N11" s="37"/>
      <c r="O11" s="37"/>
      <c r="P11" s="37"/>
      <c r="Q11" s="37"/>
      <c r="R11" s="37"/>
      <c r="S11" s="37"/>
      <c r="T11" s="37"/>
      <c r="U11" s="37"/>
      <c r="V11" s="37"/>
      <c r="W11" s="37"/>
    </row>
    <row r="12" spans="1:23" ht="64.8" customHeight="1" x14ac:dyDescent="0.25">
      <c r="A12" s="37"/>
      <c r="B12" s="89"/>
      <c r="C12" s="89"/>
      <c r="D12" s="89"/>
      <c r="E12" s="89"/>
      <c r="F12" s="37"/>
      <c r="G12" s="37"/>
      <c r="H12" s="37"/>
      <c r="I12" s="37"/>
      <c r="J12" s="37"/>
      <c r="K12" s="37"/>
      <c r="L12" s="37"/>
      <c r="M12" s="37"/>
      <c r="N12" s="37"/>
      <c r="O12" s="37"/>
      <c r="P12" s="37"/>
      <c r="Q12" s="37"/>
      <c r="R12" s="37"/>
      <c r="S12" s="37"/>
      <c r="T12" s="37"/>
      <c r="U12" s="37"/>
      <c r="V12" s="37"/>
      <c r="W12" s="37"/>
    </row>
    <row r="13" spans="1:23" ht="64.8" customHeight="1" x14ac:dyDescent="0.25">
      <c r="A13" s="37"/>
      <c r="B13" s="89"/>
      <c r="C13" s="89"/>
      <c r="D13" s="89"/>
      <c r="E13" s="89"/>
      <c r="F13" s="37"/>
      <c r="G13" s="37"/>
      <c r="H13" s="37"/>
      <c r="I13" s="37"/>
      <c r="J13" s="37"/>
      <c r="K13" s="37"/>
      <c r="L13" s="37"/>
      <c r="M13" s="37"/>
      <c r="N13" s="37"/>
      <c r="O13" s="37"/>
      <c r="P13" s="37"/>
      <c r="Q13" s="37"/>
      <c r="R13" s="37"/>
      <c r="S13" s="37"/>
      <c r="T13" s="37"/>
      <c r="U13" s="37"/>
      <c r="V13" s="37"/>
      <c r="W13" s="37"/>
    </row>
    <row r="14" spans="1:23" ht="64.8" customHeight="1" x14ac:dyDescent="0.25">
      <c r="A14" s="37"/>
      <c r="B14" s="89"/>
      <c r="C14" s="89"/>
      <c r="D14" s="89"/>
      <c r="E14" s="89"/>
      <c r="F14" s="37"/>
      <c r="G14" s="37"/>
      <c r="H14" s="37"/>
      <c r="I14" s="37"/>
      <c r="J14" s="37"/>
      <c r="K14" s="37"/>
      <c r="L14" s="37"/>
      <c r="M14" s="37"/>
      <c r="N14" s="37"/>
      <c r="O14" s="37"/>
      <c r="P14" s="37"/>
      <c r="Q14" s="37"/>
      <c r="R14" s="37"/>
      <c r="S14" s="37"/>
      <c r="T14" s="37"/>
      <c r="U14" s="37"/>
      <c r="V14" s="37"/>
      <c r="W14" s="37"/>
    </row>
    <row r="15" spans="1:23" ht="64.8" customHeight="1" x14ac:dyDescent="0.25">
      <c r="A15" s="37"/>
      <c r="B15" s="89"/>
      <c r="C15" s="89"/>
      <c r="D15" s="89"/>
      <c r="E15" s="89"/>
      <c r="F15" s="37"/>
      <c r="G15" s="37"/>
      <c r="H15" s="37"/>
      <c r="I15" s="37"/>
      <c r="J15" s="37"/>
      <c r="K15" s="37"/>
      <c r="L15" s="37"/>
      <c r="M15" s="37"/>
      <c r="N15" s="37"/>
      <c r="O15" s="37"/>
      <c r="P15" s="37"/>
      <c r="Q15" s="37"/>
      <c r="R15" s="37"/>
      <c r="S15" s="37"/>
      <c r="T15" s="37"/>
      <c r="U15" s="37"/>
      <c r="V15" s="37"/>
      <c r="W15" s="37"/>
    </row>
    <row r="16" spans="1:23" ht="64.8" customHeight="1" x14ac:dyDescent="0.25">
      <c r="B16" s="89"/>
      <c r="C16" s="89"/>
      <c r="D16" s="89"/>
      <c r="E16" s="89"/>
    </row>
    <row r="17" spans="2:5" ht="64.8" customHeight="1" x14ac:dyDescent="0.25">
      <c r="B17" s="89"/>
      <c r="C17" s="89"/>
      <c r="D17" s="89"/>
      <c r="E17" s="89"/>
    </row>
    <row r="18" spans="2:5" ht="64.8" customHeight="1" x14ac:dyDescent="0.25">
      <c r="B18" s="89"/>
      <c r="C18" s="89"/>
      <c r="D18" s="89"/>
      <c r="E18" s="89"/>
    </row>
    <row r="19" spans="2:5" ht="64.8" customHeight="1" x14ac:dyDescent="0.25">
      <c r="B19" s="89"/>
      <c r="C19" s="89"/>
      <c r="D19" s="89"/>
      <c r="E19" s="89"/>
    </row>
    <row r="20" spans="2:5" ht="64.8" customHeight="1" x14ac:dyDescent="0.25">
      <c r="B20" s="89"/>
      <c r="C20" s="89"/>
      <c r="D20" s="89"/>
      <c r="E20" s="89"/>
    </row>
    <row r="21" spans="2:5" ht="64.8" customHeight="1" x14ac:dyDescent="0.25">
      <c r="B21" s="89"/>
      <c r="C21" s="89"/>
      <c r="D21" s="89"/>
      <c r="E21" s="89"/>
    </row>
    <row r="22" spans="2:5" ht="64.8" customHeight="1" x14ac:dyDescent="0.25">
      <c r="B22" s="89"/>
      <c r="C22" s="89"/>
      <c r="D22" s="89"/>
      <c r="E22" s="89"/>
    </row>
    <row r="23" spans="2:5" ht="64.8" customHeight="1" x14ac:dyDescent="0.25">
      <c r="B23" s="89"/>
      <c r="C23" s="89"/>
      <c r="D23" s="89"/>
      <c r="E23" s="89"/>
    </row>
    <row r="24" spans="2:5" ht="64.8" customHeight="1" x14ac:dyDescent="0.25">
      <c r="B24" s="89"/>
      <c r="C24" s="89"/>
      <c r="D24" s="89"/>
      <c r="E24" s="89"/>
    </row>
    <row r="25" spans="2:5" ht="64.8" customHeight="1" x14ac:dyDescent="0.25">
      <c r="B25" s="89"/>
      <c r="C25" s="89"/>
      <c r="D25" s="89"/>
      <c r="E25" s="89"/>
    </row>
    <row r="26" spans="2:5" ht="64.8" customHeight="1" x14ac:dyDescent="0.25">
      <c r="B26" s="89"/>
      <c r="C26" s="89"/>
      <c r="D26" s="89"/>
      <c r="E26" s="89"/>
    </row>
    <row r="27" spans="2:5" ht="64.8" customHeight="1" x14ac:dyDescent="0.25">
      <c r="B27" s="89"/>
      <c r="C27" s="89"/>
      <c r="D27" s="89"/>
      <c r="E27" s="89"/>
    </row>
    <row r="28" spans="2:5" ht="64.8" customHeight="1" x14ac:dyDescent="0.25">
      <c r="B28" s="89"/>
      <c r="C28" s="89"/>
      <c r="D28" s="89"/>
      <c r="E28" s="89"/>
    </row>
    <row r="29" spans="2:5" ht="64.8" customHeight="1" x14ac:dyDescent="0.25">
      <c r="B29" s="89"/>
      <c r="C29" s="89"/>
      <c r="D29" s="89"/>
      <c r="E29" s="89"/>
    </row>
    <row r="30" spans="2:5" ht="64.8" customHeight="1" x14ac:dyDescent="0.25">
      <c r="B30" s="89"/>
      <c r="C30" s="89"/>
      <c r="D30" s="89"/>
      <c r="E30" s="89"/>
    </row>
    <row r="31" spans="2:5" ht="64.8" customHeight="1" x14ac:dyDescent="0.25">
      <c r="B31" s="89"/>
      <c r="C31" s="89"/>
      <c r="D31" s="89"/>
      <c r="E31" s="89"/>
    </row>
    <row r="32" spans="2:5" ht="64.8" customHeight="1" x14ac:dyDescent="0.25">
      <c r="B32" s="89"/>
      <c r="C32" s="89"/>
      <c r="D32" s="89"/>
      <c r="E32" s="89"/>
    </row>
    <row r="33" spans="2:5" ht="64.8" customHeight="1" x14ac:dyDescent="0.25">
      <c r="B33" s="89"/>
      <c r="C33" s="89"/>
      <c r="D33" s="89"/>
      <c r="E33" s="89"/>
    </row>
    <row r="34" spans="2:5" ht="12.75" customHeight="1" x14ac:dyDescent="0.25"/>
    <row r="35" spans="2:5" ht="12.75" customHeight="1" x14ac:dyDescent="0.25"/>
    <row r="36" spans="2:5" ht="12.75" customHeight="1" x14ac:dyDescent="0.25"/>
    <row r="37" spans="2:5" ht="12.75" customHeight="1" x14ac:dyDescent="0.25"/>
    <row r="38" spans="2:5" ht="12.75" customHeight="1" x14ac:dyDescent="0.25"/>
    <row r="39" spans="2:5" ht="12.75" customHeight="1" x14ac:dyDescent="0.25"/>
    <row r="40" spans="2:5" ht="12.75" customHeight="1" x14ac:dyDescent="0.25"/>
    <row r="41" spans="2:5" ht="12.75" customHeight="1" x14ac:dyDescent="0.25"/>
    <row r="42" spans="2:5" ht="12.75" customHeight="1" x14ac:dyDescent="0.25"/>
    <row r="43" spans="2:5" ht="12.75" customHeight="1" x14ac:dyDescent="0.25"/>
    <row r="44" spans="2:5" ht="12.75" customHeight="1" x14ac:dyDescent="0.25"/>
    <row r="45" spans="2:5" ht="12.75" customHeight="1" x14ac:dyDescent="0.25"/>
    <row r="46" spans="2:5" ht="12.75" customHeight="1" x14ac:dyDescent="0.25"/>
    <row r="47" spans="2:5" ht="12.75" customHeight="1" x14ac:dyDescent="0.25"/>
    <row r="48" spans="2:5"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
    <mergeCell ref="B5:E5"/>
  </mergeCells>
  <pageMargins left="0.7" right="0.7" top="0.75" bottom="0.75" header="0" footer="0"/>
  <pageSetup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showGridLines="0" workbookViewId="0">
      <selection activeCell="F7" sqref="F7:H7"/>
    </sheetView>
  </sheetViews>
  <sheetFormatPr defaultColWidth="12.6640625" defaultRowHeight="15" customHeight="1" x14ac:dyDescent="0.25"/>
  <cols>
    <col min="1" max="1" width="2.44140625" customWidth="1"/>
    <col min="2" max="2" width="14.77734375" customWidth="1"/>
    <col min="3" max="3" width="22.21875" customWidth="1"/>
    <col min="4" max="8" width="38.77734375" customWidth="1"/>
    <col min="9" max="9" width="8.6640625" customWidth="1"/>
    <col min="10" max="10" width="15.44140625" customWidth="1"/>
    <col min="11" max="26" width="8.6640625" customWidth="1"/>
  </cols>
  <sheetData>
    <row r="1" spans="1:26" ht="24" customHeight="1" x14ac:dyDescent="0.25">
      <c r="A1" s="56"/>
      <c r="B1" s="69" t="s">
        <v>27</v>
      </c>
      <c r="C1" s="70">
        <f>'Project Appl. Part B Cover'!D4</f>
        <v>0</v>
      </c>
      <c r="D1" s="56"/>
      <c r="E1" s="56"/>
      <c r="F1" s="56"/>
      <c r="G1" s="56"/>
      <c r="H1" s="56"/>
      <c r="I1" s="56"/>
      <c r="J1" s="56"/>
      <c r="K1" s="56"/>
      <c r="L1" s="56"/>
      <c r="M1" s="56"/>
      <c r="N1" s="56"/>
      <c r="O1" s="56"/>
      <c r="P1" s="56"/>
      <c r="Q1" s="56"/>
      <c r="R1" s="56"/>
      <c r="S1" s="56"/>
      <c r="T1" s="56"/>
      <c r="U1" s="56"/>
      <c r="V1" s="56"/>
      <c r="W1" s="56"/>
      <c r="X1" s="56"/>
      <c r="Y1" s="56"/>
      <c r="Z1" s="56"/>
    </row>
    <row r="2" spans="1:26" ht="24" customHeight="1" x14ac:dyDescent="0.25">
      <c r="A2" s="56"/>
      <c r="B2" s="69" t="s">
        <v>43</v>
      </c>
      <c r="C2" s="70">
        <f>'Project Appl. Part B Cover'!D5</f>
        <v>0</v>
      </c>
      <c r="D2" s="56"/>
      <c r="E2" s="56"/>
      <c r="F2" s="56"/>
      <c r="G2" s="56"/>
      <c r="H2" s="56"/>
      <c r="I2" s="56"/>
      <c r="J2" s="56"/>
      <c r="K2" s="56"/>
      <c r="L2" s="56"/>
      <c r="M2" s="56"/>
      <c r="N2" s="56"/>
      <c r="O2" s="56"/>
      <c r="P2" s="56"/>
      <c r="Q2" s="56"/>
      <c r="R2" s="56"/>
      <c r="S2" s="56"/>
      <c r="T2" s="56"/>
      <c r="U2" s="56"/>
      <c r="V2" s="56"/>
      <c r="W2" s="56"/>
      <c r="X2" s="56"/>
      <c r="Y2" s="56"/>
      <c r="Z2" s="56"/>
    </row>
    <row r="3" spans="1:26" ht="66.599999999999994" customHeight="1" x14ac:dyDescent="0.25">
      <c r="A3" s="40"/>
      <c r="B3" s="94" t="s">
        <v>237</v>
      </c>
      <c r="C3" s="41"/>
      <c r="D3" s="41"/>
      <c r="E3" s="40"/>
      <c r="F3" s="40"/>
      <c r="G3" s="40"/>
      <c r="H3" s="40"/>
      <c r="I3" s="40"/>
      <c r="J3" s="40"/>
      <c r="K3" s="40"/>
      <c r="L3" s="40"/>
      <c r="M3" s="40"/>
      <c r="N3" s="40"/>
      <c r="O3" s="40"/>
      <c r="P3" s="40"/>
      <c r="Q3" s="40"/>
      <c r="R3" s="40"/>
      <c r="S3" s="40"/>
      <c r="T3" s="40"/>
      <c r="U3" s="40"/>
      <c r="V3" s="40"/>
      <c r="W3" s="40"/>
      <c r="X3" s="40"/>
      <c r="Y3" s="40"/>
      <c r="Z3" s="40"/>
    </row>
    <row r="4" spans="1:26" ht="219" customHeight="1" x14ac:dyDescent="0.25">
      <c r="B4" s="106" t="s">
        <v>234</v>
      </c>
      <c r="C4" s="102"/>
      <c r="D4" s="102"/>
      <c r="E4" s="101"/>
    </row>
    <row r="5" spans="1:26" ht="12.75" customHeight="1" x14ac:dyDescent="0.25">
      <c r="B5" s="73"/>
      <c r="C5" s="73"/>
      <c r="D5" s="73"/>
      <c r="E5" s="73"/>
      <c r="F5" s="73"/>
    </row>
    <row r="6" spans="1:26" ht="12.75" customHeight="1" x14ac:dyDescent="0.25"/>
    <row r="7" spans="1:26" ht="12.75" customHeight="1" x14ac:dyDescent="0.3">
      <c r="B7" s="22" t="s">
        <v>143</v>
      </c>
      <c r="C7" s="22" t="s">
        <v>77</v>
      </c>
      <c r="D7" s="22" t="s">
        <v>144</v>
      </c>
      <c r="E7" s="14" t="s">
        <v>145</v>
      </c>
      <c r="F7" s="14" t="s">
        <v>239</v>
      </c>
      <c r="G7" s="14" t="s">
        <v>240</v>
      </c>
      <c r="H7" s="14" t="s">
        <v>241</v>
      </c>
      <c r="J7" s="74"/>
    </row>
    <row r="8" spans="1:26" ht="12.75" customHeight="1" x14ac:dyDescent="0.25">
      <c r="B8" s="23" t="str">
        <f t="array" ref="B8:B103">'3. Work Plan'!B8:B103</f>
        <v>1..</v>
      </c>
      <c r="C8" s="23">
        <f>'3. Work Plan'!C8</f>
        <v>0</v>
      </c>
      <c r="D8" s="23">
        <f>'3. Work Plan'!D8</f>
        <v>0</v>
      </c>
      <c r="E8" s="89"/>
      <c r="F8" s="89"/>
      <c r="G8" s="89"/>
      <c r="H8" s="89"/>
    </row>
    <row r="9" spans="1:26" ht="12.75" customHeight="1" x14ac:dyDescent="0.25">
      <c r="A9" s="37"/>
      <c r="B9" s="23" t="str">
        <v>1..</v>
      </c>
      <c r="C9" s="23">
        <f>'3. Work Plan'!C9</f>
        <v>0</v>
      </c>
      <c r="D9" s="23">
        <f>'3. Work Plan'!D9</f>
        <v>0</v>
      </c>
      <c r="E9" s="89"/>
      <c r="F9" s="89"/>
      <c r="G9" s="89"/>
      <c r="H9" s="89"/>
      <c r="I9" s="37"/>
      <c r="J9" s="37"/>
      <c r="K9" s="37"/>
      <c r="L9" s="37"/>
      <c r="M9" s="37"/>
      <c r="N9" s="37"/>
      <c r="O9" s="37"/>
      <c r="P9" s="37"/>
      <c r="Q9" s="37"/>
      <c r="R9" s="37"/>
      <c r="S9" s="37"/>
      <c r="T9" s="37"/>
      <c r="U9" s="37"/>
      <c r="V9" s="37"/>
      <c r="W9" s="37"/>
      <c r="X9" s="37"/>
      <c r="Y9" s="37"/>
      <c r="Z9" s="37"/>
    </row>
    <row r="10" spans="1:26" ht="12.75" customHeight="1" x14ac:dyDescent="0.25">
      <c r="A10" s="37"/>
      <c r="B10" s="23" t="str">
        <v>1..</v>
      </c>
      <c r="C10" s="23">
        <f>'3. Work Plan'!C10</f>
        <v>0</v>
      </c>
      <c r="D10" s="23">
        <f>'3. Work Plan'!D10</f>
        <v>0</v>
      </c>
      <c r="E10" s="89"/>
      <c r="F10" s="89"/>
      <c r="G10" s="89"/>
      <c r="H10" s="89"/>
      <c r="I10" s="37"/>
      <c r="J10" s="37"/>
      <c r="K10" s="37"/>
      <c r="L10" s="37"/>
      <c r="M10" s="37"/>
      <c r="N10" s="37"/>
      <c r="O10" s="37"/>
      <c r="P10" s="37"/>
      <c r="Q10" s="37"/>
      <c r="R10" s="37"/>
      <c r="S10" s="37"/>
      <c r="T10" s="37"/>
      <c r="U10" s="37"/>
      <c r="V10" s="37"/>
      <c r="W10" s="37"/>
      <c r="X10" s="37"/>
      <c r="Y10" s="37"/>
      <c r="Z10" s="37"/>
    </row>
    <row r="11" spans="1:26" ht="12.75" customHeight="1" x14ac:dyDescent="0.25">
      <c r="A11" s="37"/>
      <c r="B11" s="23" t="str">
        <v>1..</v>
      </c>
      <c r="C11" s="23">
        <f>'3. Work Plan'!C11</f>
        <v>0</v>
      </c>
      <c r="D11" s="23">
        <f>'3. Work Plan'!D11</f>
        <v>0</v>
      </c>
      <c r="E11" s="89"/>
      <c r="F11" s="89"/>
      <c r="G11" s="89"/>
      <c r="H11" s="89"/>
      <c r="I11" s="37"/>
      <c r="J11" s="37"/>
      <c r="K11" s="37"/>
      <c r="L11" s="37"/>
      <c r="M11" s="37"/>
      <c r="N11" s="37"/>
      <c r="O11" s="37"/>
      <c r="P11" s="37"/>
      <c r="Q11" s="37"/>
      <c r="R11" s="37"/>
      <c r="S11" s="37"/>
      <c r="T11" s="37"/>
      <c r="U11" s="37"/>
      <c r="V11" s="37"/>
      <c r="W11" s="37"/>
      <c r="X11" s="37"/>
      <c r="Y11" s="37"/>
      <c r="Z11" s="37"/>
    </row>
    <row r="12" spans="1:26" ht="12.75" customHeight="1" x14ac:dyDescent="0.25">
      <c r="A12" s="37"/>
      <c r="B12" s="23" t="str">
        <v>1..</v>
      </c>
      <c r="C12" s="23">
        <f>'3. Work Plan'!C12</f>
        <v>0</v>
      </c>
      <c r="D12" s="23">
        <f>'3. Work Plan'!D12</f>
        <v>0</v>
      </c>
      <c r="E12" s="89"/>
      <c r="F12" s="89"/>
      <c r="G12" s="89"/>
      <c r="H12" s="89"/>
      <c r="I12" s="37"/>
      <c r="J12" s="37"/>
      <c r="K12" s="37"/>
      <c r="L12" s="37"/>
      <c r="M12" s="37"/>
      <c r="N12" s="37"/>
      <c r="O12" s="37"/>
      <c r="P12" s="37"/>
      <c r="Q12" s="37"/>
      <c r="R12" s="37"/>
      <c r="S12" s="37"/>
      <c r="T12" s="37"/>
      <c r="U12" s="37"/>
      <c r="V12" s="37"/>
      <c r="W12" s="37"/>
      <c r="X12" s="37"/>
      <c r="Y12" s="37"/>
      <c r="Z12" s="37"/>
    </row>
    <row r="13" spans="1:26" ht="12.75" customHeight="1" x14ac:dyDescent="0.25">
      <c r="A13" s="37"/>
      <c r="B13" s="23" t="str">
        <v>1..</v>
      </c>
      <c r="C13" s="23">
        <f>'3. Work Plan'!C13</f>
        <v>0</v>
      </c>
      <c r="D13" s="23">
        <f>'3. Work Plan'!D13</f>
        <v>0</v>
      </c>
      <c r="E13" s="89"/>
      <c r="F13" s="89"/>
      <c r="G13" s="89"/>
      <c r="H13" s="89"/>
      <c r="I13" s="37"/>
      <c r="J13" s="37"/>
      <c r="K13" s="37"/>
      <c r="L13" s="37"/>
      <c r="M13" s="37"/>
      <c r="N13" s="37"/>
      <c r="O13" s="37"/>
      <c r="P13" s="37"/>
      <c r="Q13" s="37"/>
      <c r="R13" s="37"/>
      <c r="S13" s="37"/>
      <c r="T13" s="37"/>
      <c r="U13" s="37"/>
      <c r="V13" s="37"/>
      <c r="W13" s="37"/>
      <c r="X13" s="37"/>
      <c r="Y13" s="37"/>
      <c r="Z13" s="37"/>
    </row>
    <row r="14" spans="1:26" ht="12.75" customHeight="1" x14ac:dyDescent="0.25">
      <c r="A14" s="37"/>
      <c r="B14" s="23" t="str">
        <v>1..</v>
      </c>
      <c r="C14" s="23">
        <f>'3. Work Plan'!C14</f>
        <v>0</v>
      </c>
      <c r="D14" s="23">
        <f>'3. Work Plan'!D14</f>
        <v>0</v>
      </c>
      <c r="E14" s="89"/>
      <c r="F14" s="89"/>
      <c r="G14" s="89"/>
      <c r="H14" s="89"/>
      <c r="I14" s="15"/>
      <c r="J14" s="15"/>
      <c r="K14" s="37"/>
      <c r="L14" s="37"/>
      <c r="M14" s="37"/>
      <c r="N14" s="37"/>
      <c r="O14" s="37"/>
      <c r="P14" s="37"/>
      <c r="Q14" s="37"/>
      <c r="R14" s="37"/>
      <c r="S14" s="37"/>
      <c r="T14" s="37"/>
      <c r="U14" s="37"/>
      <c r="V14" s="37"/>
      <c r="W14" s="37"/>
      <c r="X14" s="37"/>
      <c r="Y14" s="37"/>
      <c r="Z14" s="37"/>
    </row>
    <row r="15" spans="1:26" ht="12.75" customHeight="1" x14ac:dyDescent="0.25">
      <c r="A15" s="37"/>
      <c r="B15" s="23" t="str">
        <v>1..</v>
      </c>
      <c r="C15" s="23">
        <f>'3. Work Plan'!C15</f>
        <v>0</v>
      </c>
      <c r="D15" s="23">
        <f>'3. Work Plan'!D15</f>
        <v>0</v>
      </c>
      <c r="E15" s="89"/>
      <c r="F15" s="89"/>
      <c r="G15" s="89"/>
      <c r="H15" s="89"/>
      <c r="I15" s="15"/>
      <c r="J15" s="15"/>
      <c r="K15" s="37"/>
      <c r="L15" s="37"/>
      <c r="M15" s="37"/>
      <c r="N15" s="37"/>
      <c r="O15" s="37"/>
      <c r="P15" s="37"/>
      <c r="Q15" s="37"/>
      <c r="R15" s="37"/>
      <c r="S15" s="37"/>
      <c r="T15" s="37"/>
      <c r="U15" s="37"/>
      <c r="V15" s="37"/>
      <c r="W15" s="37"/>
      <c r="X15" s="37"/>
      <c r="Y15" s="37"/>
      <c r="Z15" s="37"/>
    </row>
    <row r="16" spans="1:26" ht="12.75" customHeight="1" x14ac:dyDescent="0.25">
      <c r="A16" s="37"/>
      <c r="B16" s="23" t="str">
        <v>1..</v>
      </c>
      <c r="C16" s="23">
        <f>'3. Work Plan'!C16</f>
        <v>0</v>
      </c>
      <c r="D16" s="23">
        <f>'3. Work Plan'!D16</f>
        <v>0</v>
      </c>
      <c r="E16" s="89"/>
      <c r="F16" s="89"/>
      <c r="G16" s="89"/>
      <c r="H16" s="89"/>
      <c r="I16" s="15"/>
      <c r="J16" s="15"/>
      <c r="K16" s="37"/>
      <c r="L16" s="37"/>
      <c r="M16" s="37"/>
      <c r="N16" s="37"/>
      <c r="O16" s="37"/>
      <c r="P16" s="37"/>
      <c r="Q16" s="37"/>
      <c r="R16" s="37"/>
      <c r="S16" s="37"/>
      <c r="T16" s="37"/>
      <c r="U16" s="37"/>
      <c r="V16" s="37"/>
      <c r="W16" s="37"/>
      <c r="X16" s="37"/>
      <c r="Y16" s="37"/>
      <c r="Z16" s="37"/>
    </row>
    <row r="17" spans="1:26" ht="12.75" customHeight="1" x14ac:dyDescent="0.25">
      <c r="A17" s="37"/>
      <c r="B17" s="23" t="str">
        <v>1..</v>
      </c>
      <c r="C17" s="23">
        <f>'3. Work Plan'!C17</f>
        <v>0</v>
      </c>
      <c r="D17" s="23">
        <f>'3. Work Plan'!D17</f>
        <v>0</v>
      </c>
      <c r="E17" s="89"/>
      <c r="F17" s="89"/>
      <c r="G17" s="89"/>
      <c r="H17" s="89"/>
      <c r="I17" s="37"/>
      <c r="J17" s="37"/>
      <c r="K17" s="37"/>
      <c r="L17" s="37"/>
      <c r="M17" s="37"/>
      <c r="N17" s="37"/>
      <c r="O17" s="37"/>
      <c r="P17" s="37"/>
      <c r="Q17" s="37"/>
      <c r="R17" s="37"/>
      <c r="S17" s="37"/>
      <c r="T17" s="37"/>
      <c r="U17" s="37"/>
      <c r="V17" s="37"/>
      <c r="W17" s="37"/>
      <c r="X17" s="37"/>
      <c r="Y17" s="37"/>
      <c r="Z17" s="37"/>
    </row>
    <row r="18" spans="1:26" ht="12.75" customHeight="1" x14ac:dyDescent="0.25">
      <c r="A18" s="37"/>
      <c r="B18" s="23" t="str">
        <v>1..</v>
      </c>
      <c r="C18" s="23">
        <f>'3. Work Plan'!C18</f>
        <v>0</v>
      </c>
      <c r="D18" s="23">
        <f>'3. Work Plan'!D18</f>
        <v>0</v>
      </c>
      <c r="E18" s="89"/>
      <c r="F18" s="89"/>
      <c r="G18" s="89"/>
      <c r="H18" s="89"/>
      <c r="I18" s="37"/>
      <c r="J18" s="37"/>
      <c r="K18" s="37"/>
      <c r="L18" s="37"/>
      <c r="M18" s="37"/>
      <c r="N18" s="37"/>
      <c r="O18" s="37"/>
      <c r="P18" s="37"/>
      <c r="Q18" s="37"/>
      <c r="R18" s="37"/>
      <c r="S18" s="37"/>
      <c r="T18" s="37"/>
      <c r="U18" s="37"/>
      <c r="V18" s="37"/>
      <c r="W18" s="37"/>
      <c r="X18" s="37"/>
      <c r="Y18" s="37"/>
      <c r="Z18" s="37"/>
    </row>
    <row r="19" spans="1:26" ht="12.75" customHeight="1" x14ac:dyDescent="0.25">
      <c r="A19" s="37"/>
      <c r="B19" s="23" t="str">
        <v>1..</v>
      </c>
      <c r="C19" s="23">
        <f>'3. Work Plan'!C19</f>
        <v>0</v>
      </c>
      <c r="D19" s="23">
        <f>'3. Work Plan'!D19</f>
        <v>0</v>
      </c>
      <c r="E19" s="89"/>
      <c r="F19" s="89"/>
      <c r="G19" s="89"/>
      <c r="H19" s="89"/>
      <c r="I19" s="37"/>
      <c r="J19" s="37"/>
      <c r="K19" s="37"/>
      <c r="L19" s="37"/>
      <c r="M19" s="37"/>
      <c r="N19" s="37"/>
      <c r="O19" s="37"/>
      <c r="P19" s="37"/>
      <c r="Q19" s="37"/>
      <c r="R19" s="37"/>
      <c r="S19" s="37"/>
      <c r="T19" s="37"/>
      <c r="U19" s="37"/>
      <c r="V19" s="37"/>
      <c r="W19" s="37"/>
      <c r="X19" s="37"/>
      <c r="Y19" s="37"/>
      <c r="Z19" s="37"/>
    </row>
    <row r="20" spans="1:26" ht="12.75" customHeight="1" x14ac:dyDescent="0.25">
      <c r="A20" s="37"/>
      <c r="B20" s="23" t="str">
        <v>1..</v>
      </c>
      <c r="C20" s="23">
        <f>'3. Work Plan'!C20</f>
        <v>0</v>
      </c>
      <c r="D20" s="23">
        <f>'3. Work Plan'!D20</f>
        <v>0</v>
      </c>
      <c r="E20" s="89"/>
      <c r="F20" s="89"/>
      <c r="G20" s="89"/>
      <c r="H20" s="89"/>
      <c r="I20" s="37"/>
      <c r="J20" s="37"/>
      <c r="K20" s="37"/>
      <c r="L20" s="37"/>
      <c r="M20" s="37"/>
      <c r="N20" s="37"/>
      <c r="O20" s="37"/>
      <c r="P20" s="37"/>
      <c r="Q20" s="37"/>
      <c r="R20" s="37"/>
      <c r="S20" s="37"/>
      <c r="T20" s="37"/>
      <c r="U20" s="37"/>
      <c r="V20" s="37"/>
      <c r="W20" s="37"/>
      <c r="X20" s="37"/>
      <c r="Y20" s="37"/>
      <c r="Z20" s="37"/>
    </row>
    <row r="21" spans="1:26" ht="12.75" customHeight="1" x14ac:dyDescent="0.25">
      <c r="A21" s="37"/>
      <c r="B21" s="23" t="str">
        <v>1..</v>
      </c>
      <c r="C21" s="23">
        <f>'3. Work Plan'!C21</f>
        <v>0</v>
      </c>
      <c r="D21" s="23">
        <f>'3. Work Plan'!D21</f>
        <v>0</v>
      </c>
      <c r="E21" s="89"/>
      <c r="F21" s="89"/>
      <c r="G21" s="89"/>
      <c r="H21" s="89"/>
      <c r="I21" s="37"/>
      <c r="J21" s="37"/>
      <c r="K21" s="37"/>
      <c r="L21" s="37"/>
      <c r="M21" s="37"/>
      <c r="N21" s="37"/>
      <c r="O21" s="37"/>
      <c r="P21" s="37"/>
      <c r="Q21" s="37"/>
      <c r="R21" s="37"/>
      <c r="S21" s="37"/>
      <c r="T21" s="37"/>
      <c r="U21" s="37"/>
      <c r="V21" s="37"/>
      <c r="W21" s="37"/>
      <c r="X21" s="37"/>
      <c r="Y21" s="37"/>
      <c r="Z21" s="37"/>
    </row>
    <row r="22" spans="1:26" ht="12.75" customHeight="1" x14ac:dyDescent="0.25">
      <c r="A22" s="37"/>
      <c r="B22" s="23" t="str">
        <v>1..</v>
      </c>
      <c r="C22" s="23">
        <f>'3. Work Plan'!C22</f>
        <v>0</v>
      </c>
      <c r="D22" s="23">
        <f>'3. Work Plan'!D22</f>
        <v>0</v>
      </c>
      <c r="E22" s="89"/>
      <c r="F22" s="89"/>
      <c r="G22" s="89"/>
      <c r="H22" s="89"/>
      <c r="I22" s="37"/>
      <c r="J22" s="37"/>
      <c r="K22" s="37"/>
      <c r="L22" s="37"/>
      <c r="M22" s="37"/>
      <c r="N22" s="37"/>
      <c r="O22" s="37"/>
      <c r="P22" s="37"/>
      <c r="Q22" s="37"/>
      <c r="R22" s="37"/>
      <c r="S22" s="37"/>
      <c r="T22" s="37"/>
      <c r="U22" s="37"/>
      <c r="V22" s="37"/>
      <c r="W22" s="37"/>
      <c r="X22" s="37"/>
      <c r="Y22" s="37"/>
      <c r="Z22" s="37"/>
    </row>
    <row r="23" spans="1:26" ht="12.75" customHeight="1" x14ac:dyDescent="0.25">
      <c r="A23" s="37"/>
      <c r="B23" s="23" t="str">
        <v>1..</v>
      </c>
      <c r="C23" s="23">
        <f>'3. Work Plan'!C23</f>
        <v>0</v>
      </c>
      <c r="D23" s="23">
        <f>'3. Work Plan'!D23</f>
        <v>0</v>
      </c>
      <c r="E23" s="89"/>
      <c r="F23" s="89"/>
      <c r="G23" s="89"/>
      <c r="H23" s="89"/>
      <c r="I23" s="37"/>
      <c r="J23" s="37"/>
      <c r="K23" s="37"/>
      <c r="L23" s="37"/>
      <c r="M23" s="37"/>
      <c r="N23" s="37"/>
      <c r="O23" s="37"/>
      <c r="P23" s="37"/>
      <c r="Q23" s="37"/>
      <c r="R23" s="37"/>
      <c r="S23" s="37"/>
      <c r="T23" s="37"/>
      <c r="U23" s="37"/>
      <c r="V23" s="37"/>
      <c r="W23" s="37"/>
      <c r="X23" s="37"/>
      <c r="Y23" s="37"/>
      <c r="Z23" s="37"/>
    </row>
    <row r="24" spans="1:26" ht="12.75" customHeight="1" x14ac:dyDescent="0.25">
      <c r="A24" s="37"/>
      <c r="B24" s="23" t="str">
        <v>2..</v>
      </c>
      <c r="C24" s="23">
        <f>'3. Work Plan'!C24</f>
        <v>0</v>
      </c>
      <c r="D24" s="23">
        <f>'3. Work Plan'!D24</f>
        <v>0</v>
      </c>
      <c r="E24" s="89"/>
      <c r="F24" s="89"/>
      <c r="G24" s="89"/>
      <c r="H24" s="89"/>
      <c r="I24" s="37"/>
      <c r="J24" s="37"/>
      <c r="K24" s="37"/>
      <c r="L24" s="37"/>
      <c r="M24" s="37"/>
      <c r="N24" s="37"/>
      <c r="O24" s="37"/>
      <c r="P24" s="37"/>
      <c r="Q24" s="37"/>
      <c r="R24" s="37"/>
      <c r="S24" s="37"/>
      <c r="T24" s="37"/>
      <c r="U24" s="37"/>
      <c r="V24" s="37"/>
      <c r="W24" s="37"/>
      <c r="X24" s="37"/>
      <c r="Y24" s="37"/>
      <c r="Z24" s="37"/>
    </row>
    <row r="25" spans="1:26" ht="12.75" customHeight="1" x14ac:dyDescent="0.25">
      <c r="A25" s="37"/>
      <c r="B25" s="23" t="str">
        <v>2..</v>
      </c>
      <c r="C25" s="23">
        <f>'3. Work Plan'!C25</f>
        <v>0</v>
      </c>
      <c r="D25" s="23">
        <f>'3. Work Plan'!D25</f>
        <v>0</v>
      </c>
      <c r="E25" s="89"/>
      <c r="F25" s="89"/>
      <c r="G25" s="89"/>
      <c r="H25" s="89"/>
      <c r="I25" s="37"/>
      <c r="J25" s="37"/>
      <c r="K25" s="37"/>
      <c r="L25" s="37"/>
      <c r="M25" s="37"/>
      <c r="N25" s="37"/>
      <c r="O25" s="37"/>
      <c r="P25" s="37"/>
      <c r="Q25" s="37"/>
      <c r="R25" s="37"/>
      <c r="S25" s="37"/>
      <c r="T25" s="37"/>
      <c r="U25" s="37"/>
      <c r="V25" s="37"/>
      <c r="W25" s="37"/>
      <c r="X25" s="37"/>
      <c r="Y25" s="37"/>
      <c r="Z25" s="37"/>
    </row>
    <row r="26" spans="1:26" ht="12.75" customHeight="1" x14ac:dyDescent="0.25">
      <c r="A26" s="37"/>
      <c r="B26" s="23" t="str">
        <v>2..</v>
      </c>
      <c r="C26" s="23">
        <f>'3. Work Plan'!C26</f>
        <v>0</v>
      </c>
      <c r="D26" s="23">
        <f>'3. Work Plan'!D26</f>
        <v>0</v>
      </c>
      <c r="E26" s="89"/>
      <c r="F26" s="89"/>
      <c r="G26" s="89"/>
      <c r="H26" s="89"/>
      <c r="I26" s="37"/>
      <c r="J26" s="37"/>
      <c r="K26" s="37"/>
      <c r="L26" s="37"/>
      <c r="M26" s="37"/>
      <c r="N26" s="37"/>
      <c r="O26" s="37"/>
      <c r="P26" s="37"/>
      <c r="Q26" s="37"/>
      <c r="R26" s="37"/>
      <c r="S26" s="37"/>
      <c r="T26" s="37"/>
      <c r="U26" s="37"/>
      <c r="V26" s="37"/>
      <c r="W26" s="37"/>
      <c r="X26" s="37"/>
      <c r="Y26" s="37"/>
      <c r="Z26" s="37"/>
    </row>
    <row r="27" spans="1:26" ht="12.75" customHeight="1" x14ac:dyDescent="0.25">
      <c r="A27" s="37"/>
      <c r="B27" s="23" t="str">
        <v>2..</v>
      </c>
      <c r="C27" s="23">
        <f>'3. Work Plan'!C27</f>
        <v>0</v>
      </c>
      <c r="D27" s="23">
        <f>'3. Work Plan'!D27</f>
        <v>0</v>
      </c>
      <c r="E27" s="89"/>
      <c r="F27" s="89"/>
      <c r="G27" s="89"/>
      <c r="H27" s="89"/>
      <c r="I27" s="37"/>
      <c r="J27" s="37"/>
      <c r="K27" s="37"/>
      <c r="L27" s="37"/>
      <c r="M27" s="37"/>
      <c r="N27" s="37"/>
      <c r="O27" s="37"/>
      <c r="P27" s="37"/>
      <c r="Q27" s="37"/>
      <c r="R27" s="37"/>
      <c r="S27" s="37"/>
      <c r="T27" s="37"/>
      <c r="U27" s="37"/>
      <c r="V27" s="37"/>
      <c r="W27" s="37"/>
      <c r="X27" s="37"/>
      <c r="Y27" s="37"/>
      <c r="Z27" s="37"/>
    </row>
    <row r="28" spans="1:26" ht="12.75" customHeight="1" x14ac:dyDescent="0.25">
      <c r="A28" s="37"/>
      <c r="B28" s="23" t="str">
        <v>2..</v>
      </c>
      <c r="C28" s="23">
        <f>'3. Work Plan'!C28</f>
        <v>0</v>
      </c>
      <c r="D28" s="23">
        <f>'3. Work Plan'!D28</f>
        <v>0</v>
      </c>
      <c r="E28" s="89"/>
      <c r="F28" s="89"/>
      <c r="G28" s="89"/>
      <c r="H28" s="89"/>
      <c r="I28" s="37"/>
      <c r="J28" s="37"/>
      <c r="K28" s="37"/>
      <c r="L28" s="37"/>
      <c r="M28" s="37"/>
      <c r="N28" s="37"/>
      <c r="O28" s="37"/>
      <c r="P28" s="37"/>
      <c r="Q28" s="37"/>
      <c r="R28" s="37"/>
      <c r="S28" s="37"/>
      <c r="T28" s="37"/>
      <c r="U28" s="37"/>
      <c r="V28" s="37"/>
      <c r="W28" s="37"/>
      <c r="X28" s="37"/>
      <c r="Y28" s="37"/>
      <c r="Z28" s="37"/>
    </row>
    <row r="29" spans="1:26" ht="12.75" customHeight="1" x14ac:dyDescent="0.25">
      <c r="A29" s="37"/>
      <c r="B29" s="23" t="str">
        <v>2..</v>
      </c>
      <c r="C29" s="23">
        <f>'3. Work Plan'!C29</f>
        <v>0</v>
      </c>
      <c r="D29" s="23">
        <f>'3. Work Plan'!D29</f>
        <v>0</v>
      </c>
      <c r="E29" s="89"/>
      <c r="F29" s="89"/>
      <c r="G29" s="89"/>
      <c r="H29" s="89"/>
      <c r="I29" s="37"/>
      <c r="J29" s="37"/>
      <c r="K29" s="37"/>
      <c r="L29" s="37"/>
      <c r="M29" s="37"/>
      <c r="N29" s="37"/>
      <c r="O29" s="37"/>
      <c r="P29" s="37"/>
      <c r="Q29" s="37"/>
      <c r="R29" s="37"/>
      <c r="S29" s="37"/>
      <c r="T29" s="37"/>
      <c r="U29" s="37"/>
      <c r="V29" s="37"/>
      <c r="W29" s="37"/>
      <c r="X29" s="37"/>
      <c r="Y29" s="37"/>
      <c r="Z29" s="37"/>
    </row>
    <row r="30" spans="1:26" ht="12.75" customHeight="1" x14ac:dyDescent="0.25">
      <c r="A30" s="37"/>
      <c r="B30" s="23" t="str">
        <v>2..</v>
      </c>
      <c r="C30" s="23">
        <f>'3. Work Plan'!C30</f>
        <v>0</v>
      </c>
      <c r="D30" s="23">
        <f>'3. Work Plan'!D30</f>
        <v>0</v>
      </c>
      <c r="E30" s="89"/>
      <c r="F30" s="89"/>
      <c r="G30" s="89"/>
      <c r="H30" s="89"/>
      <c r="I30" s="37"/>
      <c r="J30" s="37"/>
      <c r="K30" s="37"/>
      <c r="L30" s="37"/>
      <c r="M30" s="37"/>
      <c r="N30" s="37"/>
      <c r="O30" s="37"/>
      <c r="P30" s="37"/>
      <c r="Q30" s="37"/>
      <c r="R30" s="37"/>
      <c r="S30" s="37"/>
      <c r="T30" s="37"/>
      <c r="U30" s="37"/>
      <c r="V30" s="37"/>
      <c r="W30" s="37"/>
      <c r="X30" s="37"/>
      <c r="Y30" s="37"/>
      <c r="Z30" s="37"/>
    </row>
    <row r="31" spans="1:26" ht="12.75" customHeight="1" x14ac:dyDescent="0.25">
      <c r="A31" s="37"/>
      <c r="B31" s="23" t="str">
        <v>2..</v>
      </c>
      <c r="C31" s="23">
        <f>'3. Work Plan'!C31</f>
        <v>0</v>
      </c>
      <c r="D31" s="23">
        <f>'3. Work Plan'!D31</f>
        <v>0</v>
      </c>
      <c r="E31" s="89"/>
      <c r="F31" s="89"/>
      <c r="G31" s="89"/>
      <c r="H31" s="89"/>
      <c r="I31" s="37"/>
      <c r="J31" s="37"/>
      <c r="K31" s="37"/>
      <c r="L31" s="37"/>
      <c r="M31" s="37"/>
      <c r="N31" s="37"/>
      <c r="O31" s="37"/>
      <c r="P31" s="37"/>
      <c r="Q31" s="37"/>
      <c r="R31" s="37"/>
      <c r="S31" s="37"/>
      <c r="T31" s="37"/>
      <c r="U31" s="37"/>
      <c r="V31" s="37"/>
      <c r="W31" s="37"/>
      <c r="X31" s="37"/>
      <c r="Y31" s="37"/>
      <c r="Z31" s="37"/>
    </row>
    <row r="32" spans="1:26" ht="12.75" customHeight="1" x14ac:dyDescent="0.25">
      <c r="A32" s="37"/>
      <c r="B32" s="23" t="str">
        <v>2..</v>
      </c>
      <c r="C32" s="23">
        <f>'3. Work Plan'!C32</f>
        <v>0</v>
      </c>
      <c r="D32" s="23">
        <f>'3. Work Plan'!D32</f>
        <v>0</v>
      </c>
      <c r="E32" s="89"/>
      <c r="F32" s="89"/>
      <c r="G32" s="89"/>
      <c r="H32" s="89"/>
      <c r="I32" s="37"/>
      <c r="J32" s="37"/>
      <c r="K32" s="37"/>
      <c r="L32" s="37"/>
      <c r="M32" s="37"/>
      <c r="N32" s="37"/>
      <c r="O32" s="37"/>
      <c r="P32" s="37"/>
      <c r="Q32" s="37"/>
      <c r="R32" s="37"/>
      <c r="S32" s="37"/>
      <c r="T32" s="37"/>
      <c r="U32" s="37"/>
      <c r="V32" s="37"/>
      <c r="W32" s="37"/>
      <c r="X32" s="37"/>
      <c r="Y32" s="37"/>
      <c r="Z32" s="37"/>
    </row>
    <row r="33" spans="1:26" ht="12.75" customHeight="1" x14ac:dyDescent="0.25">
      <c r="A33" s="37"/>
      <c r="B33" s="23" t="str">
        <v>2..</v>
      </c>
      <c r="C33" s="23">
        <f>'3. Work Plan'!C33</f>
        <v>0</v>
      </c>
      <c r="D33" s="23">
        <f>'3. Work Plan'!D33</f>
        <v>0</v>
      </c>
      <c r="E33" s="89"/>
      <c r="F33" s="89"/>
      <c r="G33" s="89"/>
      <c r="H33" s="89"/>
      <c r="I33" s="37"/>
      <c r="J33" s="37"/>
      <c r="K33" s="37"/>
      <c r="L33" s="37"/>
      <c r="M33" s="37"/>
      <c r="N33" s="37"/>
      <c r="O33" s="37"/>
      <c r="P33" s="37"/>
      <c r="Q33" s="37"/>
      <c r="R33" s="37"/>
      <c r="S33" s="37"/>
      <c r="T33" s="37"/>
      <c r="U33" s="37"/>
      <c r="V33" s="37"/>
      <c r="W33" s="37"/>
      <c r="X33" s="37"/>
      <c r="Y33" s="37"/>
      <c r="Z33" s="37"/>
    </row>
    <row r="34" spans="1:26" ht="12.75" customHeight="1" x14ac:dyDescent="0.25">
      <c r="A34" s="37"/>
      <c r="B34" s="23" t="str">
        <v>2..</v>
      </c>
      <c r="C34" s="23">
        <f>'3. Work Plan'!C34</f>
        <v>0</v>
      </c>
      <c r="D34" s="23">
        <f>'3. Work Plan'!D34</f>
        <v>0</v>
      </c>
      <c r="E34" s="89"/>
      <c r="F34" s="89"/>
      <c r="G34" s="89"/>
      <c r="H34" s="89"/>
      <c r="I34" s="37"/>
      <c r="J34" s="37"/>
      <c r="K34" s="37"/>
      <c r="L34" s="37"/>
      <c r="M34" s="37"/>
      <c r="N34" s="37"/>
      <c r="O34" s="37"/>
      <c r="P34" s="37"/>
      <c r="Q34" s="37"/>
      <c r="R34" s="37"/>
      <c r="S34" s="37"/>
      <c r="T34" s="37"/>
      <c r="U34" s="37"/>
      <c r="V34" s="37"/>
      <c r="W34" s="37"/>
      <c r="X34" s="37"/>
      <c r="Y34" s="37"/>
      <c r="Z34" s="37"/>
    </row>
    <row r="35" spans="1:26" ht="12.75" customHeight="1" x14ac:dyDescent="0.25">
      <c r="A35" s="37"/>
      <c r="B35" s="23" t="str">
        <v>2..</v>
      </c>
      <c r="C35" s="23">
        <f>'3. Work Plan'!C35</f>
        <v>0</v>
      </c>
      <c r="D35" s="23">
        <f>'3. Work Plan'!D35</f>
        <v>0</v>
      </c>
      <c r="E35" s="89"/>
      <c r="F35" s="89"/>
      <c r="G35" s="89"/>
      <c r="H35" s="89"/>
      <c r="I35" s="37"/>
      <c r="J35" s="37"/>
      <c r="K35" s="37"/>
      <c r="L35" s="37"/>
      <c r="M35" s="37"/>
      <c r="N35" s="37"/>
      <c r="O35" s="37"/>
      <c r="P35" s="37"/>
      <c r="Q35" s="37"/>
      <c r="R35" s="37"/>
      <c r="S35" s="37"/>
      <c r="T35" s="37"/>
      <c r="U35" s="37"/>
      <c r="V35" s="37"/>
      <c r="W35" s="37"/>
      <c r="X35" s="37"/>
      <c r="Y35" s="37"/>
      <c r="Z35" s="37"/>
    </row>
    <row r="36" spans="1:26" ht="12.75" customHeight="1" x14ac:dyDescent="0.25">
      <c r="A36" s="37"/>
      <c r="B36" s="23" t="str">
        <v>2..</v>
      </c>
      <c r="C36" s="23">
        <f>'3. Work Plan'!C36</f>
        <v>0</v>
      </c>
      <c r="D36" s="23">
        <f>'3. Work Plan'!D36</f>
        <v>0</v>
      </c>
      <c r="E36" s="89"/>
      <c r="F36" s="89"/>
      <c r="G36" s="89"/>
      <c r="H36" s="89"/>
      <c r="I36" s="37"/>
      <c r="J36" s="37"/>
      <c r="K36" s="37"/>
      <c r="L36" s="37"/>
      <c r="M36" s="37"/>
      <c r="N36" s="37"/>
      <c r="O36" s="37"/>
      <c r="P36" s="37"/>
      <c r="Q36" s="37"/>
      <c r="R36" s="37"/>
      <c r="S36" s="37"/>
      <c r="T36" s="37"/>
      <c r="U36" s="37"/>
      <c r="V36" s="37"/>
      <c r="W36" s="37"/>
      <c r="X36" s="37"/>
      <c r="Y36" s="37"/>
      <c r="Z36" s="37"/>
    </row>
    <row r="37" spans="1:26" ht="12.75" customHeight="1" x14ac:dyDescent="0.25">
      <c r="A37" s="37"/>
      <c r="B37" s="23" t="str">
        <v>2..</v>
      </c>
      <c r="C37" s="23">
        <f>'3. Work Plan'!C37</f>
        <v>0</v>
      </c>
      <c r="D37" s="23">
        <f>'3. Work Plan'!D37</f>
        <v>0</v>
      </c>
      <c r="E37" s="89"/>
      <c r="F37" s="89"/>
      <c r="G37" s="89"/>
      <c r="H37" s="89"/>
      <c r="I37" s="37"/>
      <c r="J37" s="37"/>
      <c r="K37" s="37"/>
      <c r="L37" s="37"/>
      <c r="M37" s="37"/>
      <c r="N37" s="37"/>
      <c r="O37" s="37"/>
      <c r="P37" s="37"/>
      <c r="Q37" s="37"/>
      <c r="R37" s="37"/>
      <c r="S37" s="37"/>
      <c r="T37" s="37"/>
      <c r="U37" s="37"/>
      <c r="V37" s="37"/>
      <c r="W37" s="37"/>
      <c r="X37" s="37"/>
      <c r="Y37" s="37"/>
      <c r="Z37" s="37"/>
    </row>
    <row r="38" spans="1:26" ht="12.75" customHeight="1" x14ac:dyDescent="0.25">
      <c r="A38" s="37"/>
      <c r="B38" s="23" t="str">
        <v>2..</v>
      </c>
      <c r="C38" s="23">
        <f>'3. Work Plan'!C38</f>
        <v>0</v>
      </c>
      <c r="D38" s="23">
        <f>'3. Work Plan'!D38</f>
        <v>0</v>
      </c>
      <c r="E38" s="89"/>
      <c r="F38" s="89"/>
      <c r="G38" s="89"/>
      <c r="H38" s="89"/>
      <c r="I38" s="37"/>
      <c r="J38" s="37"/>
      <c r="K38" s="37"/>
      <c r="L38" s="37"/>
      <c r="M38" s="37"/>
      <c r="N38" s="37"/>
      <c r="O38" s="37"/>
      <c r="P38" s="37"/>
      <c r="Q38" s="37"/>
      <c r="R38" s="37"/>
      <c r="S38" s="37"/>
      <c r="T38" s="37"/>
      <c r="U38" s="37"/>
      <c r="V38" s="37"/>
      <c r="W38" s="37"/>
      <c r="X38" s="37"/>
      <c r="Y38" s="37"/>
      <c r="Z38" s="37"/>
    </row>
    <row r="39" spans="1:26" ht="12.75" customHeight="1" x14ac:dyDescent="0.25">
      <c r="A39" s="37"/>
      <c r="B39" s="23" t="str">
        <v>2..</v>
      </c>
      <c r="C39" s="23">
        <f>'3. Work Plan'!C39</f>
        <v>0</v>
      </c>
      <c r="D39" s="23">
        <f>'3. Work Plan'!D39</f>
        <v>0</v>
      </c>
      <c r="E39" s="89"/>
      <c r="F39" s="89"/>
      <c r="G39" s="89"/>
      <c r="H39" s="89"/>
      <c r="I39" s="37"/>
      <c r="J39" s="37"/>
      <c r="K39" s="37"/>
      <c r="L39" s="37"/>
      <c r="M39" s="37"/>
      <c r="N39" s="37"/>
      <c r="O39" s="37"/>
      <c r="P39" s="37"/>
      <c r="Q39" s="37"/>
      <c r="R39" s="37"/>
      <c r="S39" s="37"/>
      <c r="T39" s="37"/>
      <c r="U39" s="37"/>
      <c r="V39" s="37"/>
      <c r="W39" s="37"/>
      <c r="X39" s="37"/>
      <c r="Y39" s="37"/>
      <c r="Z39" s="37"/>
    </row>
    <row r="40" spans="1:26" ht="12.75" customHeight="1" x14ac:dyDescent="0.25">
      <c r="A40" s="37"/>
      <c r="B40" s="23" t="str">
        <v>3..</v>
      </c>
      <c r="C40" s="23">
        <f>'3. Work Plan'!C40</f>
        <v>0</v>
      </c>
      <c r="D40" s="23">
        <f>'3. Work Plan'!D40</f>
        <v>0</v>
      </c>
      <c r="E40" s="89"/>
      <c r="F40" s="89"/>
      <c r="G40" s="89"/>
      <c r="H40" s="89"/>
      <c r="I40" s="37"/>
      <c r="J40" s="37"/>
      <c r="K40" s="37"/>
      <c r="L40" s="37"/>
      <c r="M40" s="37"/>
      <c r="N40" s="37"/>
      <c r="O40" s="37"/>
      <c r="P40" s="37"/>
      <c r="Q40" s="37"/>
      <c r="R40" s="37"/>
      <c r="S40" s="37"/>
      <c r="T40" s="37"/>
      <c r="U40" s="37"/>
      <c r="V40" s="37"/>
      <c r="W40" s="37"/>
      <c r="X40" s="37"/>
      <c r="Y40" s="37"/>
      <c r="Z40" s="37"/>
    </row>
    <row r="41" spans="1:26" ht="12.75" customHeight="1" x14ac:dyDescent="0.25">
      <c r="A41" s="37"/>
      <c r="B41" s="23" t="str">
        <v>3..</v>
      </c>
      <c r="C41" s="23">
        <f>'3. Work Plan'!C41</f>
        <v>0</v>
      </c>
      <c r="D41" s="23">
        <f>'3. Work Plan'!D41</f>
        <v>0</v>
      </c>
      <c r="E41" s="89"/>
      <c r="F41" s="89"/>
      <c r="G41" s="89"/>
      <c r="H41" s="89"/>
      <c r="I41" s="37"/>
      <c r="J41" s="37"/>
      <c r="K41" s="37"/>
      <c r="L41" s="37"/>
      <c r="M41" s="37"/>
      <c r="N41" s="37"/>
      <c r="O41" s="37"/>
      <c r="P41" s="37"/>
      <c r="Q41" s="37"/>
      <c r="R41" s="37"/>
      <c r="S41" s="37"/>
      <c r="T41" s="37"/>
      <c r="U41" s="37"/>
      <c r="V41" s="37"/>
      <c r="W41" s="37"/>
      <c r="X41" s="37"/>
      <c r="Y41" s="37"/>
      <c r="Z41" s="37"/>
    </row>
    <row r="42" spans="1:26" ht="12.75" customHeight="1" x14ac:dyDescent="0.25">
      <c r="A42" s="37"/>
      <c r="B42" s="23" t="str">
        <v>3..</v>
      </c>
      <c r="C42" s="23">
        <f>'3. Work Plan'!C42</f>
        <v>0</v>
      </c>
      <c r="D42" s="23">
        <f>'3. Work Plan'!D42</f>
        <v>0</v>
      </c>
      <c r="E42" s="89"/>
      <c r="F42" s="89"/>
      <c r="G42" s="89"/>
      <c r="H42" s="89"/>
      <c r="I42" s="37"/>
      <c r="J42" s="37"/>
      <c r="K42" s="37"/>
      <c r="L42" s="37"/>
      <c r="M42" s="37"/>
      <c r="N42" s="37"/>
      <c r="O42" s="37"/>
      <c r="P42" s="37"/>
      <c r="Q42" s="37"/>
      <c r="R42" s="37"/>
      <c r="S42" s="37"/>
      <c r="T42" s="37"/>
      <c r="U42" s="37"/>
      <c r="V42" s="37"/>
      <c r="W42" s="37"/>
      <c r="X42" s="37"/>
      <c r="Y42" s="37"/>
      <c r="Z42" s="37"/>
    </row>
    <row r="43" spans="1:26" ht="12.75" customHeight="1" x14ac:dyDescent="0.25">
      <c r="A43" s="37"/>
      <c r="B43" s="23" t="str">
        <v>3..</v>
      </c>
      <c r="C43" s="23">
        <f>'3. Work Plan'!C43</f>
        <v>0</v>
      </c>
      <c r="D43" s="23">
        <f>'3. Work Plan'!D43</f>
        <v>0</v>
      </c>
      <c r="E43" s="89"/>
      <c r="F43" s="89"/>
      <c r="G43" s="89"/>
      <c r="H43" s="89"/>
      <c r="I43" s="37"/>
      <c r="J43" s="37"/>
      <c r="K43" s="37"/>
      <c r="L43" s="37"/>
      <c r="M43" s="37"/>
      <c r="N43" s="37"/>
      <c r="O43" s="37"/>
      <c r="P43" s="37"/>
      <c r="Q43" s="37"/>
      <c r="R43" s="37"/>
      <c r="S43" s="37"/>
      <c r="T43" s="37"/>
      <c r="U43" s="37"/>
      <c r="V43" s="37"/>
      <c r="W43" s="37"/>
      <c r="X43" s="37"/>
      <c r="Y43" s="37"/>
      <c r="Z43" s="37"/>
    </row>
    <row r="44" spans="1:26" ht="12.75" customHeight="1" x14ac:dyDescent="0.25">
      <c r="A44" s="37"/>
      <c r="B44" s="23" t="str">
        <v>3..</v>
      </c>
      <c r="C44" s="23">
        <f>'3. Work Plan'!C44</f>
        <v>0</v>
      </c>
      <c r="D44" s="23">
        <f>'3. Work Plan'!D44</f>
        <v>0</v>
      </c>
      <c r="E44" s="89"/>
      <c r="F44" s="89"/>
      <c r="G44" s="89"/>
      <c r="H44" s="89"/>
      <c r="I44" s="37"/>
      <c r="J44" s="37"/>
      <c r="K44" s="37"/>
      <c r="L44" s="37"/>
      <c r="M44" s="37"/>
      <c r="N44" s="37"/>
      <c r="O44" s="37"/>
      <c r="P44" s="37"/>
      <c r="Q44" s="37"/>
      <c r="R44" s="37"/>
      <c r="S44" s="37"/>
      <c r="T44" s="37"/>
      <c r="U44" s="37"/>
      <c r="V44" s="37"/>
      <c r="W44" s="37"/>
      <c r="X44" s="37"/>
      <c r="Y44" s="37"/>
      <c r="Z44" s="37"/>
    </row>
    <row r="45" spans="1:26" ht="12.75" customHeight="1" x14ac:dyDescent="0.25">
      <c r="A45" s="37"/>
      <c r="B45" s="23" t="str">
        <v>3..</v>
      </c>
      <c r="C45" s="23">
        <f>'3. Work Plan'!C45</f>
        <v>0</v>
      </c>
      <c r="D45" s="23">
        <f>'3. Work Plan'!D45</f>
        <v>0</v>
      </c>
      <c r="E45" s="89"/>
      <c r="F45" s="89"/>
      <c r="G45" s="89"/>
      <c r="H45" s="89"/>
      <c r="I45" s="37"/>
      <c r="J45" s="37"/>
      <c r="K45" s="37"/>
      <c r="L45" s="37"/>
      <c r="M45" s="37"/>
      <c r="N45" s="37"/>
      <c r="O45" s="37"/>
      <c r="P45" s="37"/>
      <c r="Q45" s="37"/>
      <c r="R45" s="37"/>
      <c r="S45" s="37"/>
      <c r="T45" s="37"/>
      <c r="U45" s="37"/>
      <c r="V45" s="37"/>
      <c r="W45" s="37"/>
      <c r="X45" s="37"/>
      <c r="Y45" s="37"/>
      <c r="Z45" s="37"/>
    </row>
    <row r="46" spans="1:26" ht="12.75" customHeight="1" x14ac:dyDescent="0.25">
      <c r="A46" s="37"/>
      <c r="B46" s="23" t="str">
        <v>3..</v>
      </c>
      <c r="C46" s="23">
        <f>'3. Work Plan'!C46</f>
        <v>0</v>
      </c>
      <c r="D46" s="23">
        <f>'3. Work Plan'!D46</f>
        <v>0</v>
      </c>
      <c r="E46" s="89"/>
      <c r="F46" s="89"/>
      <c r="G46" s="89"/>
      <c r="H46" s="89"/>
      <c r="I46" s="37"/>
      <c r="J46" s="37"/>
      <c r="K46" s="37"/>
      <c r="L46" s="37"/>
      <c r="M46" s="37"/>
      <c r="N46" s="37"/>
      <c r="O46" s="37"/>
      <c r="P46" s="37"/>
      <c r="Q46" s="37"/>
      <c r="R46" s="37"/>
      <c r="S46" s="37"/>
      <c r="T46" s="37"/>
      <c r="U46" s="37"/>
      <c r="V46" s="37"/>
      <c r="W46" s="37"/>
      <c r="X46" s="37"/>
      <c r="Y46" s="37"/>
      <c r="Z46" s="37"/>
    </row>
    <row r="47" spans="1:26" ht="12.75" customHeight="1" x14ac:dyDescent="0.25">
      <c r="A47" s="37"/>
      <c r="B47" s="23" t="str">
        <v>3..</v>
      </c>
      <c r="C47" s="23">
        <f>'3. Work Plan'!C47</f>
        <v>0</v>
      </c>
      <c r="D47" s="23">
        <f>'3. Work Plan'!D47</f>
        <v>0</v>
      </c>
      <c r="E47" s="89"/>
      <c r="F47" s="89"/>
      <c r="G47" s="89"/>
      <c r="H47" s="89"/>
      <c r="I47" s="37"/>
      <c r="J47" s="37"/>
      <c r="K47" s="37"/>
      <c r="L47" s="37"/>
      <c r="M47" s="37"/>
      <c r="N47" s="37"/>
      <c r="O47" s="37"/>
      <c r="P47" s="37"/>
      <c r="Q47" s="37"/>
      <c r="R47" s="37"/>
      <c r="S47" s="37"/>
      <c r="T47" s="37"/>
      <c r="U47" s="37"/>
      <c r="V47" s="37"/>
      <c r="W47" s="37"/>
      <c r="X47" s="37"/>
      <c r="Y47" s="37"/>
      <c r="Z47" s="37"/>
    </row>
    <row r="48" spans="1:26" ht="12.75" customHeight="1" x14ac:dyDescent="0.25">
      <c r="A48" s="37"/>
      <c r="B48" s="23" t="str">
        <v>3..</v>
      </c>
      <c r="C48" s="23">
        <f>'3. Work Plan'!C48</f>
        <v>0</v>
      </c>
      <c r="D48" s="23">
        <f>'3. Work Plan'!D48</f>
        <v>0</v>
      </c>
      <c r="E48" s="89"/>
      <c r="F48" s="89"/>
      <c r="G48" s="89"/>
      <c r="H48" s="89"/>
      <c r="I48" s="37"/>
      <c r="J48" s="37"/>
      <c r="K48" s="37"/>
      <c r="L48" s="37"/>
      <c r="M48" s="37"/>
      <c r="N48" s="37"/>
      <c r="O48" s="37"/>
      <c r="P48" s="37"/>
      <c r="Q48" s="37"/>
      <c r="R48" s="37"/>
      <c r="S48" s="37"/>
      <c r="T48" s="37"/>
      <c r="U48" s="37"/>
      <c r="V48" s="37"/>
      <c r="W48" s="37"/>
      <c r="X48" s="37"/>
      <c r="Y48" s="37"/>
      <c r="Z48" s="37"/>
    </row>
    <row r="49" spans="1:26" ht="12.75" customHeight="1" x14ac:dyDescent="0.25">
      <c r="A49" s="37"/>
      <c r="B49" s="23" t="str">
        <v>3..</v>
      </c>
      <c r="C49" s="23">
        <f>'3. Work Plan'!C49</f>
        <v>0</v>
      </c>
      <c r="D49" s="23">
        <f>'3. Work Plan'!D49</f>
        <v>0</v>
      </c>
      <c r="E49" s="89"/>
      <c r="F49" s="89"/>
      <c r="G49" s="89"/>
      <c r="H49" s="89"/>
      <c r="I49" s="37"/>
      <c r="J49" s="37"/>
      <c r="K49" s="37"/>
      <c r="L49" s="37"/>
      <c r="M49" s="37"/>
      <c r="N49" s="37"/>
      <c r="O49" s="37"/>
      <c r="P49" s="37"/>
      <c r="Q49" s="37"/>
      <c r="R49" s="37"/>
      <c r="S49" s="37"/>
      <c r="T49" s="37"/>
      <c r="U49" s="37"/>
      <c r="V49" s="37"/>
      <c r="W49" s="37"/>
      <c r="X49" s="37"/>
      <c r="Y49" s="37"/>
      <c r="Z49" s="37"/>
    </row>
    <row r="50" spans="1:26" ht="12.75" customHeight="1" x14ac:dyDescent="0.25">
      <c r="A50" s="37"/>
      <c r="B50" s="23" t="str">
        <v>3..</v>
      </c>
      <c r="C50" s="23">
        <f>'3. Work Plan'!C50</f>
        <v>0</v>
      </c>
      <c r="D50" s="23">
        <f>'3. Work Plan'!D50</f>
        <v>0</v>
      </c>
      <c r="E50" s="89"/>
      <c r="F50" s="89"/>
      <c r="G50" s="89"/>
      <c r="H50" s="89"/>
      <c r="I50" s="37"/>
      <c r="J50" s="37"/>
      <c r="K50" s="37"/>
      <c r="L50" s="37"/>
      <c r="M50" s="37"/>
      <c r="N50" s="37"/>
      <c r="O50" s="37"/>
      <c r="P50" s="37"/>
      <c r="Q50" s="37"/>
      <c r="R50" s="37"/>
      <c r="S50" s="37"/>
      <c r="T50" s="37"/>
      <c r="U50" s="37"/>
      <c r="V50" s="37"/>
      <c r="W50" s="37"/>
      <c r="X50" s="37"/>
      <c r="Y50" s="37"/>
      <c r="Z50" s="37"/>
    </row>
    <row r="51" spans="1:26" ht="12.75" customHeight="1" x14ac:dyDescent="0.25">
      <c r="A51" s="37"/>
      <c r="B51" s="23" t="str">
        <v>3..</v>
      </c>
      <c r="C51" s="23">
        <f>'3. Work Plan'!C51</f>
        <v>0</v>
      </c>
      <c r="D51" s="23">
        <f>'3. Work Plan'!D51</f>
        <v>0</v>
      </c>
      <c r="E51" s="89"/>
      <c r="F51" s="89"/>
      <c r="G51" s="89"/>
      <c r="H51" s="89"/>
      <c r="I51" s="37"/>
      <c r="J51" s="37"/>
      <c r="K51" s="37"/>
      <c r="L51" s="37"/>
      <c r="M51" s="37"/>
      <c r="N51" s="37"/>
      <c r="O51" s="37"/>
      <c r="P51" s="37"/>
      <c r="Q51" s="37"/>
      <c r="R51" s="37"/>
      <c r="S51" s="37"/>
      <c r="T51" s="37"/>
      <c r="U51" s="37"/>
      <c r="V51" s="37"/>
      <c r="W51" s="37"/>
      <c r="X51" s="37"/>
      <c r="Y51" s="37"/>
      <c r="Z51" s="37"/>
    </row>
    <row r="52" spans="1:26" ht="12.75" customHeight="1" x14ac:dyDescent="0.25">
      <c r="A52" s="37"/>
      <c r="B52" s="23" t="str">
        <v>3..</v>
      </c>
      <c r="C52" s="23">
        <f>'3. Work Plan'!C52</f>
        <v>0</v>
      </c>
      <c r="D52" s="23">
        <f>'3. Work Plan'!D52</f>
        <v>0</v>
      </c>
      <c r="E52" s="89"/>
      <c r="F52" s="89"/>
      <c r="G52" s="89"/>
      <c r="H52" s="89"/>
      <c r="I52" s="37"/>
      <c r="J52" s="37"/>
      <c r="K52" s="37"/>
      <c r="L52" s="37"/>
      <c r="M52" s="37"/>
      <c r="N52" s="37"/>
      <c r="O52" s="37"/>
      <c r="P52" s="37"/>
      <c r="Q52" s="37"/>
      <c r="R52" s="37"/>
      <c r="S52" s="37"/>
      <c r="T52" s="37"/>
      <c r="U52" s="37"/>
      <c r="V52" s="37"/>
      <c r="W52" s="37"/>
      <c r="X52" s="37"/>
      <c r="Y52" s="37"/>
      <c r="Z52" s="37"/>
    </row>
    <row r="53" spans="1:26" ht="12.75" customHeight="1" x14ac:dyDescent="0.25">
      <c r="A53" s="37"/>
      <c r="B53" s="23" t="str">
        <v>3..</v>
      </c>
      <c r="C53" s="23">
        <f>'3. Work Plan'!C53</f>
        <v>0</v>
      </c>
      <c r="D53" s="23">
        <f>'3. Work Plan'!D53</f>
        <v>0</v>
      </c>
      <c r="E53" s="89"/>
      <c r="F53" s="89"/>
      <c r="G53" s="89"/>
      <c r="H53" s="89"/>
      <c r="I53" s="37"/>
      <c r="J53" s="37"/>
      <c r="K53" s="37"/>
      <c r="L53" s="37"/>
      <c r="M53" s="37"/>
      <c r="N53" s="37"/>
      <c r="O53" s="37"/>
      <c r="P53" s="37"/>
      <c r="Q53" s="37"/>
      <c r="R53" s="37"/>
      <c r="S53" s="37"/>
      <c r="T53" s="37"/>
      <c r="U53" s="37"/>
      <c r="V53" s="37"/>
      <c r="W53" s="37"/>
      <c r="X53" s="37"/>
      <c r="Y53" s="37"/>
      <c r="Z53" s="37"/>
    </row>
    <row r="54" spans="1:26" ht="12.75" customHeight="1" x14ac:dyDescent="0.25">
      <c r="A54" s="37"/>
      <c r="B54" s="23" t="str">
        <v>3..</v>
      </c>
      <c r="C54" s="23">
        <f>'3. Work Plan'!C54</f>
        <v>0</v>
      </c>
      <c r="D54" s="23">
        <f>'3. Work Plan'!D54</f>
        <v>0</v>
      </c>
      <c r="E54" s="89"/>
      <c r="F54" s="89"/>
      <c r="G54" s="89"/>
      <c r="H54" s="89"/>
      <c r="I54" s="37"/>
      <c r="J54" s="37"/>
      <c r="K54" s="37"/>
      <c r="L54" s="37"/>
      <c r="M54" s="37"/>
      <c r="N54" s="37"/>
      <c r="O54" s="37"/>
      <c r="P54" s="37"/>
      <c r="Q54" s="37"/>
      <c r="R54" s="37"/>
      <c r="S54" s="37"/>
      <c r="T54" s="37"/>
      <c r="U54" s="37"/>
      <c r="V54" s="37"/>
      <c r="W54" s="37"/>
      <c r="X54" s="37"/>
      <c r="Y54" s="37"/>
      <c r="Z54" s="37"/>
    </row>
    <row r="55" spans="1:26" ht="12.75" customHeight="1" x14ac:dyDescent="0.25">
      <c r="A55" s="37"/>
      <c r="B55" s="23" t="str">
        <v>3..</v>
      </c>
      <c r="C55" s="23">
        <f>'3. Work Plan'!C55</f>
        <v>0</v>
      </c>
      <c r="D55" s="23">
        <f>'3. Work Plan'!D55</f>
        <v>0</v>
      </c>
      <c r="E55" s="89"/>
      <c r="F55" s="89"/>
      <c r="G55" s="89"/>
      <c r="H55" s="89"/>
      <c r="I55" s="37"/>
      <c r="J55" s="37"/>
      <c r="K55" s="37"/>
      <c r="L55" s="37"/>
      <c r="M55" s="37"/>
      <c r="N55" s="37"/>
      <c r="O55" s="37"/>
      <c r="P55" s="37"/>
      <c r="Q55" s="37"/>
      <c r="R55" s="37"/>
      <c r="S55" s="37"/>
      <c r="T55" s="37"/>
      <c r="U55" s="37"/>
      <c r="V55" s="37"/>
      <c r="W55" s="37"/>
      <c r="X55" s="37"/>
      <c r="Y55" s="37"/>
      <c r="Z55" s="37"/>
    </row>
    <row r="56" spans="1:26" ht="12.75" customHeight="1" x14ac:dyDescent="0.25">
      <c r="A56" s="37"/>
      <c r="B56" s="23" t="str">
        <v>4..</v>
      </c>
      <c r="C56" s="23">
        <f>'3. Work Plan'!C56</f>
        <v>0</v>
      </c>
      <c r="D56" s="23">
        <f>'3. Work Plan'!D56</f>
        <v>0</v>
      </c>
      <c r="E56" s="89"/>
      <c r="F56" s="89"/>
      <c r="G56" s="89"/>
      <c r="H56" s="89"/>
      <c r="I56" s="37"/>
      <c r="J56" s="37"/>
      <c r="K56" s="37"/>
      <c r="L56" s="37"/>
      <c r="M56" s="37"/>
      <c r="N56" s="37"/>
      <c r="O56" s="37"/>
      <c r="P56" s="37"/>
      <c r="Q56" s="37"/>
      <c r="R56" s="37"/>
      <c r="S56" s="37"/>
      <c r="T56" s="37"/>
      <c r="U56" s="37"/>
      <c r="V56" s="37"/>
      <c r="W56" s="37"/>
      <c r="X56" s="37"/>
      <c r="Y56" s="37"/>
      <c r="Z56" s="37"/>
    </row>
    <row r="57" spans="1:26" ht="12.75" customHeight="1" x14ac:dyDescent="0.25">
      <c r="A57" s="37"/>
      <c r="B57" s="23" t="str">
        <v>4..</v>
      </c>
      <c r="C57" s="23">
        <f>'3. Work Plan'!C57</f>
        <v>0</v>
      </c>
      <c r="D57" s="23">
        <f>'3. Work Plan'!D57</f>
        <v>0</v>
      </c>
      <c r="E57" s="89"/>
      <c r="F57" s="89"/>
      <c r="G57" s="89"/>
      <c r="H57" s="89"/>
      <c r="I57" s="37"/>
      <c r="J57" s="37"/>
      <c r="K57" s="37"/>
      <c r="L57" s="37"/>
      <c r="M57" s="37"/>
      <c r="N57" s="37"/>
      <c r="O57" s="37"/>
      <c r="P57" s="37"/>
      <c r="Q57" s="37"/>
      <c r="R57" s="37"/>
      <c r="S57" s="37"/>
      <c r="T57" s="37"/>
      <c r="U57" s="37"/>
      <c r="V57" s="37"/>
      <c r="W57" s="37"/>
      <c r="X57" s="37"/>
      <c r="Y57" s="37"/>
      <c r="Z57" s="37"/>
    </row>
    <row r="58" spans="1:26" ht="12.75" customHeight="1" x14ac:dyDescent="0.25">
      <c r="A58" s="37"/>
      <c r="B58" s="23" t="str">
        <v>4..</v>
      </c>
      <c r="C58" s="23">
        <f>'3. Work Plan'!C58</f>
        <v>0</v>
      </c>
      <c r="D58" s="23">
        <f>'3. Work Plan'!D58</f>
        <v>0</v>
      </c>
      <c r="E58" s="89"/>
      <c r="F58" s="89"/>
      <c r="G58" s="89"/>
      <c r="H58" s="89"/>
      <c r="I58" s="37"/>
      <c r="J58" s="37"/>
      <c r="K58" s="37"/>
      <c r="L58" s="37"/>
      <c r="M58" s="37"/>
      <c r="N58" s="37"/>
      <c r="O58" s="37"/>
      <c r="P58" s="37"/>
      <c r="Q58" s="37"/>
      <c r="R58" s="37"/>
      <c r="S58" s="37"/>
      <c r="T58" s="37"/>
      <c r="U58" s="37"/>
      <c r="V58" s="37"/>
      <c r="W58" s="37"/>
      <c r="X58" s="37"/>
      <c r="Y58" s="37"/>
      <c r="Z58" s="37"/>
    </row>
    <row r="59" spans="1:26" ht="12.75" customHeight="1" x14ac:dyDescent="0.25">
      <c r="A59" s="37"/>
      <c r="B59" s="23" t="str">
        <v>4..</v>
      </c>
      <c r="C59" s="23">
        <f>'3. Work Plan'!C59</f>
        <v>0</v>
      </c>
      <c r="D59" s="23">
        <f>'3. Work Plan'!D59</f>
        <v>0</v>
      </c>
      <c r="E59" s="89"/>
      <c r="F59" s="89"/>
      <c r="G59" s="89"/>
      <c r="H59" s="89"/>
      <c r="I59" s="37"/>
      <c r="J59" s="37"/>
      <c r="K59" s="37"/>
      <c r="L59" s="37"/>
      <c r="M59" s="37"/>
      <c r="N59" s="37"/>
      <c r="O59" s="37"/>
      <c r="P59" s="37"/>
      <c r="Q59" s="37"/>
      <c r="R59" s="37"/>
      <c r="S59" s="37"/>
      <c r="T59" s="37"/>
      <c r="U59" s="37"/>
      <c r="V59" s="37"/>
      <c r="W59" s="37"/>
      <c r="X59" s="37"/>
      <c r="Y59" s="37"/>
      <c r="Z59" s="37"/>
    </row>
    <row r="60" spans="1:26" ht="12.75" customHeight="1" x14ac:dyDescent="0.25">
      <c r="A60" s="37"/>
      <c r="B60" s="23" t="str">
        <v>4..</v>
      </c>
      <c r="C60" s="23">
        <f>'3. Work Plan'!C60</f>
        <v>0</v>
      </c>
      <c r="D60" s="23">
        <f>'3. Work Plan'!D60</f>
        <v>0</v>
      </c>
      <c r="E60" s="89"/>
      <c r="F60" s="89"/>
      <c r="G60" s="89"/>
      <c r="H60" s="89"/>
      <c r="I60" s="37"/>
      <c r="J60" s="37"/>
      <c r="K60" s="37"/>
      <c r="L60" s="37"/>
      <c r="M60" s="37"/>
      <c r="N60" s="37"/>
      <c r="O60" s="37"/>
      <c r="P60" s="37"/>
      <c r="Q60" s="37"/>
      <c r="R60" s="37"/>
      <c r="S60" s="37"/>
      <c r="T60" s="37"/>
      <c r="U60" s="37"/>
      <c r="V60" s="37"/>
      <c r="W60" s="37"/>
      <c r="X60" s="37"/>
      <c r="Y60" s="37"/>
      <c r="Z60" s="37"/>
    </row>
    <row r="61" spans="1:26" ht="12.75" customHeight="1" x14ac:dyDescent="0.25">
      <c r="A61" s="37"/>
      <c r="B61" s="23" t="str">
        <v>4..</v>
      </c>
      <c r="C61" s="23">
        <f>'3. Work Plan'!C61</f>
        <v>0</v>
      </c>
      <c r="D61" s="23">
        <f>'3. Work Plan'!D61</f>
        <v>0</v>
      </c>
      <c r="E61" s="89"/>
      <c r="F61" s="89"/>
      <c r="G61" s="89"/>
      <c r="H61" s="89"/>
      <c r="I61" s="37"/>
      <c r="J61" s="37"/>
      <c r="K61" s="37"/>
      <c r="L61" s="37"/>
      <c r="M61" s="37"/>
      <c r="N61" s="37"/>
      <c r="O61" s="37"/>
      <c r="P61" s="37"/>
      <c r="Q61" s="37"/>
      <c r="R61" s="37"/>
      <c r="S61" s="37"/>
      <c r="T61" s="37"/>
      <c r="U61" s="37"/>
      <c r="V61" s="37"/>
      <c r="W61" s="37"/>
      <c r="X61" s="37"/>
      <c r="Y61" s="37"/>
      <c r="Z61" s="37"/>
    </row>
    <row r="62" spans="1:26" ht="12.75" customHeight="1" x14ac:dyDescent="0.25">
      <c r="A62" s="37"/>
      <c r="B62" s="23" t="str">
        <v>4..</v>
      </c>
      <c r="C62" s="23">
        <f>'3. Work Plan'!C62</f>
        <v>0</v>
      </c>
      <c r="D62" s="23">
        <f>'3. Work Plan'!D62</f>
        <v>0</v>
      </c>
      <c r="E62" s="89"/>
      <c r="F62" s="89"/>
      <c r="G62" s="89"/>
      <c r="H62" s="89"/>
      <c r="I62" s="37"/>
      <c r="J62" s="37"/>
      <c r="K62" s="37"/>
      <c r="L62" s="37"/>
      <c r="M62" s="37"/>
      <c r="N62" s="37"/>
      <c r="O62" s="37"/>
      <c r="P62" s="37"/>
      <c r="Q62" s="37"/>
      <c r="R62" s="37"/>
      <c r="S62" s="37"/>
      <c r="T62" s="37"/>
      <c r="U62" s="37"/>
      <c r="V62" s="37"/>
      <c r="W62" s="37"/>
      <c r="X62" s="37"/>
      <c r="Y62" s="37"/>
      <c r="Z62" s="37"/>
    </row>
    <row r="63" spans="1:26" ht="12.75" customHeight="1" x14ac:dyDescent="0.25">
      <c r="A63" s="37"/>
      <c r="B63" s="23" t="str">
        <v>4..</v>
      </c>
      <c r="C63" s="23">
        <f>'3. Work Plan'!C63</f>
        <v>0</v>
      </c>
      <c r="D63" s="23">
        <f>'3. Work Plan'!D63</f>
        <v>0</v>
      </c>
      <c r="E63" s="89"/>
      <c r="F63" s="89"/>
      <c r="G63" s="89"/>
      <c r="H63" s="89"/>
      <c r="I63" s="37"/>
      <c r="J63" s="37"/>
      <c r="K63" s="37"/>
      <c r="L63" s="37"/>
      <c r="M63" s="37"/>
      <c r="N63" s="37"/>
      <c r="O63" s="37"/>
      <c r="P63" s="37"/>
      <c r="Q63" s="37"/>
      <c r="R63" s="37"/>
      <c r="S63" s="37"/>
      <c r="T63" s="37"/>
      <c r="U63" s="37"/>
      <c r="V63" s="37"/>
      <c r="W63" s="37"/>
      <c r="X63" s="37"/>
      <c r="Y63" s="37"/>
      <c r="Z63" s="37"/>
    </row>
    <row r="64" spans="1:26" ht="12.75" customHeight="1" x14ac:dyDescent="0.25">
      <c r="A64" s="37"/>
      <c r="B64" s="23" t="str">
        <v>4..</v>
      </c>
      <c r="C64" s="23">
        <f>'3. Work Plan'!C64</f>
        <v>0</v>
      </c>
      <c r="D64" s="23">
        <f>'3. Work Plan'!D64</f>
        <v>0</v>
      </c>
      <c r="E64" s="89"/>
      <c r="F64" s="89"/>
      <c r="G64" s="89"/>
      <c r="H64" s="89"/>
      <c r="I64" s="37"/>
      <c r="J64" s="37"/>
      <c r="K64" s="37"/>
      <c r="L64" s="37"/>
      <c r="M64" s="37"/>
      <c r="N64" s="37"/>
      <c r="O64" s="37"/>
      <c r="P64" s="37"/>
      <c r="Q64" s="37"/>
      <c r="R64" s="37"/>
      <c r="S64" s="37"/>
      <c r="T64" s="37"/>
      <c r="U64" s="37"/>
      <c r="V64" s="37"/>
      <c r="W64" s="37"/>
      <c r="X64" s="37"/>
      <c r="Y64" s="37"/>
      <c r="Z64" s="37"/>
    </row>
    <row r="65" spans="1:26" ht="12.75" customHeight="1" x14ac:dyDescent="0.25">
      <c r="A65" s="37"/>
      <c r="B65" s="23" t="str">
        <v>4..</v>
      </c>
      <c r="C65" s="23">
        <f>'3. Work Plan'!C65</f>
        <v>0</v>
      </c>
      <c r="D65" s="23">
        <f>'3. Work Plan'!D65</f>
        <v>0</v>
      </c>
      <c r="E65" s="89"/>
      <c r="F65" s="89"/>
      <c r="G65" s="89"/>
      <c r="H65" s="89"/>
      <c r="I65" s="37"/>
      <c r="J65" s="37"/>
      <c r="K65" s="37"/>
      <c r="L65" s="37"/>
      <c r="M65" s="37"/>
      <c r="N65" s="37"/>
      <c r="O65" s="37"/>
      <c r="P65" s="37"/>
      <c r="Q65" s="37"/>
      <c r="R65" s="37"/>
      <c r="S65" s="37"/>
      <c r="T65" s="37"/>
      <c r="U65" s="37"/>
      <c r="V65" s="37"/>
      <c r="W65" s="37"/>
      <c r="X65" s="37"/>
      <c r="Y65" s="37"/>
      <c r="Z65" s="37"/>
    </row>
    <row r="66" spans="1:26" ht="12.75" customHeight="1" x14ac:dyDescent="0.25">
      <c r="A66" s="37"/>
      <c r="B66" s="23" t="str">
        <v>4..</v>
      </c>
      <c r="C66" s="23">
        <f>'3. Work Plan'!C66</f>
        <v>0</v>
      </c>
      <c r="D66" s="23">
        <f>'3. Work Plan'!D66</f>
        <v>0</v>
      </c>
      <c r="E66" s="89"/>
      <c r="F66" s="89"/>
      <c r="G66" s="89"/>
      <c r="H66" s="89"/>
      <c r="I66" s="37"/>
      <c r="J66" s="37"/>
      <c r="K66" s="37"/>
      <c r="L66" s="37"/>
      <c r="M66" s="37"/>
      <c r="N66" s="37"/>
      <c r="O66" s="37"/>
      <c r="P66" s="37"/>
      <c r="Q66" s="37"/>
      <c r="R66" s="37"/>
      <c r="S66" s="37"/>
      <c r="T66" s="37"/>
      <c r="U66" s="37"/>
      <c r="V66" s="37"/>
      <c r="W66" s="37"/>
      <c r="X66" s="37"/>
      <c r="Y66" s="37"/>
      <c r="Z66" s="37"/>
    </row>
    <row r="67" spans="1:26" ht="12.75" customHeight="1" x14ac:dyDescent="0.25">
      <c r="A67" s="37"/>
      <c r="B67" s="23" t="str">
        <v>4..</v>
      </c>
      <c r="C67" s="23">
        <f>'3. Work Plan'!C67</f>
        <v>0</v>
      </c>
      <c r="D67" s="23">
        <f>'3. Work Plan'!D67</f>
        <v>0</v>
      </c>
      <c r="E67" s="89"/>
      <c r="F67" s="89"/>
      <c r="G67" s="89"/>
      <c r="H67" s="89"/>
      <c r="I67" s="37"/>
      <c r="J67" s="37"/>
      <c r="K67" s="37"/>
      <c r="L67" s="37"/>
      <c r="M67" s="37"/>
      <c r="N67" s="37"/>
      <c r="O67" s="37"/>
      <c r="P67" s="37"/>
      <c r="Q67" s="37"/>
      <c r="R67" s="37"/>
      <c r="S67" s="37"/>
      <c r="T67" s="37"/>
      <c r="U67" s="37"/>
      <c r="V67" s="37"/>
      <c r="W67" s="37"/>
      <c r="X67" s="37"/>
      <c r="Y67" s="37"/>
      <c r="Z67" s="37"/>
    </row>
    <row r="68" spans="1:26" ht="12.75" customHeight="1" x14ac:dyDescent="0.25">
      <c r="A68" s="37"/>
      <c r="B68" s="23" t="str">
        <v>4..</v>
      </c>
      <c r="C68" s="23">
        <f>'3. Work Plan'!C68</f>
        <v>0</v>
      </c>
      <c r="D68" s="23">
        <f>'3. Work Plan'!D68</f>
        <v>0</v>
      </c>
      <c r="E68" s="89"/>
      <c r="F68" s="89"/>
      <c r="G68" s="89"/>
      <c r="H68" s="89"/>
      <c r="I68" s="37"/>
      <c r="J68" s="37"/>
      <c r="K68" s="37"/>
      <c r="L68" s="37"/>
      <c r="M68" s="37"/>
      <c r="N68" s="37"/>
      <c r="O68" s="37"/>
      <c r="P68" s="37"/>
      <c r="Q68" s="37"/>
      <c r="R68" s="37"/>
      <c r="S68" s="37"/>
      <c r="T68" s="37"/>
      <c r="U68" s="37"/>
      <c r="V68" s="37"/>
      <c r="W68" s="37"/>
      <c r="X68" s="37"/>
      <c r="Y68" s="37"/>
      <c r="Z68" s="37"/>
    </row>
    <row r="69" spans="1:26" ht="12.75" customHeight="1" x14ac:dyDescent="0.25">
      <c r="A69" s="37"/>
      <c r="B69" s="23" t="str">
        <v>4..</v>
      </c>
      <c r="C69" s="23">
        <f>'3. Work Plan'!C69</f>
        <v>0</v>
      </c>
      <c r="D69" s="23">
        <f>'3. Work Plan'!D69</f>
        <v>0</v>
      </c>
      <c r="E69" s="89"/>
      <c r="F69" s="89"/>
      <c r="G69" s="89"/>
      <c r="H69" s="89"/>
      <c r="I69" s="37"/>
      <c r="J69" s="37"/>
      <c r="K69" s="37"/>
      <c r="L69" s="37"/>
      <c r="M69" s="37"/>
      <c r="N69" s="37"/>
      <c r="O69" s="37"/>
      <c r="P69" s="37"/>
      <c r="Q69" s="37"/>
      <c r="R69" s="37"/>
      <c r="S69" s="37"/>
      <c r="T69" s="37"/>
      <c r="U69" s="37"/>
      <c r="V69" s="37"/>
      <c r="W69" s="37"/>
      <c r="X69" s="37"/>
      <c r="Y69" s="37"/>
      <c r="Z69" s="37"/>
    </row>
    <row r="70" spans="1:26" ht="12.75" customHeight="1" x14ac:dyDescent="0.25">
      <c r="A70" s="37"/>
      <c r="B70" s="23" t="str">
        <v>4..</v>
      </c>
      <c r="C70" s="23">
        <f>'3. Work Plan'!C70</f>
        <v>0</v>
      </c>
      <c r="D70" s="23">
        <f>'3. Work Plan'!D70</f>
        <v>0</v>
      </c>
      <c r="E70" s="89"/>
      <c r="F70" s="89"/>
      <c r="G70" s="89"/>
      <c r="H70" s="89"/>
      <c r="I70" s="37"/>
      <c r="J70" s="37"/>
      <c r="K70" s="37"/>
      <c r="L70" s="37"/>
      <c r="M70" s="37"/>
      <c r="N70" s="37"/>
      <c r="O70" s="37"/>
      <c r="P70" s="37"/>
      <c r="Q70" s="37"/>
      <c r="R70" s="37"/>
      <c r="S70" s="37"/>
      <c r="T70" s="37"/>
      <c r="U70" s="37"/>
      <c r="V70" s="37"/>
      <c r="W70" s="37"/>
      <c r="X70" s="37"/>
      <c r="Y70" s="37"/>
      <c r="Z70" s="37"/>
    </row>
    <row r="71" spans="1:26" ht="12.75" customHeight="1" x14ac:dyDescent="0.25">
      <c r="A71" s="37"/>
      <c r="B71" s="23" t="str">
        <v>4..</v>
      </c>
      <c r="C71" s="23">
        <f>'3. Work Plan'!C71</f>
        <v>0</v>
      </c>
      <c r="D71" s="23">
        <f>'3. Work Plan'!D71</f>
        <v>0</v>
      </c>
      <c r="E71" s="89"/>
      <c r="F71" s="89"/>
      <c r="G71" s="89"/>
      <c r="H71" s="89"/>
      <c r="I71" s="37"/>
      <c r="J71" s="37"/>
      <c r="K71" s="37"/>
      <c r="L71" s="37"/>
      <c r="M71" s="37"/>
      <c r="N71" s="37"/>
      <c r="O71" s="37"/>
      <c r="P71" s="37"/>
      <c r="Q71" s="37"/>
      <c r="R71" s="37"/>
      <c r="S71" s="37"/>
      <c r="T71" s="37"/>
      <c r="U71" s="37"/>
      <c r="V71" s="37"/>
      <c r="W71" s="37"/>
      <c r="X71" s="37"/>
      <c r="Y71" s="37"/>
      <c r="Z71" s="37"/>
    </row>
    <row r="72" spans="1:26" ht="12.75" customHeight="1" x14ac:dyDescent="0.25">
      <c r="A72" s="37"/>
      <c r="B72" s="23" t="str">
        <v>5..</v>
      </c>
      <c r="C72" s="23">
        <f>'3. Work Plan'!C72</f>
        <v>0</v>
      </c>
      <c r="D72" s="23">
        <f>'3. Work Plan'!D72</f>
        <v>0</v>
      </c>
      <c r="E72" s="89"/>
      <c r="F72" s="89"/>
      <c r="G72" s="89"/>
      <c r="H72" s="89"/>
      <c r="I72" s="37"/>
      <c r="J72" s="37"/>
      <c r="K72" s="37"/>
      <c r="L72" s="37"/>
      <c r="M72" s="37"/>
      <c r="N72" s="37"/>
      <c r="O72" s="37"/>
      <c r="P72" s="37"/>
      <c r="Q72" s="37"/>
      <c r="R72" s="37"/>
      <c r="S72" s="37"/>
      <c r="T72" s="37"/>
      <c r="U72" s="37"/>
      <c r="V72" s="37"/>
      <c r="W72" s="37"/>
      <c r="X72" s="37"/>
      <c r="Y72" s="37"/>
      <c r="Z72" s="37"/>
    </row>
    <row r="73" spans="1:26" ht="12.75" customHeight="1" x14ac:dyDescent="0.25">
      <c r="A73" s="37"/>
      <c r="B73" s="23" t="str">
        <v>5..</v>
      </c>
      <c r="C73" s="23">
        <f>'3. Work Plan'!C73</f>
        <v>0</v>
      </c>
      <c r="D73" s="23">
        <f>'3. Work Plan'!D73</f>
        <v>0</v>
      </c>
      <c r="E73" s="89"/>
      <c r="F73" s="89"/>
      <c r="G73" s="89"/>
      <c r="H73" s="89"/>
      <c r="I73" s="37"/>
      <c r="J73" s="37"/>
      <c r="K73" s="37"/>
      <c r="L73" s="37"/>
      <c r="M73" s="37"/>
      <c r="N73" s="37"/>
      <c r="O73" s="37"/>
      <c r="P73" s="37"/>
      <c r="Q73" s="37"/>
      <c r="R73" s="37"/>
      <c r="S73" s="37"/>
      <c r="T73" s="37"/>
      <c r="U73" s="37"/>
      <c r="V73" s="37"/>
      <c r="W73" s="37"/>
      <c r="X73" s="37"/>
      <c r="Y73" s="37"/>
      <c r="Z73" s="37"/>
    </row>
    <row r="74" spans="1:26" ht="12.75" customHeight="1" x14ac:dyDescent="0.25">
      <c r="A74" s="37"/>
      <c r="B74" s="23" t="str">
        <v>5..</v>
      </c>
      <c r="C74" s="23">
        <f>'3. Work Plan'!C74</f>
        <v>0</v>
      </c>
      <c r="D74" s="23">
        <f>'3. Work Plan'!D74</f>
        <v>0</v>
      </c>
      <c r="E74" s="89"/>
      <c r="F74" s="89"/>
      <c r="G74" s="89"/>
      <c r="H74" s="89"/>
      <c r="I74" s="37"/>
      <c r="J74" s="37"/>
      <c r="K74" s="37"/>
      <c r="L74" s="37"/>
      <c r="M74" s="37"/>
      <c r="N74" s="37"/>
      <c r="O74" s="37"/>
      <c r="P74" s="37"/>
      <c r="Q74" s="37"/>
      <c r="R74" s="37"/>
      <c r="S74" s="37"/>
      <c r="T74" s="37"/>
      <c r="U74" s="37"/>
      <c r="V74" s="37"/>
      <c r="W74" s="37"/>
      <c r="X74" s="37"/>
      <c r="Y74" s="37"/>
      <c r="Z74" s="37"/>
    </row>
    <row r="75" spans="1:26" ht="12.75" customHeight="1" x14ac:dyDescent="0.25">
      <c r="A75" s="37"/>
      <c r="B75" s="23" t="str">
        <v>5..</v>
      </c>
      <c r="C75" s="23">
        <f>'3. Work Plan'!C75</f>
        <v>0</v>
      </c>
      <c r="D75" s="23">
        <f>'3. Work Plan'!D75</f>
        <v>0</v>
      </c>
      <c r="E75" s="89"/>
      <c r="F75" s="89"/>
      <c r="G75" s="89"/>
      <c r="H75" s="89"/>
      <c r="I75" s="37"/>
      <c r="J75" s="37"/>
      <c r="K75" s="37"/>
      <c r="L75" s="37"/>
      <c r="M75" s="37"/>
      <c r="N75" s="37"/>
      <c r="O75" s="37"/>
      <c r="P75" s="37"/>
      <c r="Q75" s="37"/>
      <c r="R75" s="37"/>
      <c r="S75" s="37"/>
      <c r="T75" s="37"/>
      <c r="U75" s="37"/>
      <c r="V75" s="37"/>
      <c r="W75" s="37"/>
      <c r="X75" s="37"/>
      <c r="Y75" s="37"/>
      <c r="Z75" s="37"/>
    </row>
    <row r="76" spans="1:26" ht="12.75" customHeight="1" x14ac:dyDescent="0.25">
      <c r="A76" s="37"/>
      <c r="B76" s="23" t="str">
        <v>5..</v>
      </c>
      <c r="C76" s="23">
        <f>'3. Work Plan'!C76</f>
        <v>0</v>
      </c>
      <c r="D76" s="23">
        <f>'3. Work Plan'!D76</f>
        <v>0</v>
      </c>
      <c r="E76" s="89"/>
      <c r="F76" s="89"/>
      <c r="G76" s="89"/>
      <c r="H76" s="89"/>
      <c r="I76" s="37"/>
      <c r="J76" s="37"/>
      <c r="K76" s="37"/>
      <c r="L76" s="37"/>
      <c r="M76" s="37"/>
      <c r="N76" s="37"/>
      <c r="O76" s="37"/>
      <c r="P76" s="37"/>
      <c r="Q76" s="37"/>
      <c r="R76" s="37"/>
      <c r="S76" s="37"/>
      <c r="T76" s="37"/>
      <c r="U76" s="37"/>
      <c r="V76" s="37"/>
      <c r="W76" s="37"/>
      <c r="X76" s="37"/>
      <c r="Y76" s="37"/>
      <c r="Z76" s="37"/>
    </row>
    <row r="77" spans="1:26" ht="12.75" customHeight="1" x14ac:dyDescent="0.25">
      <c r="A77" s="37"/>
      <c r="B77" s="23" t="str">
        <v>5..</v>
      </c>
      <c r="C77" s="23">
        <f>'3. Work Plan'!C77</f>
        <v>0</v>
      </c>
      <c r="D77" s="23">
        <f>'3. Work Plan'!D77</f>
        <v>0</v>
      </c>
      <c r="E77" s="89"/>
      <c r="F77" s="89"/>
      <c r="G77" s="89"/>
      <c r="H77" s="89"/>
      <c r="I77" s="37"/>
      <c r="J77" s="37"/>
      <c r="K77" s="37"/>
      <c r="L77" s="37"/>
      <c r="M77" s="37"/>
      <c r="N77" s="37"/>
      <c r="O77" s="37"/>
      <c r="P77" s="37"/>
      <c r="Q77" s="37"/>
      <c r="R77" s="37"/>
      <c r="S77" s="37"/>
      <c r="T77" s="37"/>
      <c r="U77" s="37"/>
      <c r="V77" s="37"/>
      <c r="W77" s="37"/>
      <c r="X77" s="37"/>
      <c r="Y77" s="37"/>
      <c r="Z77" s="37"/>
    </row>
    <row r="78" spans="1:26" ht="12.75" customHeight="1" x14ac:dyDescent="0.25">
      <c r="A78" s="37"/>
      <c r="B78" s="23" t="str">
        <v>5..</v>
      </c>
      <c r="C78" s="23">
        <f>'3. Work Plan'!C78</f>
        <v>0</v>
      </c>
      <c r="D78" s="23">
        <f>'3. Work Plan'!D78</f>
        <v>0</v>
      </c>
      <c r="E78" s="89"/>
      <c r="F78" s="89"/>
      <c r="G78" s="89"/>
      <c r="H78" s="89"/>
      <c r="I78" s="37"/>
      <c r="J78" s="37"/>
      <c r="K78" s="37"/>
      <c r="L78" s="37"/>
      <c r="M78" s="37"/>
      <c r="N78" s="37"/>
      <c r="O78" s="37"/>
      <c r="P78" s="37"/>
      <c r="Q78" s="37"/>
      <c r="R78" s="37"/>
      <c r="S78" s="37"/>
      <c r="T78" s="37"/>
      <c r="U78" s="37"/>
      <c r="V78" s="37"/>
      <c r="W78" s="37"/>
      <c r="X78" s="37"/>
      <c r="Y78" s="37"/>
      <c r="Z78" s="37"/>
    </row>
    <row r="79" spans="1:26" ht="12.75" customHeight="1" x14ac:dyDescent="0.25">
      <c r="A79" s="37"/>
      <c r="B79" s="23" t="str">
        <v>5..</v>
      </c>
      <c r="C79" s="23">
        <f>'3. Work Plan'!C79</f>
        <v>0</v>
      </c>
      <c r="D79" s="23">
        <f>'3. Work Plan'!D79</f>
        <v>0</v>
      </c>
      <c r="E79" s="89"/>
      <c r="F79" s="89"/>
      <c r="G79" s="89"/>
      <c r="H79" s="89"/>
      <c r="I79" s="37"/>
      <c r="J79" s="37"/>
      <c r="K79" s="37"/>
      <c r="L79" s="37"/>
      <c r="M79" s="37"/>
      <c r="N79" s="37"/>
      <c r="O79" s="37"/>
      <c r="P79" s="37"/>
      <c r="Q79" s="37"/>
      <c r="R79" s="37"/>
      <c r="S79" s="37"/>
      <c r="T79" s="37"/>
      <c r="U79" s="37"/>
      <c r="V79" s="37"/>
      <c r="W79" s="37"/>
      <c r="X79" s="37"/>
      <c r="Y79" s="37"/>
      <c r="Z79" s="37"/>
    </row>
    <row r="80" spans="1:26" ht="12.75" customHeight="1" x14ac:dyDescent="0.25">
      <c r="A80" s="37"/>
      <c r="B80" s="23" t="str">
        <v>5..</v>
      </c>
      <c r="C80" s="23">
        <f>'3. Work Plan'!C80</f>
        <v>0</v>
      </c>
      <c r="D80" s="23">
        <f>'3. Work Plan'!D80</f>
        <v>0</v>
      </c>
      <c r="E80" s="89"/>
      <c r="F80" s="89"/>
      <c r="G80" s="89"/>
      <c r="H80" s="89"/>
      <c r="I80" s="37"/>
      <c r="J80" s="37"/>
      <c r="K80" s="37"/>
      <c r="L80" s="37"/>
      <c r="M80" s="37"/>
      <c r="N80" s="37"/>
      <c r="O80" s="37"/>
      <c r="P80" s="37"/>
      <c r="Q80" s="37"/>
      <c r="R80" s="37"/>
      <c r="S80" s="37"/>
      <c r="T80" s="37"/>
      <c r="U80" s="37"/>
      <c r="V80" s="37"/>
      <c r="W80" s="37"/>
      <c r="X80" s="37"/>
      <c r="Y80" s="37"/>
      <c r="Z80" s="37"/>
    </row>
    <row r="81" spans="1:26" ht="12.75" customHeight="1" x14ac:dyDescent="0.25">
      <c r="A81" s="37"/>
      <c r="B81" s="23" t="str">
        <v>5..</v>
      </c>
      <c r="C81" s="23">
        <f>'3. Work Plan'!C81</f>
        <v>0</v>
      </c>
      <c r="D81" s="23">
        <f>'3. Work Plan'!D81</f>
        <v>0</v>
      </c>
      <c r="E81" s="89"/>
      <c r="F81" s="89"/>
      <c r="G81" s="89"/>
      <c r="H81" s="89"/>
      <c r="I81" s="37"/>
      <c r="J81" s="37"/>
      <c r="K81" s="37"/>
      <c r="L81" s="37"/>
      <c r="M81" s="37"/>
      <c r="N81" s="37"/>
      <c r="O81" s="37"/>
      <c r="P81" s="37"/>
      <c r="Q81" s="37"/>
      <c r="R81" s="37"/>
      <c r="S81" s="37"/>
      <c r="T81" s="37"/>
      <c r="U81" s="37"/>
      <c r="V81" s="37"/>
      <c r="W81" s="37"/>
      <c r="X81" s="37"/>
      <c r="Y81" s="37"/>
      <c r="Z81" s="37"/>
    </row>
    <row r="82" spans="1:26" ht="12.75" customHeight="1" x14ac:dyDescent="0.25">
      <c r="A82" s="37"/>
      <c r="B82" s="23" t="str">
        <v>5..</v>
      </c>
      <c r="C82" s="23">
        <f>'3. Work Plan'!C82</f>
        <v>0</v>
      </c>
      <c r="D82" s="23">
        <f>'3. Work Plan'!D82</f>
        <v>0</v>
      </c>
      <c r="E82" s="89"/>
      <c r="F82" s="89"/>
      <c r="G82" s="89"/>
      <c r="H82" s="89"/>
      <c r="I82" s="37"/>
      <c r="J82" s="37"/>
      <c r="K82" s="37"/>
      <c r="L82" s="37"/>
      <c r="M82" s="37"/>
      <c r="N82" s="37"/>
      <c r="O82" s="37"/>
      <c r="P82" s="37"/>
      <c r="Q82" s="37"/>
      <c r="R82" s="37"/>
      <c r="S82" s="37"/>
      <c r="T82" s="37"/>
      <c r="U82" s="37"/>
      <c r="V82" s="37"/>
      <c r="W82" s="37"/>
      <c r="X82" s="37"/>
      <c r="Y82" s="37"/>
      <c r="Z82" s="37"/>
    </row>
    <row r="83" spans="1:26" ht="12.75" customHeight="1" x14ac:dyDescent="0.25">
      <c r="A83" s="37"/>
      <c r="B83" s="23" t="str">
        <v>5..</v>
      </c>
      <c r="C83" s="23">
        <f>'3. Work Plan'!C83</f>
        <v>0</v>
      </c>
      <c r="D83" s="23">
        <f>'3. Work Plan'!D83</f>
        <v>0</v>
      </c>
      <c r="E83" s="89"/>
      <c r="F83" s="89"/>
      <c r="G83" s="89"/>
      <c r="H83" s="89"/>
      <c r="I83" s="37"/>
      <c r="J83" s="37"/>
      <c r="K83" s="37"/>
      <c r="L83" s="37"/>
      <c r="M83" s="37"/>
      <c r="N83" s="37"/>
      <c r="O83" s="37"/>
      <c r="P83" s="37"/>
      <c r="Q83" s="37"/>
      <c r="R83" s="37"/>
      <c r="S83" s="37"/>
      <c r="T83" s="37"/>
      <c r="U83" s="37"/>
      <c r="V83" s="37"/>
      <c r="W83" s="37"/>
      <c r="X83" s="37"/>
      <c r="Y83" s="37"/>
      <c r="Z83" s="37"/>
    </row>
    <row r="84" spans="1:26" ht="12.75" customHeight="1" x14ac:dyDescent="0.25">
      <c r="A84" s="37"/>
      <c r="B84" s="23" t="str">
        <v>5..</v>
      </c>
      <c r="C84" s="23">
        <f>'3. Work Plan'!C84</f>
        <v>0</v>
      </c>
      <c r="D84" s="23">
        <f>'3. Work Plan'!D84</f>
        <v>0</v>
      </c>
      <c r="E84" s="89"/>
      <c r="F84" s="89"/>
      <c r="G84" s="89"/>
      <c r="H84" s="89"/>
      <c r="I84" s="37"/>
      <c r="J84" s="37"/>
      <c r="K84" s="37"/>
      <c r="L84" s="37"/>
      <c r="M84" s="37"/>
      <c r="N84" s="37"/>
      <c r="O84" s="37"/>
      <c r="P84" s="37"/>
      <c r="Q84" s="37"/>
      <c r="R84" s="37"/>
      <c r="S84" s="37"/>
      <c r="T84" s="37"/>
      <c r="U84" s="37"/>
      <c r="V84" s="37"/>
      <c r="W84" s="37"/>
      <c r="X84" s="37"/>
      <c r="Y84" s="37"/>
      <c r="Z84" s="37"/>
    </row>
    <row r="85" spans="1:26" ht="12.75" customHeight="1" x14ac:dyDescent="0.25">
      <c r="A85" s="37"/>
      <c r="B85" s="23" t="str">
        <v>5..</v>
      </c>
      <c r="C85" s="23">
        <f>'3. Work Plan'!C85</f>
        <v>0</v>
      </c>
      <c r="D85" s="23">
        <f>'3. Work Plan'!D85</f>
        <v>0</v>
      </c>
      <c r="E85" s="89"/>
      <c r="F85" s="89"/>
      <c r="G85" s="89"/>
      <c r="H85" s="89"/>
      <c r="I85" s="37"/>
      <c r="J85" s="37"/>
      <c r="K85" s="37"/>
      <c r="L85" s="37"/>
      <c r="M85" s="37"/>
      <c r="N85" s="37"/>
      <c r="O85" s="37"/>
      <c r="P85" s="37"/>
      <c r="Q85" s="37"/>
      <c r="R85" s="37"/>
      <c r="S85" s="37"/>
      <c r="T85" s="37"/>
      <c r="U85" s="37"/>
      <c r="V85" s="37"/>
      <c r="W85" s="37"/>
      <c r="X85" s="37"/>
      <c r="Y85" s="37"/>
      <c r="Z85" s="37"/>
    </row>
    <row r="86" spans="1:26" ht="12.75" customHeight="1" x14ac:dyDescent="0.25">
      <c r="A86" s="37"/>
      <c r="B86" s="23" t="str">
        <v>5..</v>
      </c>
      <c r="C86" s="23">
        <f>'3. Work Plan'!C86</f>
        <v>0</v>
      </c>
      <c r="D86" s="23">
        <f>'3. Work Plan'!D86</f>
        <v>0</v>
      </c>
      <c r="E86" s="89"/>
      <c r="F86" s="89"/>
      <c r="G86" s="89"/>
      <c r="H86" s="89"/>
      <c r="I86" s="37"/>
      <c r="J86" s="37"/>
      <c r="K86" s="37"/>
      <c r="L86" s="37"/>
      <c r="M86" s="37"/>
      <c r="N86" s="37"/>
      <c r="O86" s="37"/>
      <c r="P86" s="37"/>
      <c r="Q86" s="37"/>
      <c r="R86" s="37"/>
      <c r="S86" s="37"/>
      <c r="T86" s="37"/>
      <c r="U86" s="37"/>
      <c r="V86" s="37"/>
      <c r="W86" s="37"/>
      <c r="X86" s="37"/>
      <c r="Y86" s="37"/>
      <c r="Z86" s="37"/>
    </row>
    <row r="87" spans="1:26" ht="12.75" customHeight="1" x14ac:dyDescent="0.25">
      <c r="A87" s="37"/>
      <c r="B87" s="23" t="str">
        <v>5..</v>
      </c>
      <c r="C87" s="23">
        <f>'3. Work Plan'!C87</f>
        <v>0</v>
      </c>
      <c r="D87" s="23">
        <f>'3. Work Plan'!D87</f>
        <v>0</v>
      </c>
      <c r="E87" s="89"/>
      <c r="F87" s="89"/>
      <c r="G87" s="89"/>
      <c r="H87" s="89"/>
      <c r="I87" s="37"/>
      <c r="J87" s="37"/>
      <c r="K87" s="37"/>
      <c r="L87" s="37"/>
      <c r="M87" s="37"/>
      <c r="N87" s="37"/>
      <c r="O87" s="37"/>
      <c r="P87" s="37"/>
      <c r="Q87" s="37"/>
      <c r="R87" s="37"/>
      <c r="S87" s="37"/>
      <c r="T87" s="37"/>
      <c r="U87" s="37"/>
      <c r="V87" s="37"/>
      <c r="W87" s="37"/>
      <c r="X87" s="37"/>
      <c r="Y87" s="37"/>
      <c r="Z87" s="37"/>
    </row>
    <row r="88" spans="1:26" ht="12.75" customHeight="1" x14ac:dyDescent="0.25">
      <c r="A88" s="37"/>
      <c r="B88" s="23" t="str">
        <v>6..</v>
      </c>
      <c r="C88" s="23">
        <f>'3. Work Plan'!C88</f>
        <v>0</v>
      </c>
      <c r="D88" s="23">
        <f>'3. Work Plan'!D88</f>
        <v>0</v>
      </c>
      <c r="E88" s="89"/>
      <c r="F88" s="89"/>
      <c r="G88" s="89"/>
      <c r="H88" s="89"/>
      <c r="I88" s="37"/>
      <c r="J88" s="37"/>
      <c r="K88" s="37"/>
      <c r="L88" s="37"/>
      <c r="M88" s="37"/>
      <c r="N88" s="37"/>
      <c r="O88" s="37"/>
      <c r="P88" s="37"/>
      <c r="Q88" s="37"/>
      <c r="R88" s="37"/>
      <c r="S88" s="37"/>
      <c r="T88" s="37"/>
      <c r="U88" s="37"/>
      <c r="V88" s="37"/>
      <c r="W88" s="37"/>
      <c r="X88" s="37"/>
      <c r="Y88" s="37"/>
      <c r="Z88" s="37"/>
    </row>
    <row r="89" spans="1:26" ht="12.75" customHeight="1" x14ac:dyDescent="0.25">
      <c r="A89" s="37"/>
      <c r="B89" s="23" t="str">
        <v>6..</v>
      </c>
      <c r="C89" s="23">
        <f>'3. Work Plan'!C89</f>
        <v>0</v>
      </c>
      <c r="D89" s="23">
        <f>'3. Work Plan'!D89</f>
        <v>0</v>
      </c>
      <c r="E89" s="89"/>
      <c r="F89" s="89"/>
      <c r="G89" s="89"/>
      <c r="H89" s="89"/>
      <c r="I89" s="37"/>
      <c r="J89" s="37"/>
      <c r="K89" s="37"/>
      <c r="L89" s="37"/>
      <c r="M89" s="37"/>
      <c r="N89" s="37"/>
      <c r="O89" s="37"/>
      <c r="P89" s="37"/>
      <c r="Q89" s="37"/>
      <c r="R89" s="37"/>
      <c r="S89" s="37"/>
      <c r="T89" s="37"/>
      <c r="U89" s="37"/>
      <c r="V89" s="37"/>
      <c r="W89" s="37"/>
      <c r="X89" s="37"/>
      <c r="Y89" s="37"/>
      <c r="Z89" s="37"/>
    </row>
    <row r="90" spans="1:26" ht="12.75" customHeight="1" x14ac:dyDescent="0.25">
      <c r="A90" s="37"/>
      <c r="B90" s="23" t="str">
        <v>6..</v>
      </c>
      <c r="C90" s="23">
        <f>'3. Work Plan'!C90</f>
        <v>0</v>
      </c>
      <c r="D90" s="23">
        <f>'3. Work Plan'!D90</f>
        <v>0</v>
      </c>
      <c r="E90" s="89"/>
      <c r="F90" s="89"/>
      <c r="G90" s="89"/>
      <c r="H90" s="89"/>
      <c r="I90" s="37"/>
      <c r="J90" s="37"/>
      <c r="K90" s="37"/>
      <c r="L90" s="37"/>
      <c r="M90" s="37"/>
      <c r="N90" s="37"/>
      <c r="O90" s="37"/>
      <c r="P90" s="37"/>
      <c r="Q90" s="37"/>
      <c r="R90" s="37"/>
      <c r="S90" s="37"/>
      <c r="T90" s="37"/>
      <c r="U90" s="37"/>
      <c r="V90" s="37"/>
      <c r="W90" s="37"/>
      <c r="X90" s="37"/>
      <c r="Y90" s="37"/>
      <c r="Z90" s="37"/>
    </row>
    <row r="91" spans="1:26" ht="12.75" customHeight="1" x14ac:dyDescent="0.25">
      <c r="A91" s="37"/>
      <c r="B91" s="23" t="str">
        <v>6..</v>
      </c>
      <c r="C91" s="23">
        <f>'3. Work Plan'!C91</f>
        <v>0</v>
      </c>
      <c r="D91" s="23">
        <f>'3. Work Plan'!D91</f>
        <v>0</v>
      </c>
      <c r="E91" s="89"/>
      <c r="F91" s="89"/>
      <c r="G91" s="89"/>
      <c r="H91" s="89"/>
      <c r="I91" s="37"/>
      <c r="J91" s="37"/>
      <c r="K91" s="37"/>
      <c r="L91" s="37"/>
      <c r="M91" s="37"/>
      <c r="N91" s="37"/>
      <c r="O91" s="37"/>
      <c r="P91" s="37"/>
      <c r="Q91" s="37"/>
      <c r="R91" s="37"/>
      <c r="S91" s="37"/>
      <c r="T91" s="37"/>
      <c r="U91" s="37"/>
      <c r="V91" s="37"/>
      <c r="W91" s="37"/>
      <c r="X91" s="37"/>
      <c r="Y91" s="37"/>
      <c r="Z91" s="37"/>
    </row>
    <row r="92" spans="1:26" ht="12.75" customHeight="1" x14ac:dyDescent="0.25">
      <c r="A92" s="37"/>
      <c r="B92" s="23" t="str">
        <v>6..</v>
      </c>
      <c r="C92" s="23">
        <f>'3. Work Plan'!C92</f>
        <v>0</v>
      </c>
      <c r="D92" s="23">
        <f>'3. Work Plan'!D92</f>
        <v>0</v>
      </c>
      <c r="E92" s="89"/>
      <c r="F92" s="89"/>
      <c r="G92" s="89"/>
      <c r="H92" s="89"/>
      <c r="I92" s="37"/>
      <c r="J92" s="37"/>
      <c r="K92" s="37"/>
      <c r="L92" s="37"/>
      <c r="M92" s="37"/>
      <c r="N92" s="37"/>
      <c r="O92" s="37"/>
      <c r="P92" s="37"/>
      <c r="Q92" s="37"/>
      <c r="R92" s="37"/>
      <c r="S92" s="37"/>
      <c r="T92" s="37"/>
      <c r="U92" s="37"/>
      <c r="V92" s="37"/>
      <c r="W92" s="37"/>
      <c r="X92" s="37"/>
      <c r="Y92" s="37"/>
      <c r="Z92" s="37"/>
    </row>
    <row r="93" spans="1:26" ht="12.75" customHeight="1" x14ac:dyDescent="0.25">
      <c r="A93" s="37"/>
      <c r="B93" s="23" t="str">
        <v>6..</v>
      </c>
      <c r="C93" s="23">
        <f>'3. Work Plan'!C93</f>
        <v>0</v>
      </c>
      <c r="D93" s="23">
        <f>'3. Work Plan'!D93</f>
        <v>0</v>
      </c>
      <c r="E93" s="89"/>
      <c r="F93" s="89"/>
      <c r="G93" s="89"/>
      <c r="H93" s="89"/>
      <c r="I93" s="37"/>
      <c r="J93" s="37"/>
      <c r="K93" s="37"/>
      <c r="L93" s="37"/>
      <c r="M93" s="37"/>
      <c r="N93" s="37"/>
      <c r="O93" s="37"/>
      <c r="P93" s="37"/>
      <c r="Q93" s="37"/>
      <c r="R93" s="37"/>
      <c r="S93" s="37"/>
      <c r="T93" s="37"/>
      <c r="U93" s="37"/>
      <c r="V93" s="37"/>
      <c r="W93" s="37"/>
      <c r="X93" s="37"/>
      <c r="Y93" s="37"/>
      <c r="Z93" s="37"/>
    </row>
    <row r="94" spans="1:26" ht="12.75" customHeight="1" x14ac:dyDescent="0.25">
      <c r="A94" s="37"/>
      <c r="B94" s="23" t="str">
        <v>6..</v>
      </c>
      <c r="C94" s="23">
        <f>'3. Work Plan'!C94</f>
        <v>0</v>
      </c>
      <c r="D94" s="23">
        <f>'3. Work Plan'!D94</f>
        <v>0</v>
      </c>
      <c r="E94" s="89"/>
      <c r="F94" s="89"/>
      <c r="G94" s="89"/>
      <c r="H94" s="89"/>
      <c r="I94" s="37"/>
      <c r="J94" s="37"/>
      <c r="K94" s="37"/>
      <c r="L94" s="37"/>
      <c r="M94" s="37"/>
      <c r="N94" s="37"/>
      <c r="O94" s="37"/>
      <c r="P94" s="37"/>
      <c r="Q94" s="37"/>
      <c r="R94" s="37"/>
      <c r="S94" s="37"/>
      <c r="T94" s="37"/>
      <c r="U94" s="37"/>
      <c r="V94" s="37"/>
      <c r="W94" s="37"/>
      <c r="X94" s="37"/>
      <c r="Y94" s="37"/>
      <c r="Z94" s="37"/>
    </row>
    <row r="95" spans="1:26" ht="12.75" customHeight="1" x14ac:dyDescent="0.25">
      <c r="A95" s="37"/>
      <c r="B95" s="23" t="str">
        <v>6..</v>
      </c>
      <c r="C95" s="23">
        <f>'3. Work Plan'!C95</f>
        <v>0</v>
      </c>
      <c r="D95" s="23">
        <f>'3. Work Plan'!D95</f>
        <v>0</v>
      </c>
      <c r="E95" s="89"/>
      <c r="F95" s="89"/>
      <c r="G95" s="89"/>
      <c r="H95" s="89"/>
      <c r="I95" s="37"/>
      <c r="J95" s="37"/>
      <c r="K95" s="37"/>
      <c r="L95" s="37"/>
      <c r="M95" s="37"/>
      <c r="N95" s="37"/>
      <c r="O95" s="37"/>
      <c r="P95" s="37"/>
      <c r="Q95" s="37"/>
      <c r="R95" s="37"/>
      <c r="S95" s="37"/>
      <c r="T95" s="37"/>
      <c r="U95" s="37"/>
      <c r="V95" s="37"/>
      <c r="W95" s="37"/>
      <c r="X95" s="37"/>
      <c r="Y95" s="37"/>
      <c r="Z95" s="37"/>
    </row>
    <row r="96" spans="1:26" ht="12.75" customHeight="1" x14ac:dyDescent="0.25">
      <c r="A96" s="37"/>
      <c r="B96" s="23" t="str">
        <v>6..</v>
      </c>
      <c r="C96" s="23">
        <f>'3. Work Plan'!C96</f>
        <v>0</v>
      </c>
      <c r="D96" s="23">
        <f>'3. Work Plan'!D96</f>
        <v>0</v>
      </c>
      <c r="E96" s="89"/>
      <c r="F96" s="89"/>
      <c r="G96" s="89"/>
      <c r="H96" s="89"/>
      <c r="I96" s="37"/>
      <c r="J96" s="37"/>
      <c r="K96" s="37"/>
      <c r="L96" s="37"/>
      <c r="M96" s="37"/>
      <c r="N96" s="37"/>
      <c r="O96" s="37"/>
      <c r="P96" s="37"/>
      <c r="Q96" s="37"/>
      <c r="R96" s="37"/>
      <c r="S96" s="37"/>
      <c r="T96" s="37"/>
      <c r="U96" s="37"/>
      <c r="V96" s="37"/>
      <c r="W96" s="37"/>
      <c r="X96" s="37"/>
      <c r="Y96" s="37"/>
      <c r="Z96" s="37"/>
    </row>
    <row r="97" spans="1:26" ht="12.75" customHeight="1" x14ac:dyDescent="0.25">
      <c r="A97" s="37"/>
      <c r="B97" s="23" t="str">
        <v>6..</v>
      </c>
      <c r="C97" s="23">
        <f>'3. Work Plan'!C97</f>
        <v>0</v>
      </c>
      <c r="D97" s="23">
        <f>'3. Work Plan'!D97</f>
        <v>0</v>
      </c>
      <c r="E97" s="89"/>
      <c r="F97" s="89"/>
      <c r="G97" s="89"/>
      <c r="H97" s="89"/>
      <c r="I97" s="37"/>
      <c r="J97" s="37"/>
      <c r="K97" s="37"/>
      <c r="L97" s="37"/>
      <c r="M97" s="37"/>
      <c r="N97" s="37"/>
      <c r="O97" s="37"/>
      <c r="P97" s="37"/>
      <c r="Q97" s="37"/>
      <c r="R97" s="37"/>
      <c r="S97" s="37"/>
      <c r="T97" s="37"/>
      <c r="U97" s="37"/>
      <c r="V97" s="37"/>
      <c r="W97" s="37"/>
      <c r="X97" s="37"/>
      <c r="Y97" s="37"/>
      <c r="Z97" s="37"/>
    </row>
    <row r="98" spans="1:26" ht="12.75" customHeight="1" x14ac:dyDescent="0.25">
      <c r="A98" s="37"/>
      <c r="B98" s="23" t="str">
        <v>6..</v>
      </c>
      <c r="C98" s="23">
        <f>'3. Work Plan'!C98</f>
        <v>0</v>
      </c>
      <c r="D98" s="23">
        <f>'3. Work Plan'!D98</f>
        <v>0</v>
      </c>
      <c r="E98" s="89"/>
      <c r="F98" s="89"/>
      <c r="G98" s="89"/>
      <c r="H98" s="89"/>
      <c r="I98" s="37"/>
      <c r="J98" s="37"/>
      <c r="K98" s="37"/>
      <c r="L98" s="37"/>
      <c r="M98" s="37"/>
      <c r="N98" s="37"/>
      <c r="O98" s="37"/>
      <c r="P98" s="37"/>
      <c r="Q98" s="37"/>
      <c r="R98" s="37"/>
      <c r="S98" s="37"/>
      <c r="T98" s="37"/>
      <c r="U98" s="37"/>
      <c r="V98" s="37"/>
      <c r="W98" s="37"/>
      <c r="X98" s="37"/>
      <c r="Y98" s="37"/>
      <c r="Z98" s="37"/>
    </row>
    <row r="99" spans="1:26" ht="12.75" customHeight="1" x14ac:dyDescent="0.25">
      <c r="A99" s="37"/>
      <c r="B99" s="23" t="str">
        <v>6..</v>
      </c>
      <c r="C99" s="23">
        <f>'3. Work Plan'!C99</f>
        <v>0</v>
      </c>
      <c r="D99" s="23">
        <f>'3. Work Plan'!D99</f>
        <v>0</v>
      </c>
      <c r="E99" s="89"/>
      <c r="F99" s="89"/>
      <c r="G99" s="89"/>
      <c r="H99" s="89"/>
      <c r="I99" s="37"/>
      <c r="J99" s="37"/>
      <c r="K99" s="37"/>
      <c r="L99" s="37"/>
      <c r="M99" s="37"/>
      <c r="N99" s="37"/>
      <c r="O99" s="37"/>
      <c r="P99" s="37"/>
      <c r="Q99" s="37"/>
      <c r="R99" s="37"/>
      <c r="S99" s="37"/>
      <c r="T99" s="37"/>
      <c r="U99" s="37"/>
      <c r="V99" s="37"/>
      <c r="W99" s="37"/>
      <c r="X99" s="37"/>
      <c r="Y99" s="37"/>
      <c r="Z99" s="37"/>
    </row>
    <row r="100" spans="1:26" ht="12.75" customHeight="1" x14ac:dyDescent="0.25">
      <c r="A100" s="37"/>
      <c r="B100" s="23" t="str">
        <v>6..</v>
      </c>
      <c r="C100" s="23">
        <f>'3. Work Plan'!C100</f>
        <v>0</v>
      </c>
      <c r="D100" s="23">
        <f>'3. Work Plan'!D100</f>
        <v>0</v>
      </c>
      <c r="E100" s="89"/>
      <c r="F100" s="89"/>
      <c r="G100" s="89"/>
      <c r="H100" s="89"/>
      <c r="I100" s="37"/>
      <c r="J100" s="37"/>
      <c r="K100" s="37"/>
      <c r="L100" s="37"/>
      <c r="M100" s="37"/>
      <c r="N100" s="37"/>
      <c r="O100" s="37"/>
      <c r="P100" s="37"/>
      <c r="Q100" s="37"/>
      <c r="R100" s="37"/>
      <c r="S100" s="37"/>
      <c r="T100" s="37"/>
      <c r="U100" s="37"/>
      <c r="V100" s="37"/>
      <c r="W100" s="37"/>
      <c r="X100" s="37"/>
      <c r="Y100" s="37"/>
      <c r="Z100" s="37"/>
    </row>
    <row r="101" spans="1:26" ht="12.75" customHeight="1" x14ac:dyDescent="0.25">
      <c r="A101" s="37"/>
      <c r="B101" s="23" t="str">
        <v>6..</v>
      </c>
      <c r="C101" s="23">
        <f>'3. Work Plan'!C101</f>
        <v>0</v>
      </c>
      <c r="D101" s="23">
        <f>'3. Work Plan'!D101</f>
        <v>0</v>
      </c>
      <c r="E101" s="89"/>
      <c r="F101" s="89"/>
      <c r="G101" s="89"/>
      <c r="H101" s="89"/>
      <c r="I101" s="37"/>
      <c r="J101" s="37"/>
      <c r="K101" s="37"/>
      <c r="L101" s="37"/>
      <c r="M101" s="37"/>
      <c r="N101" s="37"/>
      <c r="O101" s="37"/>
      <c r="P101" s="37"/>
      <c r="Q101" s="37"/>
      <c r="R101" s="37"/>
      <c r="S101" s="37"/>
      <c r="T101" s="37"/>
      <c r="U101" s="37"/>
      <c r="V101" s="37"/>
      <c r="W101" s="37"/>
      <c r="X101" s="37"/>
      <c r="Y101" s="37"/>
      <c r="Z101" s="37"/>
    </row>
    <row r="102" spans="1:26" ht="12.75" customHeight="1" x14ac:dyDescent="0.25">
      <c r="A102" s="37"/>
      <c r="B102" s="23" t="str">
        <v>6..</v>
      </c>
      <c r="C102" s="23">
        <f>'3. Work Plan'!C102</f>
        <v>0</v>
      </c>
      <c r="D102" s="23">
        <f>'3. Work Plan'!D102</f>
        <v>0</v>
      </c>
      <c r="E102" s="89"/>
      <c r="F102" s="89"/>
      <c r="G102" s="89"/>
      <c r="H102" s="89"/>
      <c r="I102" s="37"/>
      <c r="J102" s="37"/>
      <c r="K102" s="37"/>
      <c r="L102" s="37"/>
      <c r="M102" s="37"/>
      <c r="N102" s="37"/>
      <c r="O102" s="37"/>
      <c r="P102" s="37"/>
      <c r="Q102" s="37"/>
      <c r="R102" s="37"/>
      <c r="S102" s="37"/>
      <c r="T102" s="37"/>
      <c r="U102" s="37"/>
      <c r="V102" s="37"/>
      <c r="W102" s="37"/>
      <c r="X102" s="37"/>
      <c r="Y102" s="37"/>
      <c r="Z102" s="37"/>
    </row>
    <row r="103" spans="1:26" ht="12.75" customHeight="1" x14ac:dyDescent="0.25">
      <c r="A103" s="37"/>
      <c r="B103" s="23" t="str">
        <v>6..</v>
      </c>
      <c r="C103" s="23">
        <f>'3. Work Plan'!C103</f>
        <v>0</v>
      </c>
      <c r="D103" s="23">
        <f>'3. Work Plan'!D103</f>
        <v>0</v>
      </c>
      <c r="E103" s="89"/>
      <c r="F103" s="89"/>
      <c r="G103" s="89"/>
      <c r="H103" s="89"/>
      <c r="I103" s="37"/>
      <c r="J103" s="37"/>
      <c r="K103" s="37"/>
      <c r="L103" s="37"/>
      <c r="M103" s="37"/>
      <c r="N103" s="37"/>
      <c r="O103" s="37"/>
      <c r="P103" s="37"/>
      <c r="Q103" s="37"/>
      <c r="R103" s="37"/>
      <c r="S103" s="37"/>
      <c r="T103" s="37"/>
      <c r="U103" s="37"/>
      <c r="V103" s="37"/>
      <c r="W103" s="37"/>
      <c r="X103" s="37"/>
      <c r="Y103" s="37"/>
      <c r="Z103" s="37"/>
    </row>
    <row r="104" spans="1:26" ht="12.75" customHeight="1" x14ac:dyDescent="0.25"/>
    <row r="105" spans="1:26" ht="12.75" customHeight="1" x14ac:dyDescent="0.25"/>
    <row r="106" spans="1:26" ht="12.75" customHeight="1" x14ac:dyDescent="0.25"/>
    <row r="107" spans="1:26" ht="12.75" customHeight="1" x14ac:dyDescent="0.25"/>
    <row r="108" spans="1:26" ht="12.75" customHeight="1" x14ac:dyDescent="0.25"/>
    <row r="109" spans="1:26" ht="12.75" customHeight="1" x14ac:dyDescent="0.25"/>
    <row r="110" spans="1:26" ht="12.75" customHeight="1" x14ac:dyDescent="0.25"/>
    <row r="111" spans="1:26" ht="12.75" customHeight="1" x14ac:dyDescent="0.25"/>
    <row r="112" spans="1:26"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mergeCells count="1">
    <mergeCell ref="B4:E4"/>
  </mergeCell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000"/>
  <sheetViews>
    <sheetView workbookViewId="0"/>
  </sheetViews>
  <sheetFormatPr defaultColWidth="12.6640625" defaultRowHeight="15" customHeight="1" x14ac:dyDescent="0.25"/>
  <cols>
    <col min="1" max="1" width="21.44140625" customWidth="1"/>
    <col min="2" max="6" width="15.77734375" customWidth="1"/>
    <col min="7" max="26" width="8.6640625" customWidth="1"/>
  </cols>
  <sheetData>
    <row r="1" spans="1:6" ht="12.75" customHeight="1" x14ac:dyDescent="0.25">
      <c r="A1" s="78" t="s">
        <v>157</v>
      </c>
      <c r="B1" s="78" t="s">
        <v>158</v>
      </c>
      <c r="C1" s="78" t="s">
        <v>159</v>
      </c>
      <c r="D1" s="78" t="s">
        <v>160</v>
      </c>
      <c r="E1" s="78" t="s">
        <v>161</v>
      </c>
      <c r="F1" s="78" t="s">
        <v>162</v>
      </c>
    </row>
    <row r="2" spans="1:6" ht="12.75" customHeight="1" x14ac:dyDescent="0.25">
      <c r="A2" s="78" t="s">
        <v>163</v>
      </c>
      <c r="B2" s="79">
        <v>1</v>
      </c>
      <c r="C2" s="79">
        <v>1</v>
      </c>
      <c r="D2" s="79">
        <v>1</v>
      </c>
      <c r="E2" s="80">
        <v>2</v>
      </c>
      <c r="F2" s="81">
        <v>3</v>
      </c>
    </row>
    <row r="3" spans="1:6" ht="12.75" customHeight="1" x14ac:dyDescent="0.25">
      <c r="A3" s="78" t="s">
        <v>164</v>
      </c>
      <c r="B3" s="79">
        <v>1</v>
      </c>
      <c r="C3" s="79">
        <v>1</v>
      </c>
      <c r="D3" s="80">
        <v>2</v>
      </c>
      <c r="E3" s="81">
        <v>3</v>
      </c>
      <c r="F3" s="82">
        <v>4</v>
      </c>
    </row>
    <row r="4" spans="1:6" ht="12.75" customHeight="1" x14ac:dyDescent="0.25">
      <c r="A4" s="78" t="s">
        <v>165</v>
      </c>
      <c r="B4" s="79">
        <v>1</v>
      </c>
      <c r="C4" s="80">
        <v>2</v>
      </c>
      <c r="D4" s="81">
        <v>3</v>
      </c>
      <c r="E4" s="82">
        <v>4</v>
      </c>
      <c r="F4" s="83">
        <v>5</v>
      </c>
    </row>
    <row r="5" spans="1:6" ht="12.75" customHeight="1" x14ac:dyDescent="0.25">
      <c r="A5" s="78" t="s">
        <v>166</v>
      </c>
      <c r="B5" s="80">
        <v>2</v>
      </c>
      <c r="C5" s="81">
        <v>3</v>
      </c>
      <c r="D5" s="82">
        <v>4</v>
      </c>
      <c r="E5" s="83">
        <v>5</v>
      </c>
      <c r="F5" s="83">
        <v>5</v>
      </c>
    </row>
    <row r="6" spans="1:6" ht="12.75" customHeight="1" x14ac:dyDescent="0.25">
      <c r="A6" s="78" t="s">
        <v>167</v>
      </c>
      <c r="B6" s="81">
        <v>3</v>
      </c>
      <c r="C6" s="82">
        <v>4</v>
      </c>
      <c r="D6" s="83">
        <v>5</v>
      </c>
      <c r="E6" s="83">
        <v>5</v>
      </c>
      <c r="F6" s="83">
        <v>5</v>
      </c>
    </row>
    <row r="7" spans="1:6" ht="12.75" customHeight="1" x14ac:dyDescent="0.25"/>
    <row r="8" spans="1:6" ht="12.75" customHeight="1" x14ac:dyDescent="0.25">
      <c r="A8" s="37" t="s">
        <v>168</v>
      </c>
    </row>
    <row r="9" spans="1:6" ht="12.75" customHeight="1" x14ac:dyDescent="0.25">
      <c r="A9" s="37" t="s">
        <v>169</v>
      </c>
    </row>
    <row r="10" spans="1:6" ht="12.75" customHeight="1" x14ac:dyDescent="0.25">
      <c r="A10" s="37" t="s">
        <v>170</v>
      </c>
    </row>
    <row r="11" spans="1:6" ht="12.75" customHeight="1" x14ac:dyDescent="0.25"/>
    <row r="12" spans="1:6" ht="12.75" customHeight="1" x14ac:dyDescent="0.25">
      <c r="A12" s="78" t="s">
        <v>171</v>
      </c>
    </row>
    <row r="13" spans="1:6" ht="12.75" customHeight="1" x14ac:dyDescent="0.25">
      <c r="A13" s="78" t="s">
        <v>172</v>
      </c>
    </row>
    <row r="14" spans="1:6" ht="12.75" customHeight="1" x14ac:dyDescent="0.25">
      <c r="A14" s="78" t="s">
        <v>173</v>
      </c>
    </row>
    <row r="15" spans="1:6" ht="12.75" customHeight="1" x14ac:dyDescent="0.25">
      <c r="A15" s="37" t="s">
        <v>174</v>
      </c>
    </row>
    <row r="16" spans="1:6" ht="12.75" customHeight="1" x14ac:dyDescent="0.25">
      <c r="A16" s="78" t="s">
        <v>175</v>
      </c>
    </row>
    <row r="17" spans="1:1" ht="12.75" customHeight="1" x14ac:dyDescent="0.25"/>
    <row r="18" spans="1:1" ht="12.75" customHeight="1" x14ac:dyDescent="0.25">
      <c r="A18" s="78" t="s">
        <v>176</v>
      </c>
    </row>
    <row r="19" spans="1:1" ht="12.75" customHeight="1" x14ac:dyDescent="0.25">
      <c r="A19" s="78" t="s">
        <v>177</v>
      </c>
    </row>
    <row r="20" spans="1:1" ht="12.75" customHeight="1" x14ac:dyDescent="0.25">
      <c r="A20" s="78" t="s">
        <v>178</v>
      </c>
    </row>
    <row r="21" spans="1:1" ht="12.75" customHeight="1" x14ac:dyDescent="0.25">
      <c r="A21" s="78" t="s">
        <v>179</v>
      </c>
    </row>
    <row r="22" spans="1:1" ht="12.75" customHeight="1" x14ac:dyDescent="0.25">
      <c r="A22" s="78" t="s">
        <v>180</v>
      </c>
    </row>
    <row r="23" spans="1:1" ht="12.75" customHeight="1" x14ac:dyDescent="0.25">
      <c r="A23" s="78" t="s">
        <v>181</v>
      </c>
    </row>
    <row r="24" spans="1:1" ht="12.75" customHeight="1" x14ac:dyDescent="0.25">
      <c r="A24" s="78" t="s">
        <v>182</v>
      </c>
    </row>
    <row r="25" spans="1:1" ht="12.75" customHeight="1" x14ac:dyDescent="0.25">
      <c r="A25" s="78" t="s">
        <v>183</v>
      </c>
    </row>
    <row r="26" spans="1:1" ht="12.75" customHeight="1" x14ac:dyDescent="0.25">
      <c r="A26" s="78" t="s">
        <v>184</v>
      </c>
    </row>
    <row r="27" spans="1:1" ht="12.75" customHeight="1" x14ac:dyDescent="0.25">
      <c r="A27" s="78" t="s">
        <v>185</v>
      </c>
    </row>
    <row r="28" spans="1:1" ht="12.75" customHeight="1" x14ac:dyDescent="0.25">
      <c r="A28" s="78" t="s">
        <v>186</v>
      </c>
    </row>
    <row r="29" spans="1:1" ht="12.75" customHeight="1" x14ac:dyDescent="0.25">
      <c r="A29" s="78" t="s">
        <v>187</v>
      </c>
    </row>
    <row r="30" spans="1:1" ht="12.75" customHeight="1" x14ac:dyDescent="0.25">
      <c r="A30" s="78" t="s">
        <v>188</v>
      </c>
    </row>
    <row r="31" spans="1:1" ht="12.75" customHeight="1" x14ac:dyDescent="0.25">
      <c r="A31" s="78" t="s">
        <v>189</v>
      </c>
    </row>
    <row r="32" spans="1:1" ht="12.75" customHeight="1" x14ac:dyDescent="0.25">
      <c r="A32" s="78" t="s">
        <v>190</v>
      </c>
    </row>
    <row r="33" spans="1:1" ht="12.75" customHeight="1" x14ac:dyDescent="0.25">
      <c r="A33" s="78" t="s">
        <v>191</v>
      </c>
    </row>
    <row r="34" spans="1:1" ht="12.75" customHeight="1" x14ac:dyDescent="0.25">
      <c r="A34" s="78" t="s">
        <v>192</v>
      </c>
    </row>
    <row r="35" spans="1:1" ht="12.75" customHeight="1" x14ac:dyDescent="0.25">
      <c r="A35" s="78" t="s">
        <v>193</v>
      </c>
    </row>
    <row r="36" spans="1:1" ht="12.75" customHeight="1" x14ac:dyDescent="0.25"/>
    <row r="37" spans="1:1" ht="12.75" customHeight="1" x14ac:dyDescent="0.25">
      <c r="A37" s="37" t="s">
        <v>194</v>
      </c>
    </row>
    <row r="38" spans="1:1" ht="12.75" customHeight="1" x14ac:dyDescent="0.25">
      <c r="A38" s="37" t="s">
        <v>36</v>
      </c>
    </row>
    <row r="39" spans="1:1" ht="12.75" customHeight="1" x14ac:dyDescent="0.25"/>
    <row r="40" spans="1:1" ht="12.75" customHeight="1" x14ac:dyDescent="0.25">
      <c r="A40" s="78" t="s">
        <v>195</v>
      </c>
    </row>
    <row r="41" spans="1:1" ht="12.75" customHeight="1" x14ac:dyDescent="0.25">
      <c r="A41" s="37" t="s">
        <v>196</v>
      </c>
    </row>
    <row r="42" spans="1:1" ht="12.75" customHeight="1" x14ac:dyDescent="0.25">
      <c r="A42" s="78" t="s">
        <v>197</v>
      </c>
    </row>
    <row r="43" spans="1:1" ht="12.75" customHeight="1" x14ac:dyDescent="0.25">
      <c r="A43" s="37" t="s">
        <v>198</v>
      </c>
    </row>
    <row r="44" spans="1:1" ht="12.75" customHeight="1" x14ac:dyDescent="0.25">
      <c r="A44" s="78" t="s">
        <v>199</v>
      </c>
    </row>
    <row r="45" spans="1:1" ht="12.75" customHeight="1" x14ac:dyDescent="0.25">
      <c r="A45" s="78" t="s">
        <v>200</v>
      </c>
    </row>
    <row r="46" spans="1:1" ht="12.75" customHeight="1" x14ac:dyDescent="0.25">
      <c r="A46" s="78" t="s">
        <v>201</v>
      </c>
    </row>
    <row r="47" spans="1:1" ht="12.75" customHeight="1" x14ac:dyDescent="0.25">
      <c r="A47" s="78" t="s">
        <v>202</v>
      </c>
    </row>
    <row r="48" spans="1:1" ht="12.75" customHeight="1" x14ac:dyDescent="0.25">
      <c r="A48" s="78" t="s">
        <v>203</v>
      </c>
    </row>
    <row r="49" spans="1:1" ht="12.75" customHeight="1" x14ac:dyDescent="0.25">
      <c r="A49" s="78" t="s">
        <v>204</v>
      </c>
    </row>
    <row r="50" spans="1:1" ht="12.75" customHeight="1" x14ac:dyDescent="0.25"/>
    <row r="51" spans="1:1" ht="12.75" customHeight="1" x14ac:dyDescent="0.25">
      <c r="A51" s="78" t="s">
        <v>205</v>
      </c>
    </row>
    <row r="52" spans="1:1" ht="12.75" customHeight="1" x14ac:dyDescent="0.25">
      <c r="A52" s="78" t="s">
        <v>206</v>
      </c>
    </row>
    <row r="53" spans="1:1" ht="12.75" customHeight="1" x14ac:dyDescent="0.25">
      <c r="A53" s="78" t="s">
        <v>207</v>
      </c>
    </row>
    <row r="54" spans="1:1" ht="12.75" customHeight="1" x14ac:dyDescent="0.25">
      <c r="A54" s="78" t="s">
        <v>208</v>
      </c>
    </row>
    <row r="55" spans="1:1" ht="12.75" customHeight="1" x14ac:dyDescent="0.25">
      <c r="A55" s="78" t="s">
        <v>209</v>
      </c>
    </row>
    <row r="56" spans="1:1" ht="12.75" customHeight="1" x14ac:dyDescent="0.25">
      <c r="A56" s="78" t="s">
        <v>179</v>
      </c>
    </row>
    <row r="57" spans="1:1" ht="12.75" customHeight="1" x14ac:dyDescent="0.25">
      <c r="A57" s="78" t="s">
        <v>210</v>
      </c>
    </row>
    <row r="58" spans="1:1" ht="12.75" customHeight="1" x14ac:dyDescent="0.25">
      <c r="A58" s="78" t="s">
        <v>211</v>
      </c>
    </row>
    <row r="59" spans="1:1" ht="12.75" customHeight="1" x14ac:dyDescent="0.25">
      <c r="A59" s="37" t="s">
        <v>212</v>
      </c>
    </row>
    <row r="60" spans="1:1" ht="12.75" customHeight="1" x14ac:dyDescent="0.25">
      <c r="A60" s="78" t="s">
        <v>213</v>
      </c>
    </row>
    <row r="61" spans="1:1" ht="12.75" customHeight="1" x14ac:dyDescent="0.25">
      <c r="A61" s="78" t="s">
        <v>214</v>
      </c>
    </row>
    <row r="62" spans="1:1" ht="12.75" customHeight="1" x14ac:dyDescent="0.25">
      <c r="A62" s="78" t="s">
        <v>215</v>
      </c>
    </row>
    <row r="63" spans="1:1" ht="12.75" customHeight="1" x14ac:dyDescent="0.25">
      <c r="A63" s="78" t="s">
        <v>216</v>
      </c>
    </row>
    <row r="64" spans="1:1" ht="12.75" customHeight="1" x14ac:dyDescent="0.25">
      <c r="A64" s="78" t="s">
        <v>186</v>
      </c>
    </row>
    <row r="65" spans="1:1" ht="12.75" customHeight="1" x14ac:dyDescent="0.25">
      <c r="A65" s="78" t="s">
        <v>217</v>
      </c>
    </row>
    <row r="66" spans="1:1" ht="12.75" customHeight="1" x14ac:dyDescent="0.25">
      <c r="A66" s="78" t="s">
        <v>218</v>
      </c>
    </row>
    <row r="67" spans="1:1" ht="12.75" customHeight="1" x14ac:dyDescent="0.25">
      <c r="A67" s="78" t="s">
        <v>219</v>
      </c>
    </row>
    <row r="68" spans="1:1" ht="12.75" customHeight="1" x14ac:dyDescent="0.25">
      <c r="A68" s="78" t="s">
        <v>220</v>
      </c>
    </row>
    <row r="69" spans="1:1" ht="12.75" customHeight="1" x14ac:dyDescent="0.25">
      <c r="A69" s="78" t="s">
        <v>221</v>
      </c>
    </row>
    <row r="70" spans="1:1" ht="12.75" customHeight="1" x14ac:dyDescent="0.25">
      <c r="A70" s="78" t="s">
        <v>222</v>
      </c>
    </row>
    <row r="71" spans="1:1" ht="12.75" customHeight="1" x14ac:dyDescent="0.25">
      <c r="A71" s="78" t="s">
        <v>223</v>
      </c>
    </row>
    <row r="72" spans="1:1" ht="12.75" customHeight="1" x14ac:dyDescent="0.25">
      <c r="A72" s="78" t="s">
        <v>192</v>
      </c>
    </row>
    <row r="73" spans="1:1" ht="12.75" customHeight="1" x14ac:dyDescent="0.25">
      <c r="A73" s="78" t="s">
        <v>224</v>
      </c>
    </row>
    <row r="74" spans="1:1" ht="12.75" customHeight="1" x14ac:dyDescent="0.25"/>
    <row r="75" spans="1:1" ht="12.75" customHeight="1" x14ac:dyDescent="0.25">
      <c r="A75" s="37" t="s">
        <v>225</v>
      </c>
    </row>
    <row r="76" spans="1:1" ht="12.75" customHeight="1" x14ac:dyDescent="0.25">
      <c r="A76" s="37" t="s">
        <v>226</v>
      </c>
    </row>
    <row r="77" spans="1:1" ht="12.75" customHeight="1" x14ac:dyDescent="0.25"/>
    <row r="78" spans="1:1" ht="12.75" customHeight="1" x14ac:dyDescent="0.25">
      <c r="A78" s="37" t="s">
        <v>227</v>
      </c>
    </row>
    <row r="79" spans="1:1" ht="12.75" customHeight="1" x14ac:dyDescent="0.25">
      <c r="A79" s="37" t="s">
        <v>228</v>
      </c>
    </row>
    <row r="80" spans="1:1" ht="12.75" customHeight="1" x14ac:dyDescent="0.25"/>
    <row r="81" spans="1:1" ht="12.75" customHeight="1" x14ac:dyDescent="0.25">
      <c r="A81" s="37" t="s">
        <v>229</v>
      </c>
    </row>
    <row r="82" spans="1:1" ht="12.75" customHeight="1" x14ac:dyDescent="0.25">
      <c r="A82" s="37" t="s">
        <v>230</v>
      </c>
    </row>
    <row r="83" spans="1:1" ht="12.75" customHeight="1" x14ac:dyDescent="0.25"/>
    <row r="84" spans="1:1" ht="12.75" customHeight="1" x14ac:dyDescent="0.25">
      <c r="A84" s="37" t="s">
        <v>231</v>
      </c>
    </row>
    <row r="85" spans="1:1" ht="12.75" customHeight="1" x14ac:dyDescent="0.25">
      <c r="A85" s="37" t="s">
        <v>194</v>
      </c>
    </row>
    <row r="86" spans="1:1" ht="12.75" customHeight="1" x14ac:dyDescent="0.25"/>
    <row r="87" spans="1:1" ht="12.75" customHeight="1" x14ac:dyDescent="0.25"/>
    <row r="88" spans="1:1" ht="12.75" customHeight="1" x14ac:dyDescent="0.25"/>
    <row r="89" spans="1:1" ht="12.75" customHeight="1" x14ac:dyDescent="0.25"/>
    <row r="90" spans="1:1" ht="12.75" customHeight="1" x14ac:dyDescent="0.25"/>
    <row r="91" spans="1:1" ht="12.75" customHeight="1" x14ac:dyDescent="0.25"/>
    <row r="92" spans="1:1" ht="12.75" customHeight="1" x14ac:dyDescent="0.25"/>
    <row r="93" spans="1:1" ht="12.75" customHeight="1" x14ac:dyDescent="0.25"/>
    <row r="94" spans="1:1" ht="12.75" customHeight="1" x14ac:dyDescent="0.25"/>
    <row r="95" spans="1:1" ht="12.75" customHeight="1" x14ac:dyDescent="0.25"/>
    <row r="96" spans="1:1"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Introduction</vt:lpstr>
      <vt:lpstr>Project Appl. Part B Cover</vt:lpstr>
      <vt:lpstr>1. Milestone Worksheet</vt:lpstr>
      <vt:lpstr>2. Budget Summary</vt:lpstr>
      <vt:lpstr>3. Work Plan</vt:lpstr>
      <vt:lpstr>4. Project Risk Profile</vt:lpstr>
      <vt:lpstr>5. Quantifiable Outcomes</vt:lpstr>
      <vt:lpstr>6. Process Flow (optional)</vt:lpstr>
      <vt:lpstr>Options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 Andrews</dc:creator>
  <cp:lastModifiedBy>K Andrews</cp:lastModifiedBy>
  <dcterms:created xsi:type="dcterms:W3CDTF">2025-12-16T15:14:48Z</dcterms:created>
  <dcterms:modified xsi:type="dcterms:W3CDTF">2026-02-06T17:52:19Z</dcterms:modified>
</cp:coreProperties>
</file>