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defaultThemeVersion="166925"/>
  <mc:AlternateContent xmlns:mc="http://schemas.openxmlformats.org/markup-compatibility/2006">
    <mc:Choice Requires="x15">
      <x15ac:absPath xmlns:x15ac="http://schemas.microsoft.com/office/spreadsheetml/2010/11/ac" url="Z:\00 REGULATORY AFFAIRS\REGULATORY AFFAIRS - RRS FILES\EB-2022-0318 IESO 2023-2025 RRS\SCORECARDS PUBLISHED\"/>
    </mc:Choice>
  </mc:AlternateContent>
  <xr:revisionPtr revIDLastSave="0" documentId="13_ncr:1_{3D2E2163-F44D-4109-A784-48A7C63086D0}" xr6:coauthVersionLast="47" xr6:coauthVersionMax="47" xr10:uidLastSave="{00000000-0000-0000-0000-000000000000}"/>
  <bookViews>
    <workbookView xWindow="-110" yWindow="-110" windowWidth="19420" windowHeight="10300" tabRatio="1000" xr2:uid="{00000000-000D-0000-FFFF-FFFF00000000}"/>
  </bookViews>
  <sheets>
    <sheet name="2024 Regulatory Scorecard" sheetId="11" r:id="rId1"/>
    <sheet name="Mgmt Discussion &amp; Analysis" sheetId="12" r:id="rId2"/>
    <sheet name="Explanation of Measures" sheetId="7" r:id="rId3"/>
  </sheets>
  <definedNames>
    <definedName name="_xlnm.Print_Area" localSheetId="2">'Explanation of Measures'!$B$3:$B$59</definedName>
    <definedName name="_xlnm.Print_Titles" localSheetId="2">'Explanation of Measures'!$2:$2</definedName>
    <definedName name="_xlnm.Print_Titles" localSheetId="1">'Mgmt Discussion &amp; Analysis'!$2:$4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1" l="1"/>
</calcChain>
</file>

<file path=xl/sharedStrings.xml><?xml version="1.0" encoding="utf-8"?>
<sst xmlns="http://schemas.openxmlformats.org/spreadsheetml/2006/main" count="249" uniqueCount="169">
  <si>
    <t>Published on the IESO Website as per Order and Decision EB-2022-0318, sheet 2 of 3</t>
  </si>
  <si>
    <t>2024 IESO Regulatory Scorecard – Management Discussion &amp; Analysis</t>
  </si>
  <si>
    <t>Stakeholder satisfaction with the engagement process meets or exceeds expectations</t>
  </si>
  <si>
    <t xml:space="preserve">The target was met. Confidence in the IESO remains high and respondents are providing positive satisfaction ratings with respect to the IESO’s performance in delivering on its mandate and with IESO engagements. In 2024, the vast majority of respondents (82%) reported that their experience with IESO engagements met or exceeded their expectations, surpassing the CPM target and representing an improvement from the 2023 CPM of 76%. The top reasons cited for ratings that met or exceeded expectations are effective communication and engagement, professional and helpful staff and receiving quality information where people felt informed.
</t>
  </si>
  <si>
    <t>Compliance with NERC high risk reliability standards</t>
  </si>
  <si>
    <t>The target was met. There were no violations of NERC high violation risk factor (VRF) standard requirements.</t>
  </si>
  <si>
    <t xml:space="preserve">Timely implementation of key IRRP recommendations </t>
  </si>
  <si>
    <t>The target was not met. 
There were 5 key IRRP recommendations targeted for implementation in 2024, one of which was completed.</t>
  </si>
  <si>
    <t xml:space="preserve">1. Upgrade Q28A (Not Complete) - Bioveld/HONI is proceeding wth retensioning conductors under the scope of the completed SIA CAA ID: 2021-706 </t>
  </si>
  <si>
    <t>2. Replace EOL transformers at Main TS (Not Complete) - SIA complete (2016-EX869). Waiting for in-service - work is ongoing, planned in-service end of 2025</t>
  </si>
  <si>
    <t>3. EOL replacement of transformers at Gardiner TS DESN #1 (Not Complete) - Construction work for the first transformer starts in 2025 with in-service date of 2026, then 2026 for the second transformer</t>
  </si>
  <si>
    <t>4. Upgrade Cataraqui Autotransformers’ secondary conductors (Complete)</t>
  </si>
  <si>
    <t xml:space="preserve">5. Kitchener #5 T9/T10 EOL replacement (Not Complete) - This work was delayed, and completed in Q1 2025. </t>
  </si>
  <si>
    <t>This measure relies on the implementing party's acceptance of the IRRP recommendations, as well as that party's ability to act upon the recommendations.  Timely implementation of IRRP recommendations is, in part, outside the purview of the IESO.</t>
  </si>
  <si>
    <t>Publish a Regional Dahsboard</t>
  </si>
  <si>
    <t>The target was met. Status update on all planning regions posted on the IESO website.</t>
  </si>
  <si>
    <t>Variance from OEB-approved revenue requirement</t>
  </si>
  <si>
    <t xml:space="preserve">Target was met as higher overnight interest rates and settlement volumes drove unplanned short-term interest income from settlement of IESO's administered markets, which partially offset higher than budgeted compensation and benefits expenses to Society and PWU represented employees in the context of Bill 124 and an increased proportion of operating costs for cloud computing projects not eligible for capital treatment.  </t>
  </si>
  <si>
    <t>Total expenses/MWh</t>
  </si>
  <si>
    <t>Target was met as IESO saw higher than planned interest income offsetting higher expenses, including the impact of Bill 124, while higher electricity demand mitigated the impact of increases in total expenses.</t>
  </si>
  <si>
    <t>Resources required for Capacity Contracts management</t>
  </si>
  <si>
    <t>The target in Contracts/FTE and MW/FTE was met. Though the number of FTEs has stabilized and the number of open vacancies has decreased, the number of forecasted contracts continues to increase. The need to increase the number of FTEs remains to prepare for the increased complexity and number of contracts given new government policy and programs geared to accommodate increased electrification to support economic development.</t>
  </si>
  <si>
    <t xml:space="preserve">Non-Compliance Detection </t>
  </si>
  <si>
    <t xml:space="preserve">The target was met.  </t>
  </si>
  <si>
    <t xml:space="preserve">
</t>
  </si>
  <si>
    <t>Unqualified biennial Settlements Operations CSAE 3416 audit</t>
  </si>
  <si>
    <t xml:space="preserve">There was no scheduled audit for 2024. </t>
  </si>
  <si>
    <t>Number of high or medium risk observations in the biennial Dispatch Scheduling Optimizer
review</t>
  </si>
  <si>
    <t xml:space="preserve">The target was met. </t>
  </si>
  <si>
    <t>Market Renewal Initiative proceeding according to the schedule and budget</t>
  </si>
  <si>
    <t>The target was met. The project continues to report against the IESO Board approved MRP schedule, budget and in-service date (Baseline 5) set in August of 2022.</t>
  </si>
  <si>
    <t xml:space="preserve">  </t>
  </si>
  <si>
    <t>Annual reporting of portfolio cost ($/kWh)</t>
  </si>
  <si>
    <t>The target was met.</t>
  </si>
  <si>
    <t>Annual cumulative achievement of the combined 2021-2024 energy savings target of 3.8 TWh and demand savings target of 725 MW for the Conservation and Demand Management Framework Program Plan (CDM Plan)</t>
  </si>
  <si>
    <t>The target was not met, however,  and despite a slow start, the 2024 framework results were the highest since its inception. After implementing several gap mitigation strategies, the portfolio gained strong momentum in its final year, with each quarter outperforming the previous one. However, despite this momentum, the cumulative framework targets fell short. The total portfolio achieved 3.6 TWh in energy savings and 604 MW in peak demand savings, meeting 94% and 83% of the CDM Plan targets, respectively. Energy efficiency remains cost-effective at $0.02/kWh.</t>
  </si>
  <si>
    <t>Key initiatives relating to improvement and development of planning processes</t>
  </si>
  <si>
    <t xml:space="preserve">As mentioned in the 2023-2025 Regulatory Scorecard (2022 Mgmt Discussion &amp; Analysis Tab) the IESO is no longer reporting on these key LTEP initiatives, and proposed a new measure under the Explanation of Measures tab (See Publish a Regional Planning Dashboard). </t>
  </si>
  <si>
    <t xml:space="preserve">2023-2025 IESO REGULATORY SCORECARD </t>
  </si>
  <si>
    <t>Performance Outcomes</t>
  </si>
  <si>
    <t>Performance Categories</t>
  </si>
  <si>
    <t>Measure</t>
  </si>
  <si>
    <t>5-Year</t>
  </si>
  <si>
    <t>Actual</t>
  </si>
  <si>
    <t>Target</t>
  </si>
  <si>
    <t>Target Met</t>
  </si>
  <si>
    <t xml:space="preserve">Trend </t>
  </si>
  <si>
    <t>Stakeholder Responsiveness</t>
  </si>
  <si>
    <t>Stakeholder Satisfaction</t>
  </si>
  <si>
    <r>
      <rPr>
        <sz val="10"/>
        <color rgb="FF000000"/>
        <rFont val="Arial"/>
        <family val="2"/>
      </rPr>
      <t>81%</t>
    </r>
    <r>
      <rPr>
        <b/>
        <vertAlign val="superscript"/>
        <sz val="10"/>
        <color rgb="FF000000"/>
        <rFont val="Arial"/>
        <family val="2"/>
      </rPr>
      <t>(3)</t>
    </r>
  </si>
  <si>
    <t>Yes</t>
  </si>
  <si>
    <t>Operational Effectiveness</t>
  </si>
  <si>
    <t>Reliability</t>
  </si>
  <si>
    <t xml:space="preserve">Planning </t>
  </si>
  <si>
    <t>Timely implementation of key IRRP           
recommendations</t>
  </si>
  <si>
    <t>No</t>
  </si>
  <si>
    <t xml:space="preserve">Publish a Regional Planning Dashboard  </t>
  </si>
  <si>
    <t>N/A</t>
  </si>
  <si>
    <t xml:space="preserve">Cost Control </t>
  </si>
  <si>
    <t>Variance from the OEB-approved revenue requirement</t>
  </si>
  <si>
    <t>+1.8%</t>
  </si>
  <si>
    <t>+/-5%</t>
  </si>
  <si>
    <t xml:space="preserve">Total Expenses/MWh </t>
  </si>
  <si>
    <t>$1.214/MWh</t>
  </si>
  <si>
    <t>$1.202/MWh</t>
  </si>
  <si>
    <t>$1.199/MWh</t>
  </si>
  <si>
    <t>$1.385/MWh</t>
  </si>
  <si>
    <t>$1.429/MWh</t>
  </si>
  <si>
    <t>$1.288/MWh</t>
  </si>
  <si>
    <t>$1.448/MWh</t>
  </si>
  <si>
    <t xml:space="preserve">Contract Management </t>
  </si>
  <si>
    <t>Resources required for capacity contracts management</t>
  </si>
  <si>
    <t>935.6 contracts/FTE</t>
  </si>
  <si>
    <t>908.27 contracts/FTE</t>
  </si>
  <si>
    <t>907.0 contracts/FTE</t>
  </si>
  <si>
    <t>870.3 contracts/FTE</t>
  </si>
  <si>
    <t>697.9 contracts/FTE</t>
  </si>
  <si>
    <t>796.7 contracts/FTE</t>
  </si>
  <si>
    <t>883.6 Contract/FTE</t>
  </si>
  <si>
    <t>742.9 MW/FTE</t>
  </si>
  <si>
    <t>722.19 MW/FTE</t>
  </si>
  <si>
    <t>728.3 MW/FTE</t>
  </si>
  <si>
    <t>746.4 MW/FTE</t>
  </si>
  <si>
    <t>651.0 MW/FTE</t>
  </si>
  <si>
    <t>736.85 MW/FTE</t>
  </si>
  <si>
    <t>735.3 MW/FTE</t>
  </si>
  <si>
    <t>Perform enforcement triage process within 14 days of observation on highest-impact market events identified through risk screening criteria.</t>
  </si>
  <si>
    <t>IESO Administered Markets</t>
  </si>
  <si>
    <t xml:space="preserve">Settlements Operations </t>
  </si>
  <si>
    <t>Unqualified</t>
  </si>
  <si>
    <t>No audit</t>
  </si>
  <si>
    <t>No Audit</t>
  </si>
  <si>
    <t xml:space="preserve"> </t>
  </si>
  <si>
    <t xml:space="preserve">Market Dispatch </t>
  </si>
  <si>
    <t>Number of high or medium risk observations in the biennial Dispatch Scheduling Optimizer review</t>
  </si>
  <si>
    <t xml:space="preserve">Projects </t>
  </si>
  <si>
    <r>
      <rPr>
        <sz val="10"/>
        <color rgb="FF000000"/>
        <rFont val="Arial"/>
        <family val="2"/>
      </rPr>
      <t xml:space="preserve">Market Renewal Initiative proceeding according to the schedule and budget </t>
    </r>
    <r>
      <rPr>
        <b/>
        <sz val="10"/>
        <color rgb="FF000000"/>
        <rFont val="Arial"/>
        <family val="2"/>
      </rPr>
      <t xml:space="preserve"> </t>
    </r>
  </si>
  <si>
    <t>The 2020 actual costs were $27.1M against an approved budget of $39.8M, which represents a 68% spend of 2020 budget. 
For MRP 2020 year-end CPI is 0.90 and SPI is 0.86.</t>
  </si>
  <si>
    <t xml:space="preserve">The 2021 actual costs were $27.0M against an approved budget of $39.6M, which represents a 68% spend of 2021 budget. 
For MRP 2021 year-end CPI is 1.14 and SPI is 0.82.
</t>
  </si>
  <si>
    <t>+/- 5% of total budget, target of 0.95 to 1.05 for CPI and 0.9 to 1.1 for SPI as per 2024 MRP baseline schedule.</t>
  </si>
  <si>
    <t>The 2024 actual costs were $55.0M. The reforecasted budget for 2024 was $54.1M which included the $32.6M allocated to 2024 from the Baseline 5 approved budget and unspent budget from prior years re-allocated to 2024.
2024 year-end CPI of 1.01 and an SPI of 1 based on the overall budget envelop.
2024 year-end CPI of 1.01 and an SPI of 1.</t>
  </si>
  <si>
    <t>CPI&gt;1
SPI&lt;1</t>
  </si>
  <si>
    <t>+/- 5% of total budget, target of 0.95 to 1.05 for CPI and 0.9 to 1.1 for SPI as per 2025 MRP baseline schedule.</t>
  </si>
  <si>
    <t>Public Policy Responsiveness</t>
  </si>
  <si>
    <t>Energy Efficiency</t>
  </si>
  <si>
    <t>$0.023/kWh</t>
  </si>
  <si>
    <t>$0.03/kWh</t>
  </si>
  <si>
    <t>$0.022/kWh</t>
  </si>
  <si>
    <t>$0.02/kWh</t>
  </si>
  <si>
    <t>Up to/including $0.04/kWh</t>
  </si>
  <si>
    <t>$0.023/KwH</t>
  </si>
  <si>
    <r>
      <t xml:space="preserve">Annual cumulative achievement of the combined 2015-2020 energy savings target of 8.7 TWh for the Conservation First Framework (CFF), Industrial Accelerator Program and Interim Framework Program Plan </t>
    </r>
    <r>
      <rPr>
        <b/>
        <sz val="10"/>
        <color theme="1"/>
        <rFont val="Arial"/>
        <family val="2"/>
      </rPr>
      <t>(1)</t>
    </r>
  </si>
  <si>
    <t>9.0 TWh (103%)</t>
  </si>
  <si>
    <t>Energy: 377.2  GWh
Demand: 56.7 MW</t>
  </si>
  <si>
    <t>Energy: 873 GWh
Demand: 126.6 MW</t>
  </si>
  <si>
    <t xml:space="preserve">Energy: 1875GWh 
Demand: 311MW </t>
  </si>
  <si>
    <t>Energy: 3800 GWh
Demand: 725 MW</t>
  </si>
  <si>
    <t>Energy: 3570 GWh
Demand: 604 MW</t>
  </si>
  <si>
    <t xml:space="preserve">Planning &amp; Reliability </t>
  </si>
  <si>
    <t>Implemented bulk planning improvements including transmission needs in the APO and Schedule of Planning Activities</t>
  </si>
  <si>
    <t>No new policy objectives to track at this time.</t>
  </si>
  <si>
    <t>(1) The IESO has modified and replaced this measure. For further detail, please see the Explanation of Measures tab of this workbook.</t>
  </si>
  <si>
    <t xml:space="preserve">(3)  In March 2024, the IESO Board approved a change to the 2024 and 2025 engagement CPM to 76% for both years. This measure has been closely monitored for a number of years and given the trends observed, the target was adjusted to ensure it remains realistic based on informed benchmark performance. </t>
  </si>
  <si>
    <t>(4) The variance has been calculated using the updated OEB approved budget for 2024 (EB-2024-0004)</t>
  </si>
  <si>
    <t xml:space="preserve">(5) Originally approved target for 2024 (EB-2023-0318) was $1.410/Mwh, in 2024 the OEB approved a new budget for the IESO  (EB-2024-0004) resulting in this change to the target </t>
  </si>
  <si>
    <t>(6) The IESO is required to complete the CSAE audit every two years, unless otherwise rescheduled by the IESO Board of Directors. The IESO Board of Directors has postponed the 2025 CSAE audit to 2026, as a result of MRP.</t>
  </si>
  <si>
    <t>Published on the IESO Website as per Order and Decision EB-2022-0318, sheet 3 of 3</t>
  </si>
  <si>
    <t>2023-2025 IESO Regulatory Scorecard – Explanation of Scorecard Measures</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</si>
  <si>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</si>
  <si>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</si>
  <si>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measure is concerned with the high VRFs. </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</si>
  <si>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</si>
  <si>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 including:</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</si>
  <si>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</si>
  <si>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</si>
  <si>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</si>
  <si>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All confirmed violations are subject to possible financial penalties and corrective action plans.</t>
  </si>
  <si>
    <t>This measure represents the key recommendations associated with published IRRPs that are to be implemented in the reporting period.  Planning work is ongoing to refine the actual need dates for planned facilities / programs or to monitor evolving system conditions. This measure relies on the implementing party's acceptance of the IRRP recommendations, as well as that party's ability to act upon the recommendations. Timely implementation of IRRP recommendations is, in part, outside the purview of the IESO.</t>
  </si>
  <si>
    <t>Publish a Regional Planning Dashboard (NEW MEASURE)</t>
  </si>
  <si>
    <t xml:space="preserve">The IESO will publish a dashboard, updated annually, to provide key metrics and information related to regional plans. </t>
  </si>
  <si>
    <t>The IESO forecasts and manages its operations to provide value for ratepayers.  Remaining reasonably within the OEB-approved revenue requirement is an example of this.</t>
  </si>
  <si>
    <t>Total expenses/MWh are calculated by dividing total expenses by the MWh hours consisting of (Ontario demand + embedded generation + exports) – transmission line losses. The IESO uses a +/- 5% range to determine whether the target has been met in a given year.</t>
  </si>
  <si>
    <t>FTEs reflect the year-end point-in-time FTEs in the IESO's Contract Management Department responsible for managing contracts.</t>
  </si>
  <si>
    <t>Non-compliance detection</t>
  </si>
  <si>
    <t>The IESO is committed to its role in governing the market and its obligation to monitor the market to ensure conduct is in line with market rules.  For this purpose, the IESO performs risk based assessments of market events and then triages these events to enable possible further action.</t>
  </si>
  <si>
    <t>Unqualified biennial settlements operations CSAE 3416 audit</t>
  </si>
  <si>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</si>
  <si>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</si>
  <si>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r>
      <t>Number of high or medium risk observations in the biennial Dispatch Scheduling Optimizer</t>
    </r>
    <r>
      <rPr>
        <b/>
        <sz val="11"/>
        <color rgb="FFFF0000"/>
        <rFont val="Tahoma"/>
        <family val="2"/>
      </rPr>
      <t xml:space="preserve"> </t>
    </r>
    <r>
      <rPr>
        <b/>
        <sz val="11"/>
        <color rgb="FF000000"/>
        <rFont val="Tahoma"/>
        <family val="2"/>
      </rPr>
      <t>review</t>
    </r>
  </si>
  <si>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</si>
  <si>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t>
  </si>
  <si>
    <t xml:space="preserve">The market renewal initiative proceeding according to the schedule and budget. </t>
  </si>
  <si>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IESO reports on Schedule Performance Index ("SPI") and Cost Performance Index ("CPI") and total budget as per submitted schedules. From 2020 onward, the IESO will report only on the MRP energy work stream against the baseline cost and schedule filed in 2020.</t>
  </si>
  <si>
    <t xml:space="preserve">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</si>
  <si>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t>Annual cumulative achievement of the combined 2015-2020 energy savings target of 8.7 TWh for the Conservation First Framework (CFF), Industrial Accelerator Program and Interim Framework Program Plan (ENDED IN 2020)</t>
  </si>
  <si>
    <t>The 2013 Long Term Energy Plan included a conservation target of 30 terawatt-hours (TWh) in reduced electricity consumption by 2032. To stay on track for this long term target, 8.7 TWh of savings was committed to be achieved between 2015 and 2020 through programs enabled by the Conservation First Framework beginning in 2015. Of the total target, 7 TWh was to be delivered through collaborations with LDCs across the province. The remaining 1.7 TWh was to come from the group of large transmission connected consumers through the IESO’s Industrial Accelerator Program.  
Please note that the IESO modified this measure to reflect the addition of the Interim Framework Program Plan and its use, in conjunction with the CFF, to achieve the 8.7 TWh energy savings target. Tracking for this measure ended in 2020 as it has been replaced with the Conservation and Demand Management Framework Program Plan (see below)</t>
  </si>
  <si>
    <t xml:space="preserve"> Annual cumulative achievement of the combined 2021-2024 energy savings target of 3.8 TWh and demand savings target of 725 MW for the Conservation and Demand Management Framework Program Plan (CDM Plan)
</t>
  </si>
  <si>
    <t xml:space="preserve">The updated 2021-2024 CDM Plan will help the province to cost-effectively meet its electricity system needs through the delivery of programs, training and other mechanisms that enable Ontario’s electricity consumers to improve the energy efficiency of their homes, businesses, institutions and industrial facilities. A total of 3.8 TWh of electricity savings and 725 MW of peak demand savings is expected to be achieved through the four-year framework. </t>
  </si>
  <si>
    <t>This measure was previously titled, "Key initiatives from the 2017 Long-Term Energy Plan (LTEP) are progressing on time and budget". The IESO has renamed this measure to reflect the cessation of the LTEP, and to reflect that the IESO is continuing internal planning initiatives that were directed to the IESO as a part of the LTEP, and will revise this measure as opportunities arise to improve planning processes to respond to policy direction.</t>
  </si>
  <si>
    <t>Published on the IESO Website as per Order and Decision EB-2022-0318, sheet 1 of 3</t>
  </si>
  <si>
    <r>
      <t>No Audit</t>
    </r>
    <r>
      <rPr>
        <b/>
        <vertAlign val="superscript"/>
        <sz val="10"/>
        <color rgb="FF000000"/>
        <rFont val="Arial"/>
        <family val="2"/>
      </rPr>
      <t>(6)</t>
    </r>
  </si>
  <si>
    <r>
      <t xml:space="preserve">-0.7% </t>
    </r>
    <r>
      <rPr>
        <b/>
        <vertAlign val="superscript"/>
        <sz val="10"/>
        <color rgb="FF000000"/>
        <rFont val="Arial"/>
        <family val="2"/>
      </rPr>
      <t>(4)</t>
    </r>
  </si>
  <si>
    <r>
      <rPr>
        <sz val="10"/>
        <color rgb="FF000000"/>
        <rFont val="Arial"/>
      </rPr>
      <t>82%</t>
    </r>
    <r>
      <rPr>
        <b/>
        <vertAlign val="superscript"/>
        <sz val="10"/>
        <color rgb="FF000000"/>
        <rFont val="Arial"/>
        <family val="2"/>
      </rPr>
      <t>(3)</t>
    </r>
  </si>
  <si>
    <r>
      <t>The 2022 actual costs were $38.6M against an approved budget</t>
    </r>
    <r>
      <rPr>
        <b/>
        <vertAlign val="superscript"/>
        <sz val="10"/>
        <color theme="1"/>
        <rFont val="Arial"/>
        <family val="2"/>
      </rPr>
      <t xml:space="preserve"> (2)</t>
    </r>
    <r>
      <rPr>
        <sz val="10"/>
        <color theme="1"/>
        <rFont val="Arial"/>
        <family val="2"/>
      </rPr>
      <t xml:space="preserve"> of $40.6M, which represents a 95% spend of 2022 budget. 
2022 year-end CPI of 1.21 and an SPI of 1.</t>
    </r>
  </si>
  <si>
    <r>
      <t xml:space="preserve">The 2023 actual costs were $44.9M against an approved budget </t>
    </r>
    <r>
      <rPr>
        <b/>
        <vertAlign val="superscript"/>
        <sz val="10"/>
        <color rgb="FF000000"/>
        <rFont val="Arial"/>
        <family val="2"/>
      </rPr>
      <t>(2)</t>
    </r>
    <r>
      <rPr>
        <sz val="10"/>
        <color rgb="FF000000"/>
        <rFont val="Arial"/>
        <family val="2"/>
      </rPr>
      <t xml:space="preserve"> of $49.2M, which represents a 91% spend of the 2023 budget.
2023 year-end CPI of 1.14 and an SPI of 1.</t>
    </r>
  </si>
  <si>
    <t>(2) The budget amount is based on Baseline 5.</t>
  </si>
  <si>
    <r>
      <t>0</t>
    </r>
    <r>
      <rPr>
        <vertAlign val="superscript"/>
        <sz val="10"/>
        <color rgb="FF000000"/>
        <rFont val="Arial"/>
        <family val="2"/>
      </rPr>
      <t xml:space="preserve"> </t>
    </r>
    <r>
      <rPr>
        <b/>
        <vertAlign val="superscript"/>
        <sz val="10"/>
        <color rgb="FF000000"/>
        <rFont val="Arial"/>
        <family val="2"/>
      </rPr>
      <t>(7)</t>
    </r>
  </si>
  <si>
    <t>(7) Noted as "No Audit" in the 2023-2025 IESO Scorecard as a typo, the audit is biennial and it was completed in 2024 as per schedule.</t>
  </si>
  <si>
    <r>
      <t xml:space="preserve">$1.439/MWh </t>
    </r>
    <r>
      <rPr>
        <b/>
        <sz val="10"/>
        <color rgb="FF000000"/>
        <rFont val="Arial"/>
        <family val="2"/>
      </rPr>
      <t xml:space="preserv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</si>
</sst>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31"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sz val="11"/>
      <color theme="1"/>
      <name val="Calibri"/>
      <family val="2"/>
      <scheme val="minor"/>
    </font>
    <font>
      <b/>
      <sz val="10"/>
      <color rgb="FF000000"/>
      <name val="Arial"/>
      <family val="2"/>
    </font>
    <font>
      <b/>
      <sz val="11"/>
      <color rgb="FFFF0000"/>
      <name val="Tahoma"/>
      <family val="2"/>
    </font>
    <font>
      <b/>
      <sz val="11"/>
      <color rgb="FF000000"/>
      <name val="Tahoma"/>
      <family val="2"/>
    </font>
    <font>
      <sz val="11"/>
      <name val="Tahoma"/>
      <family val="2"/>
    </font>
    <font>
      <sz val="11"/>
      <color rgb="FF000000"/>
      <name val="Tahoma"/>
      <family val="2"/>
    </font>
    <font>
      <sz val="11"/>
      <color theme="1"/>
      <name val="Tahoma"/>
      <family val="2"/>
    </font>
    <font>
      <b/>
      <sz val="11"/>
      <name val="Tahoma"/>
      <family val="2"/>
    </font>
    <font>
      <sz val="9"/>
      <color theme="1"/>
      <name val="Tahoma"/>
      <family val="2"/>
    </font>
    <font>
      <sz val="11"/>
      <color rgb="FFFF0000"/>
      <name val="Tahoma"/>
      <family val="2"/>
    </font>
    <font>
      <b/>
      <sz val="10"/>
      <name val="Tahoma"/>
      <family val="2"/>
    </font>
    <font>
      <b/>
      <sz val="12"/>
      <color theme="1"/>
      <name val="Tahoma"/>
      <family val="2"/>
    </font>
    <font>
      <sz val="11"/>
      <color rgb="FF00B050"/>
      <name val="Tahoma"/>
      <family val="2"/>
    </font>
    <font>
      <b/>
      <sz val="11"/>
      <color theme="1"/>
      <name val="Tahoma"/>
      <family val="2"/>
    </font>
    <font>
      <b/>
      <vertAlign val="superscript"/>
      <sz val="10"/>
      <color rgb="FF000000"/>
      <name val="Arial"/>
      <family val="2"/>
    </font>
    <font>
      <sz val="10"/>
      <color theme="4" tint="-0.499984740745262"/>
      <name val="Arial"/>
      <family val="2"/>
    </font>
    <font>
      <sz val="11"/>
      <color rgb="FFCE0000"/>
      <name val="Tahoma"/>
      <family val="2"/>
    </font>
    <font>
      <sz val="10"/>
      <color rgb="FF000000"/>
      <name val="Arial"/>
    </font>
    <font>
      <vertAlign val="superscript"/>
      <sz val="10"/>
      <color rgb="FF000000"/>
      <name val="Arial"/>
      <family val="2"/>
    </font>
    <font>
      <b/>
      <vertAlign val="superscript"/>
      <sz val="10"/>
      <color theme="1"/>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rgb="FFE7E6E6"/>
        <bgColor rgb="FF000000"/>
      </patternFill>
    </fill>
  </fills>
  <borders count="20">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style="medium">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142">
    <xf numFmtId="0" fontId="0" fillId="0" borderId="0" xfId="0"/>
    <xf numFmtId="0" fontId="1" fillId="0" borderId="5" xfId="0" applyFont="1" applyBorder="1" applyAlignment="1">
      <alignment horizontal="center" vertical="center" wrapText="1"/>
    </xf>
    <xf numFmtId="0" fontId="6" fillId="0" borderId="5" xfId="0" applyFont="1" applyBorder="1" applyAlignment="1">
      <alignment horizontal="center" vertical="center" wrapText="1"/>
    </xf>
    <xf numFmtId="9" fontId="1" fillId="0" borderId="5" xfId="0" applyNumberFormat="1" applyFont="1" applyBorder="1" applyAlignment="1">
      <alignment horizontal="center" vertical="center" wrapText="1"/>
    </xf>
    <xf numFmtId="0" fontId="6" fillId="0" borderId="5" xfId="0" quotePrefix="1" applyFont="1" applyBorder="1" applyAlignment="1">
      <alignment horizontal="center" vertical="center" wrapText="1"/>
    </xf>
    <xf numFmtId="0" fontId="4" fillId="8" borderId="5" xfId="0" applyFont="1" applyFill="1" applyBorder="1" applyAlignment="1">
      <alignment horizontal="center" vertical="center" wrapText="1"/>
    </xf>
    <xf numFmtId="0" fontId="1" fillId="2" borderId="5" xfId="0" applyFont="1" applyFill="1" applyBorder="1" applyAlignment="1">
      <alignment horizontal="left" vertical="center" wrapText="1" indent="3"/>
    </xf>
    <xf numFmtId="0" fontId="1" fillId="6"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5" xfId="0" applyFont="1" applyBorder="1" applyAlignment="1">
      <alignment vertical="center"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7" fillId="12" borderId="0" xfId="0" applyFont="1" applyFill="1" applyAlignment="1">
      <alignment wrapText="1"/>
    </xf>
    <xf numFmtId="0" fontId="6" fillId="0" borderId="3" xfId="0" applyFont="1" applyBorder="1" applyAlignment="1">
      <alignment horizontal="center" vertical="center"/>
    </xf>
    <xf numFmtId="2" fontId="2"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xf>
    <xf numFmtId="0" fontId="6" fillId="3" borderId="5" xfId="0" applyFont="1" applyFill="1" applyBorder="1" applyAlignment="1">
      <alignment horizontal="center" vertical="center" wrapText="1"/>
    </xf>
    <xf numFmtId="0" fontId="1" fillId="12" borderId="0" xfId="0" applyFont="1" applyFill="1" applyAlignment="1">
      <alignment horizontal="left" vertical="center" indent="1"/>
    </xf>
    <xf numFmtId="0" fontId="9" fillId="12" borderId="0" xfId="0" applyFont="1" applyFill="1"/>
    <xf numFmtId="10" fontId="1" fillId="0" borderId="5" xfId="0" quotePrefix="1"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vertical="center" wrapText="1"/>
    </xf>
    <xf numFmtId="9" fontId="6" fillId="0" borderId="5" xfId="0" applyNumberFormat="1" applyFont="1" applyBorder="1" applyAlignment="1">
      <alignment horizontal="center" vertical="center" wrapText="1"/>
    </xf>
    <xf numFmtId="9" fontId="6" fillId="0" borderId="5" xfId="0" quotePrefix="1" applyNumberFormat="1" applyFont="1" applyBorder="1" applyAlignment="1">
      <alignment horizontal="center" vertical="center" wrapText="1"/>
    </xf>
    <xf numFmtId="0" fontId="1" fillId="0" borderId="3" xfId="0" applyFont="1" applyBorder="1" applyAlignment="1">
      <alignment horizontal="center" vertical="center" wrapText="1"/>
    </xf>
    <xf numFmtId="0" fontId="10" fillId="12" borderId="0" xfId="0" applyFont="1" applyFill="1"/>
    <xf numFmtId="0" fontId="1" fillId="12" borderId="5" xfId="0" quotePrefix="1" applyFont="1" applyFill="1" applyBorder="1" applyAlignment="1">
      <alignment horizontal="center" vertical="center" wrapText="1"/>
    </xf>
    <xf numFmtId="0" fontId="6" fillId="0" borderId="5" xfId="0" quotePrefix="1" applyFont="1" applyBorder="1" applyAlignment="1">
      <alignment horizontal="center" vertical="center"/>
    </xf>
    <xf numFmtId="10" fontId="1" fillId="0" borderId="5" xfId="0" applyNumberFormat="1" applyFont="1" applyBorder="1" applyAlignment="1">
      <alignment horizontal="center" vertical="center" wrapText="1"/>
    </xf>
    <xf numFmtId="10" fontId="6" fillId="12" borderId="5" xfId="0" quotePrefix="1" applyNumberFormat="1" applyFont="1" applyFill="1" applyBorder="1" applyAlignment="1">
      <alignment horizontal="center" vertical="center" wrapText="1"/>
    </xf>
    <xf numFmtId="10" fontId="1" fillId="14" borderId="5" xfId="0" quotePrefix="1" applyNumberFormat="1" applyFont="1" applyFill="1" applyBorder="1" applyAlignment="1">
      <alignment horizontal="center" vertical="center" wrapText="1"/>
    </xf>
    <xf numFmtId="0" fontId="5" fillId="12" borderId="0" xfId="0" applyFont="1" applyFill="1" applyAlignment="1">
      <alignment horizontal="left" vertical="center" wrapText="1"/>
    </xf>
    <xf numFmtId="9" fontId="2" fillId="0" borderId="5" xfId="0" applyNumberFormat="1" applyFont="1" applyBorder="1" applyAlignment="1">
      <alignment horizontal="center" vertical="center" wrapText="1"/>
    </xf>
    <xf numFmtId="0" fontId="8" fillId="12" borderId="0" xfId="0" applyFont="1" applyFill="1"/>
    <xf numFmtId="0" fontId="2" fillId="0" borderId="3"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3" xfId="0" applyFont="1" applyBorder="1" applyAlignment="1">
      <alignment vertical="center" wrapText="1"/>
    </xf>
    <xf numFmtId="9" fontId="1" fillId="0" borderId="3" xfId="0" quotePrefix="1"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9" fillId="12" borderId="0" xfId="0" applyFont="1" applyFill="1" applyAlignment="1">
      <alignment vertical="center"/>
    </xf>
    <xf numFmtId="0" fontId="17" fillId="12" borderId="0" xfId="0" applyFont="1" applyFill="1"/>
    <xf numFmtId="0" fontId="18" fillId="0" borderId="5" xfId="0" applyFont="1" applyBorder="1" applyAlignment="1">
      <alignment horizontal="center" vertical="center"/>
    </xf>
    <xf numFmtId="0" fontId="18" fillId="11" borderId="3" xfId="0" applyFont="1" applyFill="1" applyBorder="1" applyAlignment="1">
      <alignment horizontal="left" vertical="center"/>
    </xf>
    <xf numFmtId="0" fontId="16" fillId="11" borderId="2" xfId="0" applyFont="1" applyFill="1" applyBorder="1" applyAlignment="1">
      <alignment horizontal="left" vertical="center" wrapText="1"/>
    </xf>
    <xf numFmtId="0" fontId="13" fillId="11" borderId="4" xfId="0" applyFont="1" applyFill="1" applyBorder="1" applyAlignment="1">
      <alignment horizontal="left" vertical="center" wrapText="1"/>
    </xf>
    <xf numFmtId="0" fontId="16" fillId="0" borderId="0" xfId="0" applyFont="1" applyAlignment="1">
      <alignment vertical="center"/>
    </xf>
    <xf numFmtId="0" fontId="15" fillId="11" borderId="2" xfId="0" applyFont="1" applyFill="1" applyBorder="1" applyAlignment="1">
      <alignment horizontal="left" vertical="center" wrapText="1"/>
    </xf>
    <xf numFmtId="0" fontId="15" fillId="11" borderId="2" xfId="0" applyFont="1" applyFill="1" applyBorder="1" applyAlignment="1">
      <alignment horizontal="left" vertical="center" wrapText="1" indent="3"/>
    </xf>
    <xf numFmtId="0" fontId="15" fillId="11" borderId="4" xfId="0" applyFont="1" applyFill="1" applyBorder="1" applyAlignment="1">
      <alignment horizontal="left" vertical="center" wrapText="1" indent="3"/>
    </xf>
    <xf numFmtId="0" fontId="19" fillId="0" borderId="0" xfId="0" applyFont="1"/>
    <xf numFmtId="0" fontId="18" fillId="11" borderId="3" xfId="0" applyFont="1" applyFill="1" applyBorder="1" applyAlignment="1">
      <alignment vertical="center"/>
    </xf>
    <xf numFmtId="0" fontId="16" fillId="11" borderId="4" xfId="0" applyFont="1" applyFill="1" applyBorder="1" applyAlignment="1">
      <alignment vertical="center" wrapText="1"/>
    </xf>
    <xf numFmtId="0" fontId="16" fillId="14" borderId="0" xfId="0" applyFont="1" applyFill="1" applyAlignment="1">
      <alignment vertical="center" wrapText="1"/>
    </xf>
    <xf numFmtId="0" fontId="14" fillId="11" borderId="3" xfId="0" applyFont="1" applyFill="1" applyBorder="1" applyAlignment="1">
      <alignment vertical="center"/>
    </xf>
    <xf numFmtId="0" fontId="15" fillId="11" borderId="4" xfId="0" applyFont="1" applyFill="1" applyBorder="1" applyAlignment="1">
      <alignment vertical="center" wrapText="1"/>
    </xf>
    <xf numFmtId="0" fontId="20" fillId="12" borderId="0" xfId="0" applyFont="1" applyFill="1" applyAlignment="1">
      <alignment vertical="center"/>
    </xf>
    <xf numFmtId="0" fontId="15" fillId="12" borderId="0" xfId="0" applyFont="1" applyFill="1"/>
    <xf numFmtId="0" fontId="14" fillId="0" borderId="0" xfId="0" applyFont="1" applyAlignment="1">
      <alignment vertical="center"/>
    </xf>
    <xf numFmtId="0" fontId="18" fillId="11" borderId="3" xfId="0" applyFont="1" applyFill="1" applyBorder="1"/>
    <xf numFmtId="0" fontId="20" fillId="12" borderId="0" xfId="0" applyFont="1" applyFill="1"/>
    <xf numFmtId="0" fontId="21" fillId="11" borderId="3" xfId="0" applyFont="1" applyFill="1" applyBorder="1" applyAlignment="1">
      <alignment vertical="center" wrapText="1"/>
    </xf>
    <xf numFmtId="0" fontId="18" fillId="11" borderId="3" xfId="0" applyFont="1" applyFill="1" applyBorder="1" applyAlignment="1">
      <alignment horizontal="left"/>
    </xf>
    <xf numFmtId="0" fontId="16" fillId="11" borderId="2" xfId="0" applyFont="1" applyFill="1" applyBorder="1" applyAlignment="1">
      <alignment vertical="center" wrapText="1"/>
    </xf>
    <xf numFmtId="0" fontId="15" fillId="0" borderId="0" xfId="0" applyFont="1" applyAlignment="1">
      <alignment vertical="center" wrapText="1"/>
    </xf>
    <xf numFmtId="0" fontId="14" fillId="11" borderId="3" xfId="0" applyFont="1" applyFill="1" applyBorder="1" applyAlignment="1">
      <alignment vertical="center" wrapText="1"/>
    </xf>
    <xf numFmtId="0" fontId="17" fillId="0" borderId="0" xfId="0" applyFont="1" applyAlignment="1">
      <alignment vertical="center"/>
    </xf>
    <xf numFmtId="0" fontId="15" fillId="12" borderId="0" xfId="0" applyFont="1" applyFill="1" applyAlignment="1">
      <alignment wrapText="1"/>
    </xf>
    <xf numFmtId="0" fontId="15" fillId="12" borderId="0" xfId="0" applyFont="1" applyFill="1" applyAlignment="1">
      <alignment vertical="center" wrapText="1"/>
    </xf>
    <xf numFmtId="0" fontId="0" fillId="12" borderId="0" xfId="0" applyFill="1" applyAlignment="1">
      <alignment horizontal="center"/>
    </xf>
    <xf numFmtId="0" fontId="1" fillId="12" borderId="0" xfId="0" applyFont="1" applyFill="1" applyAlignment="1">
      <alignment vertical="center" wrapText="1" indent="1"/>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24" fillId="12" borderId="0" xfId="0" applyFont="1" applyFill="1"/>
    <xf numFmtId="0" fontId="14" fillId="11" borderId="2" xfId="0" applyFont="1" applyFill="1" applyBorder="1" applyAlignment="1">
      <alignment horizontal="left" vertical="top"/>
    </xf>
    <xf numFmtId="0" fontId="23" fillId="11" borderId="4" xfId="0" applyFont="1" applyFill="1" applyBorder="1" applyAlignment="1">
      <alignment vertical="top"/>
    </xf>
    <xf numFmtId="0" fontId="15" fillId="11" borderId="2" xfId="0" applyFont="1" applyFill="1" applyBorder="1" applyAlignment="1">
      <alignment wrapText="1"/>
    </xf>
    <xf numFmtId="0" fontId="14" fillId="11" borderId="2" xfId="0" applyFont="1" applyFill="1" applyBorder="1" applyAlignment="1">
      <alignment horizontal="left" wrapText="1"/>
    </xf>
    <xf numFmtId="0" fontId="16" fillId="11" borderId="2" xfId="0" applyFont="1" applyFill="1" applyBorder="1" applyAlignment="1">
      <alignment horizontal="left" wrapText="1"/>
    </xf>
    <xf numFmtId="0" fontId="15" fillId="11" borderId="4" xfId="0" applyFont="1" applyFill="1" applyBorder="1" applyAlignment="1">
      <alignment wrapText="1"/>
    </xf>
    <xf numFmtId="0" fontId="20" fillId="11" borderId="2" xfId="0" applyFont="1" applyFill="1" applyBorder="1" applyAlignment="1">
      <alignment horizontal="left" wrapText="1"/>
    </xf>
    <xf numFmtId="0" fontId="16" fillId="11" borderId="2" xfId="0" applyFont="1" applyFill="1" applyBorder="1" applyAlignment="1">
      <alignment wrapText="1"/>
    </xf>
    <xf numFmtId="0" fontId="15" fillId="11" borderId="4" xfId="0" applyFont="1" applyFill="1" applyBorder="1" applyAlignment="1">
      <alignment horizontal="left" wrapText="1"/>
    </xf>
    <xf numFmtId="0" fontId="15" fillId="11" borderId="2" xfId="0" applyFont="1" applyFill="1" applyBorder="1" applyAlignment="1">
      <alignment vertical="center" wrapText="1"/>
    </xf>
    <xf numFmtId="0" fontId="14" fillId="11" borderId="2" xfId="0" applyFont="1" applyFill="1" applyBorder="1" applyAlignment="1">
      <alignment horizontal="left" vertical="center" wrapText="1"/>
    </xf>
    <xf numFmtId="0" fontId="15" fillId="11" borderId="2" xfId="0" applyFont="1" applyFill="1" applyBorder="1"/>
    <xf numFmtId="0" fontId="14" fillId="11" borderId="3" xfId="0" applyFont="1" applyFill="1" applyBorder="1" applyAlignment="1">
      <alignment horizontal="left" vertical="center"/>
    </xf>
    <xf numFmtId="0" fontId="18" fillId="11" borderId="2" xfId="0" applyFont="1" applyFill="1" applyBorder="1"/>
    <xf numFmtId="0" fontId="14" fillId="11" borderId="2" xfId="0" applyFont="1" applyFill="1" applyBorder="1" applyAlignment="1">
      <alignment horizontal="left" vertical="top" wrapText="1"/>
    </xf>
    <xf numFmtId="0" fontId="16" fillId="11" borderId="2" xfId="0" applyFont="1" applyFill="1" applyBorder="1" applyAlignment="1">
      <alignment vertical="top" wrapText="1"/>
    </xf>
    <xf numFmtId="0" fontId="14" fillId="11" borderId="2" xfId="0" applyFont="1" applyFill="1" applyBorder="1" applyAlignment="1">
      <alignment horizontal="left"/>
    </xf>
    <xf numFmtId="0" fontId="16" fillId="11" borderId="2" xfId="0" applyFont="1" applyFill="1" applyBorder="1"/>
    <xf numFmtId="0" fontId="15" fillId="11" borderId="4" xfId="0" applyFont="1" applyFill="1" applyBorder="1"/>
    <xf numFmtId="0" fontId="15" fillId="11" borderId="2" xfId="0" applyFont="1" applyFill="1" applyBorder="1" applyAlignment="1">
      <alignment horizontal="left"/>
    </xf>
    <xf numFmtId="0" fontId="15" fillId="11" borderId="4" xfId="0" applyFont="1" applyFill="1" applyBorder="1" applyAlignment="1">
      <alignment vertical="top" wrapText="1"/>
    </xf>
    <xf numFmtId="165" fontId="1" fillId="0" borderId="5" xfId="0" applyNumberFormat="1" applyFont="1" applyBorder="1" applyAlignment="1">
      <alignment horizontal="center" vertical="center" wrapText="1"/>
    </xf>
    <xf numFmtId="0" fontId="14" fillId="11" borderId="3" xfId="0" applyFont="1" applyFill="1" applyBorder="1" applyAlignment="1">
      <alignment horizontal="lef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18" fillId="12" borderId="0" xfId="0" applyFont="1" applyFill="1" applyAlignment="1">
      <alignment horizontal="center" vertical="center" wrapText="1"/>
    </xf>
    <xf numFmtId="0" fontId="14" fillId="11" borderId="17" xfId="0" applyFont="1" applyFill="1" applyBorder="1" applyAlignment="1">
      <alignment horizontal="left" vertical="center"/>
    </xf>
    <xf numFmtId="0" fontId="15" fillId="11" borderId="18" xfId="0" applyFont="1" applyFill="1" applyBorder="1" applyAlignment="1">
      <alignment wrapText="1"/>
    </xf>
    <xf numFmtId="0" fontId="14" fillId="11" borderId="18" xfId="0" applyFont="1" applyFill="1" applyBorder="1" applyAlignment="1">
      <alignment horizontal="left" vertical="top" wrapText="1"/>
    </xf>
    <xf numFmtId="0" fontId="15" fillId="11" borderId="18" xfId="0" applyFont="1" applyFill="1" applyBorder="1" applyAlignment="1">
      <alignment vertical="center" wrapText="1"/>
    </xf>
    <xf numFmtId="0" fontId="15" fillId="11" borderId="19" xfId="0" applyFont="1" applyFill="1" applyBorder="1" applyAlignment="1">
      <alignment vertical="top" wrapText="1"/>
    </xf>
    <xf numFmtId="0" fontId="15" fillId="11" borderId="18" xfId="0" applyFont="1" applyFill="1" applyBorder="1" applyAlignment="1">
      <alignment horizontal="left" wrapText="1"/>
    </xf>
    <xf numFmtId="0" fontId="14" fillId="11" borderId="18" xfId="0" applyFont="1" applyFill="1" applyBorder="1" applyAlignment="1">
      <alignment horizontal="left" wrapText="1"/>
    </xf>
    <xf numFmtId="0" fontId="15" fillId="11" borderId="19" xfId="0" applyFont="1" applyFill="1" applyBorder="1" applyAlignment="1">
      <alignment vertical="center" wrapText="1"/>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4" fillId="7" borderId="2" xfId="0" applyFont="1" applyFill="1" applyBorder="1" applyAlignment="1">
      <alignment horizontal="center" vertical="center" wrapText="1"/>
    </xf>
    <xf numFmtId="0" fontId="18" fillId="11" borderId="17" xfId="0" applyFont="1" applyFill="1" applyBorder="1" applyAlignment="1">
      <alignment horizontal="left" wrapText="1"/>
    </xf>
    <xf numFmtId="0" fontId="14" fillId="13" borderId="18" xfId="0" applyFont="1" applyFill="1" applyBorder="1" applyAlignment="1">
      <alignment horizontal="left" wrapText="1"/>
    </xf>
    <xf numFmtId="0" fontId="16" fillId="13" borderId="19" xfId="0" quotePrefix="1" applyFont="1" applyFill="1" applyBorder="1" applyAlignment="1">
      <alignment horizontal="left" vertical="top"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7" fillId="11" borderId="4" xfId="0" applyFont="1" applyFill="1" applyBorder="1" applyAlignment="1">
      <alignment vertical="top" wrapText="1"/>
    </xf>
    <xf numFmtId="4" fontId="2" fillId="0" borderId="5" xfId="0" applyNumberFormat="1" applyFont="1" applyBorder="1" applyAlignment="1">
      <alignment horizontal="center" vertical="center" wrapText="1"/>
    </xf>
    <xf numFmtId="0" fontId="3" fillId="4" borderId="13" xfId="0" applyFont="1" applyFill="1" applyBorder="1" applyAlignment="1">
      <alignment horizontal="center" vertical="center"/>
    </xf>
    <xf numFmtId="0" fontId="18" fillId="11" borderId="17" xfId="0" applyFont="1" applyFill="1" applyBorder="1" applyAlignment="1">
      <alignment horizontal="left" vertical="center"/>
    </xf>
    <xf numFmtId="0" fontId="14" fillId="11" borderId="19" xfId="0" applyFont="1" applyFill="1" applyBorder="1" applyAlignment="1">
      <alignment horizontal="left" wrapText="1"/>
    </xf>
    <xf numFmtId="49" fontId="1" fillId="12" borderId="0" xfId="0" applyNumberFormat="1" applyFont="1" applyFill="1" applyAlignment="1">
      <alignment horizontal="left" vertical="center" indent="1"/>
    </xf>
    <xf numFmtId="0" fontId="16" fillId="15" borderId="2" xfId="0" applyFont="1" applyFill="1" applyBorder="1" applyAlignment="1">
      <alignment vertical="top" wrapText="1"/>
    </xf>
    <xf numFmtId="0" fontId="2" fillId="12" borderId="5" xfId="0" quotePrefix="1" applyFont="1" applyFill="1" applyBorder="1" applyAlignment="1">
      <alignment horizontal="center" vertical="center" wrapText="1"/>
    </xf>
    <xf numFmtId="0" fontId="0" fillId="0" borderId="0" xfId="0" applyAlignment="1">
      <alignment vertical="center" wrapText="1"/>
    </xf>
    <xf numFmtId="0" fontId="4" fillId="5" borderId="10" xfId="0" applyFont="1" applyFill="1" applyBorder="1" applyAlignment="1">
      <alignment horizontal="center" vertical="center" wrapText="1"/>
    </xf>
    <xf numFmtId="0" fontId="2" fillId="0" borderId="5" xfId="0" quotePrefix="1" applyFont="1" applyBorder="1" applyAlignment="1">
      <alignment horizontal="center" vertical="center" wrapText="1"/>
    </xf>
    <xf numFmtId="0" fontId="1" fillId="9" borderId="3"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2" fillId="12" borderId="0" xfId="0" applyFont="1" applyFill="1" applyAlignment="1">
      <alignment horizontal="left"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5">
    <cellStyle name="Comma 2" xfId="1" xr:uid="{00000000-0005-0000-0000-000002000000}"/>
    <cellStyle name="Comma 3" xfId="2" xr:uid="{00000000-0005-0000-0000-000003000000}"/>
    <cellStyle name="Comma 4" xfId="3" xr:uid="{00000000-0005-0000-0000-000004000000}"/>
    <cellStyle name="Comma 5" xfId="4" xr:uid="{00000000-0005-0000-0000-000005000000}"/>
    <cellStyle name="Normal" xfId="0" builtinId="0"/>
  </cellStyles>
  <dxfs count="0"/>
  <tableStyles count="0" defaultTableStyle="TableStyleMedium2" defaultPivotStyle="PivotStyleLight16"/>
  <colors>
    <mruColors>
      <color rgb="FFFF0066"/>
      <color rgb="FFFF0000"/>
      <color rgb="FFFF3399"/>
      <color rgb="FFFF3300"/>
      <color rgb="FFFF99FF"/>
      <color rgb="FFFF33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EB6D8-1984-487F-8082-A9A731FD0B42}">
  <sheetPr>
    <pageSetUpPr fitToPage="1"/>
  </sheetPr>
  <dimension ref="A1:O31"/>
  <sheetViews>
    <sheetView tabSelected="1" topLeftCell="B1" zoomScale="80" zoomScaleNormal="80" workbookViewId="0">
      <selection activeCell="B4" sqref="B4"/>
    </sheetView>
  </sheetViews>
  <sheetFormatPr defaultColWidth="9.1796875" defaultRowHeight="15" customHeight="1" outlineLevelCol="1" x14ac:dyDescent="0.35"/>
  <cols>
    <col min="1" max="1" width="3.7265625" style="10" customWidth="1"/>
    <col min="2" max="2" width="25.453125" style="11" customWidth="1"/>
    <col min="3" max="3" width="22" style="11" customWidth="1"/>
    <col min="4" max="4" width="57.7265625" style="70" customWidth="1"/>
    <col min="5" max="5" width="21.1796875" style="10" customWidth="1" outlineLevel="1"/>
    <col min="6" max="6" width="20.1796875" style="10" customWidth="1" outlineLevel="1"/>
    <col min="7" max="7" width="26.26953125" style="10" customWidth="1" outlineLevel="1"/>
    <col min="8" max="8" width="24.81640625" style="10" customWidth="1" outlineLevel="1"/>
    <col min="9" max="9" width="22.453125" style="10" customWidth="1"/>
    <col min="10" max="10" width="26.7265625" style="10" customWidth="1"/>
    <col min="11" max="11" width="22.453125" style="10" customWidth="1"/>
    <col min="12" max="12" width="25.81640625" style="10" customWidth="1"/>
    <col min="13" max="13" width="20.453125" style="10" customWidth="1"/>
    <col min="14" max="14" width="27.1796875" style="10" customWidth="1"/>
    <col min="15" max="15" width="3.81640625" style="12" customWidth="1"/>
    <col min="16" max="16" width="12.1796875" style="10" customWidth="1"/>
    <col min="17" max="16384" width="9.1796875" style="10"/>
  </cols>
  <sheetData>
    <row r="1" spans="2:15" ht="7.5" customHeight="1" x14ac:dyDescent="0.35"/>
    <row r="2" spans="2:15" ht="29.25" customHeight="1" x14ac:dyDescent="0.35">
      <c r="B2" s="138" t="s">
        <v>159</v>
      </c>
      <c r="C2" s="138"/>
      <c r="D2" s="138"/>
      <c r="E2" s="138"/>
    </row>
    <row r="3" spans="2:15" ht="9.65" customHeight="1" x14ac:dyDescent="0.35">
      <c r="D3" s="12"/>
      <c r="G3" s="32"/>
      <c r="H3" s="32"/>
      <c r="I3" s="32"/>
      <c r="J3" s="32"/>
      <c r="K3" s="32"/>
      <c r="L3" s="32"/>
      <c r="M3" s="32"/>
      <c r="N3"/>
      <c r="O3" s="13"/>
    </row>
    <row r="4" spans="2:15" ht="30.75" customHeight="1" x14ac:dyDescent="0.35">
      <c r="B4" s="119"/>
      <c r="C4" s="119"/>
      <c r="D4" s="119"/>
      <c r="E4" s="124" t="s">
        <v>38</v>
      </c>
      <c r="F4" s="119"/>
      <c r="G4" s="119"/>
      <c r="H4" s="119"/>
      <c r="I4" s="119"/>
      <c r="J4" s="119"/>
      <c r="K4" s="119"/>
      <c r="L4" s="119"/>
      <c r="M4" s="120"/>
      <c r="O4" s="10"/>
    </row>
    <row r="5" spans="2:15" ht="15" customHeight="1" x14ac:dyDescent="0.35">
      <c r="B5" s="139" t="s">
        <v>39</v>
      </c>
      <c r="C5" s="140" t="s">
        <v>40</v>
      </c>
      <c r="D5" s="141" t="s">
        <v>41</v>
      </c>
      <c r="E5" s="71">
        <v>2020</v>
      </c>
      <c r="F5" s="71">
        <v>2021</v>
      </c>
      <c r="G5" s="71">
        <v>2022</v>
      </c>
      <c r="H5" s="71">
        <v>2023</v>
      </c>
      <c r="I5" s="71">
        <v>2024</v>
      </c>
      <c r="J5" s="71">
        <v>2024</v>
      </c>
      <c r="K5" s="71">
        <v>2024</v>
      </c>
      <c r="L5" s="71" t="s">
        <v>42</v>
      </c>
      <c r="M5" s="73">
        <v>2025</v>
      </c>
      <c r="O5" s="10"/>
    </row>
    <row r="6" spans="2:15" ht="43.5" customHeight="1" x14ac:dyDescent="0.35">
      <c r="B6" s="139"/>
      <c r="C6" s="140"/>
      <c r="D6" s="141"/>
      <c r="E6" s="72" t="s">
        <v>43</v>
      </c>
      <c r="F6" s="72" t="s">
        <v>43</v>
      </c>
      <c r="G6" s="72" t="s">
        <v>43</v>
      </c>
      <c r="H6" s="72" t="s">
        <v>43</v>
      </c>
      <c r="I6" s="72" t="s">
        <v>44</v>
      </c>
      <c r="J6" s="72" t="s">
        <v>43</v>
      </c>
      <c r="K6" s="72" t="s">
        <v>45</v>
      </c>
      <c r="L6" s="131" t="s">
        <v>46</v>
      </c>
      <c r="M6" s="74" t="s">
        <v>44</v>
      </c>
      <c r="O6" s="10"/>
    </row>
    <row r="7" spans="2:15" ht="33" customHeight="1" x14ac:dyDescent="0.35">
      <c r="B7" s="5" t="s">
        <v>47</v>
      </c>
      <c r="C7" s="7" t="s">
        <v>48</v>
      </c>
      <c r="D7" s="9" t="s">
        <v>2</v>
      </c>
      <c r="E7" s="23">
        <v>0.81</v>
      </c>
      <c r="F7" s="23">
        <v>0.79</v>
      </c>
      <c r="G7" s="33">
        <v>0.74</v>
      </c>
      <c r="H7" s="33">
        <v>0.76</v>
      </c>
      <c r="I7" s="33" t="s">
        <v>49</v>
      </c>
      <c r="J7" s="33">
        <v>0.82</v>
      </c>
      <c r="K7" s="33" t="s">
        <v>50</v>
      </c>
      <c r="L7" s="33">
        <v>0.78</v>
      </c>
      <c r="M7" s="33" t="s">
        <v>162</v>
      </c>
      <c r="N7" s="34"/>
      <c r="O7" s="10"/>
    </row>
    <row r="8" spans="2:15" ht="33" customHeight="1" x14ac:dyDescent="0.35">
      <c r="B8" s="121" t="s">
        <v>51</v>
      </c>
      <c r="C8" s="8" t="s">
        <v>52</v>
      </c>
      <c r="D8" s="9" t="s">
        <v>4</v>
      </c>
      <c r="E8" s="2" t="s">
        <v>50</v>
      </c>
      <c r="F8" s="23" t="s">
        <v>50</v>
      </c>
      <c r="G8" s="1" t="s">
        <v>50</v>
      </c>
      <c r="H8" s="1" t="s">
        <v>50</v>
      </c>
      <c r="I8" s="1" t="s">
        <v>50</v>
      </c>
      <c r="J8" s="1" t="s">
        <v>50</v>
      </c>
      <c r="K8" s="1" t="s">
        <v>50</v>
      </c>
      <c r="L8" s="1" t="s">
        <v>50</v>
      </c>
      <c r="M8" s="1" t="s">
        <v>50</v>
      </c>
      <c r="O8" s="10"/>
    </row>
    <row r="9" spans="2:15" ht="33" customHeight="1" x14ac:dyDescent="0.35">
      <c r="B9" s="115"/>
      <c r="C9" s="110" t="s">
        <v>53</v>
      </c>
      <c r="D9" s="9" t="s">
        <v>54</v>
      </c>
      <c r="E9" s="2">
        <v>4</v>
      </c>
      <c r="F9" s="2">
        <v>4</v>
      </c>
      <c r="G9" s="1">
        <v>3</v>
      </c>
      <c r="H9" s="1">
        <v>2</v>
      </c>
      <c r="I9" s="1">
        <v>5</v>
      </c>
      <c r="J9" s="1">
        <v>1</v>
      </c>
      <c r="K9" s="1" t="s">
        <v>55</v>
      </c>
      <c r="L9" s="1">
        <v>2.8</v>
      </c>
      <c r="M9" s="1">
        <v>9</v>
      </c>
      <c r="O9" s="10"/>
    </row>
    <row r="10" spans="2:15" ht="33" customHeight="1" x14ac:dyDescent="0.35">
      <c r="B10" s="115"/>
      <c r="C10" s="111"/>
      <c r="D10" s="99" t="s">
        <v>56</v>
      </c>
      <c r="E10" s="30" t="s">
        <v>57</v>
      </c>
      <c r="F10" s="30" t="s">
        <v>57</v>
      </c>
      <c r="G10" s="30" t="s">
        <v>57</v>
      </c>
      <c r="H10" s="30" t="s">
        <v>50</v>
      </c>
      <c r="I10" s="30" t="s">
        <v>50</v>
      </c>
      <c r="J10" s="30" t="s">
        <v>50</v>
      </c>
      <c r="K10" s="30" t="s">
        <v>50</v>
      </c>
      <c r="L10" s="30" t="s">
        <v>57</v>
      </c>
      <c r="M10" s="30" t="s">
        <v>50</v>
      </c>
      <c r="O10" s="10"/>
    </row>
    <row r="11" spans="2:15" ht="33" customHeight="1" x14ac:dyDescent="0.35">
      <c r="B11" s="115"/>
      <c r="C11" s="110" t="s">
        <v>58</v>
      </c>
      <c r="D11" s="9" t="s">
        <v>59</v>
      </c>
      <c r="E11" s="30" t="s">
        <v>57</v>
      </c>
      <c r="F11" s="31">
        <v>-5.2999999999999999E-2</v>
      </c>
      <c r="G11" s="29">
        <f>-7.8%</f>
        <v>-7.8E-2</v>
      </c>
      <c r="H11" s="20" t="s">
        <v>60</v>
      </c>
      <c r="I11" s="29" t="s">
        <v>61</v>
      </c>
      <c r="J11" s="129" t="s">
        <v>161</v>
      </c>
      <c r="K11" s="1" t="s">
        <v>50</v>
      </c>
      <c r="L11" s="1" t="s">
        <v>57</v>
      </c>
      <c r="M11" s="29" t="s">
        <v>61</v>
      </c>
      <c r="O11" s="10"/>
    </row>
    <row r="12" spans="2:15" ht="33" customHeight="1" x14ac:dyDescent="0.35">
      <c r="B12" s="115"/>
      <c r="C12" s="111"/>
      <c r="D12" s="9" t="s">
        <v>62</v>
      </c>
      <c r="E12" s="16" t="s">
        <v>63</v>
      </c>
      <c r="F12" s="28" t="s">
        <v>64</v>
      </c>
      <c r="G12" s="28" t="s">
        <v>65</v>
      </c>
      <c r="H12" s="28" t="s">
        <v>66</v>
      </c>
      <c r="I12" s="132" t="s">
        <v>168</v>
      </c>
      <c r="J12" s="129" t="s">
        <v>67</v>
      </c>
      <c r="K12" s="1" t="s">
        <v>50</v>
      </c>
      <c r="L12" s="1" t="s">
        <v>68</v>
      </c>
      <c r="M12" s="27" t="s">
        <v>69</v>
      </c>
      <c r="O12" s="10"/>
    </row>
    <row r="13" spans="2:15" ht="40.5" customHeight="1" x14ac:dyDescent="0.35">
      <c r="B13" s="115"/>
      <c r="C13" s="110" t="s">
        <v>70</v>
      </c>
      <c r="D13" s="9" t="s">
        <v>71</v>
      </c>
      <c r="E13" s="15" t="s">
        <v>72</v>
      </c>
      <c r="F13" s="15" t="s">
        <v>73</v>
      </c>
      <c r="G13" s="1" t="s">
        <v>74</v>
      </c>
      <c r="H13" s="1" t="s">
        <v>75</v>
      </c>
      <c r="I13" s="1" t="s">
        <v>76</v>
      </c>
      <c r="J13" s="1" t="s">
        <v>77</v>
      </c>
      <c r="K13" s="1" t="s">
        <v>50</v>
      </c>
      <c r="L13" s="1" t="s">
        <v>78</v>
      </c>
      <c r="M13" s="1" t="s">
        <v>76</v>
      </c>
      <c r="O13" s="10"/>
    </row>
    <row r="14" spans="2:15" ht="40.5" customHeight="1" x14ac:dyDescent="0.35">
      <c r="B14" s="115"/>
      <c r="C14" s="111"/>
      <c r="D14" s="9" t="s">
        <v>71</v>
      </c>
      <c r="E14" s="2" t="s">
        <v>79</v>
      </c>
      <c r="F14" s="2" t="s">
        <v>80</v>
      </c>
      <c r="G14" s="1" t="s">
        <v>81</v>
      </c>
      <c r="H14" s="1" t="s">
        <v>82</v>
      </c>
      <c r="I14" s="1" t="s">
        <v>83</v>
      </c>
      <c r="J14" s="1" t="s">
        <v>84</v>
      </c>
      <c r="K14" s="1" t="s">
        <v>50</v>
      </c>
      <c r="L14" s="97" t="s">
        <v>85</v>
      </c>
      <c r="M14" s="1" t="s">
        <v>83</v>
      </c>
      <c r="O14" s="10"/>
    </row>
    <row r="15" spans="2:15" ht="51.75" customHeight="1" x14ac:dyDescent="0.35">
      <c r="B15" s="115"/>
      <c r="C15" s="8" t="s">
        <v>22</v>
      </c>
      <c r="D15" s="37" t="s">
        <v>86</v>
      </c>
      <c r="E15" s="38">
        <v>1</v>
      </c>
      <c r="F15" s="38">
        <v>1</v>
      </c>
      <c r="G15" s="39">
        <v>1</v>
      </c>
      <c r="H15" s="39">
        <v>1</v>
      </c>
      <c r="I15" s="39">
        <v>1</v>
      </c>
      <c r="J15" s="39">
        <v>1</v>
      </c>
      <c r="K15" s="39" t="s">
        <v>50</v>
      </c>
      <c r="L15" s="39">
        <v>1</v>
      </c>
      <c r="M15" s="3">
        <v>1</v>
      </c>
      <c r="O15" s="10"/>
    </row>
    <row r="16" spans="2:15" ht="35.5" customHeight="1" x14ac:dyDescent="0.35">
      <c r="B16" s="115"/>
      <c r="C16" s="36" t="s">
        <v>87</v>
      </c>
      <c r="D16" s="112"/>
      <c r="E16" s="113"/>
      <c r="F16" s="113"/>
      <c r="G16" s="113"/>
      <c r="H16" s="113"/>
      <c r="I16" s="113"/>
      <c r="J16" s="113"/>
      <c r="K16" s="113"/>
      <c r="L16" s="113"/>
      <c r="M16" s="114"/>
      <c r="O16" s="10"/>
    </row>
    <row r="17" spans="1:15" ht="39" customHeight="1" x14ac:dyDescent="0.35">
      <c r="B17" s="115"/>
      <c r="C17" s="6" t="s">
        <v>88</v>
      </c>
      <c r="D17" s="9" t="s">
        <v>25</v>
      </c>
      <c r="E17" s="4" t="s">
        <v>90</v>
      </c>
      <c r="F17" s="24" t="s">
        <v>89</v>
      </c>
      <c r="G17" s="1" t="s">
        <v>91</v>
      </c>
      <c r="H17" s="1" t="s">
        <v>89</v>
      </c>
      <c r="I17" s="1" t="s">
        <v>91</v>
      </c>
      <c r="J17" s="1" t="s">
        <v>91</v>
      </c>
      <c r="K17" s="1" t="s">
        <v>50</v>
      </c>
      <c r="L17" s="1" t="s">
        <v>57</v>
      </c>
      <c r="M17" s="100" t="s">
        <v>160</v>
      </c>
      <c r="N17" s="12" t="s">
        <v>92</v>
      </c>
      <c r="O17" s="10"/>
    </row>
    <row r="18" spans="1:15" ht="37.5" customHeight="1" x14ac:dyDescent="0.35">
      <c r="B18" s="115"/>
      <c r="C18" s="6" t="s">
        <v>93</v>
      </c>
      <c r="D18" s="9" t="s">
        <v>94</v>
      </c>
      <c r="E18" s="4">
        <v>0</v>
      </c>
      <c r="F18" s="24" t="s">
        <v>57</v>
      </c>
      <c r="G18" s="1">
        <v>0</v>
      </c>
      <c r="H18" s="1" t="s">
        <v>91</v>
      </c>
      <c r="I18" s="100" t="s">
        <v>166</v>
      </c>
      <c r="J18" s="1">
        <v>0</v>
      </c>
      <c r="K18" s="1" t="s">
        <v>50</v>
      </c>
      <c r="L18" s="1" t="s">
        <v>57</v>
      </c>
      <c r="M18" s="1" t="s">
        <v>91</v>
      </c>
      <c r="N18" s="12" t="s">
        <v>92</v>
      </c>
      <c r="O18" s="10"/>
    </row>
    <row r="19" spans="1:15" customFormat="1" ht="179.25" customHeight="1" x14ac:dyDescent="0.35">
      <c r="A19" s="10"/>
      <c r="B19" s="115"/>
      <c r="C19" s="6" t="s">
        <v>95</v>
      </c>
      <c r="D19" s="9" t="s">
        <v>96</v>
      </c>
      <c r="E19" s="4" t="s">
        <v>97</v>
      </c>
      <c r="F19" s="24" t="s">
        <v>98</v>
      </c>
      <c r="G19" s="1" t="s">
        <v>163</v>
      </c>
      <c r="H19" s="1" t="s">
        <v>164</v>
      </c>
      <c r="I19" s="1" t="s">
        <v>99</v>
      </c>
      <c r="J19" s="100" t="s">
        <v>100</v>
      </c>
      <c r="K19" s="1" t="s">
        <v>50</v>
      </c>
      <c r="L19" s="1" t="s">
        <v>101</v>
      </c>
      <c r="M19" s="1" t="s">
        <v>102</v>
      </c>
      <c r="N19" s="10"/>
      <c r="O19" s="10"/>
    </row>
    <row r="20" spans="1:15" s="69" customFormat="1" ht="33" customHeight="1" x14ac:dyDescent="0.35">
      <c r="B20" s="133" t="s">
        <v>103</v>
      </c>
      <c r="C20" s="135" t="s">
        <v>104</v>
      </c>
      <c r="D20" s="9" t="s">
        <v>32</v>
      </c>
      <c r="E20" s="4" t="s">
        <v>105</v>
      </c>
      <c r="F20" s="4" t="s">
        <v>106</v>
      </c>
      <c r="G20" s="123" t="s">
        <v>107</v>
      </c>
      <c r="H20" s="25" t="s">
        <v>108</v>
      </c>
      <c r="I20" s="1" t="s">
        <v>109</v>
      </c>
      <c r="J20" s="25" t="s">
        <v>108</v>
      </c>
      <c r="K20" s="25" t="s">
        <v>50</v>
      </c>
      <c r="L20" s="25" t="s">
        <v>110</v>
      </c>
      <c r="M20" s="1" t="s">
        <v>109</v>
      </c>
    </row>
    <row r="21" spans="1:15" ht="67.5" customHeight="1" x14ac:dyDescent="0.35">
      <c r="B21" s="134"/>
      <c r="C21" s="136"/>
      <c r="D21" s="9" t="s">
        <v>111</v>
      </c>
      <c r="E21" s="14" t="s">
        <v>112</v>
      </c>
      <c r="F21" s="25" t="s">
        <v>57</v>
      </c>
      <c r="G21" s="25" t="s">
        <v>57</v>
      </c>
      <c r="H21" s="25" t="s">
        <v>57</v>
      </c>
      <c r="I21" s="1" t="s">
        <v>57</v>
      </c>
      <c r="J21" s="1" t="s">
        <v>57</v>
      </c>
      <c r="K21" s="1" t="s">
        <v>57</v>
      </c>
      <c r="L21" s="25" t="s">
        <v>57</v>
      </c>
      <c r="M21" s="1" t="s">
        <v>57</v>
      </c>
      <c r="O21" s="10"/>
    </row>
    <row r="22" spans="1:15" ht="67.5" customHeight="1" x14ac:dyDescent="0.35">
      <c r="B22" s="134"/>
      <c r="C22" s="137"/>
      <c r="D22" s="99" t="s">
        <v>34</v>
      </c>
      <c r="E22" s="2" t="s">
        <v>57</v>
      </c>
      <c r="F22" s="21" t="s">
        <v>113</v>
      </c>
      <c r="G22" s="35" t="s">
        <v>114</v>
      </c>
      <c r="H22" s="35" t="s">
        <v>115</v>
      </c>
      <c r="I22" s="1" t="s">
        <v>116</v>
      </c>
      <c r="J22" s="1" t="s">
        <v>117</v>
      </c>
      <c r="K22" s="25" t="s">
        <v>55</v>
      </c>
      <c r="L22" s="25" t="s">
        <v>57</v>
      </c>
      <c r="M22" s="1" t="s">
        <v>57</v>
      </c>
      <c r="O22" s="10"/>
    </row>
    <row r="23" spans="1:15" ht="84" customHeight="1" x14ac:dyDescent="0.35">
      <c r="B23" s="134"/>
      <c r="C23" s="17" t="s">
        <v>118</v>
      </c>
      <c r="D23" s="22" t="s">
        <v>36</v>
      </c>
      <c r="E23" s="2">
        <v>0</v>
      </c>
      <c r="F23" s="2">
        <v>2</v>
      </c>
      <c r="G23" s="100" t="s">
        <v>119</v>
      </c>
      <c r="H23" s="100" t="s">
        <v>57</v>
      </c>
      <c r="I23" s="2" t="s">
        <v>120</v>
      </c>
      <c r="J23" s="2" t="s">
        <v>57</v>
      </c>
      <c r="K23" s="2" t="s">
        <v>57</v>
      </c>
      <c r="L23" s="2" t="s">
        <v>57</v>
      </c>
      <c r="M23" s="2" t="s">
        <v>120</v>
      </c>
      <c r="O23" s="10"/>
    </row>
    <row r="24" spans="1:15" customFormat="1" ht="14.5" customHeight="1" x14ac:dyDescent="0.35">
      <c r="D24" s="130"/>
    </row>
    <row r="25" spans="1:15" ht="14.5" customHeight="1" x14ac:dyDescent="0.35">
      <c r="B25" s="18" t="s">
        <v>121</v>
      </c>
      <c r="D25" s="11"/>
      <c r="E25" s="11"/>
    </row>
    <row r="26" spans="1:15" ht="14.5" customHeight="1" x14ac:dyDescent="0.35">
      <c r="B26" s="18" t="s">
        <v>165</v>
      </c>
      <c r="D26" s="11"/>
      <c r="E26" s="11"/>
    </row>
    <row r="27" spans="1:15" ht="14.5" x14ac:dyDescent="0.35">
      <c r="B27" s="18" t="s">
        <v>122</v>
      </c>
      <c r="D27" s="11"/>
      <c r="E27" s="11"/>
    </row>
    <row r="28" spans="1:15" ht="14.5" customHeight="1" x14ac:dyDescent="0.35">
      <c r="B28" s="127" t="s">
        <v>123</v>
      </c>
      <c r="D28" s="11"/>
      <c r="E28" s="11"/>
    </row>
    <row r="29" spans="1:15" ht="14.5" x14ac:dyDescent="0.35">
      <c r="B29" s="127" t="s">
        <v>124</v>
      </c>
      <c r="D29" s="11"/>
      <c r="E29" s="11"/>
    </row>
    <row r="30" spans="1:15" s="18" customFormat="1" ht="17.25" customHeight="1" x14ac:dyDescent="0.35">
      <c r="B30" s="127" t="s">
        <v>125</v>
      </c>
      <c r="C30" s="11"/>
      <c r="D30" s="11"/>
      <c r="E30" s="11"/>
    </row>
    <row r="31" spans="1:15" ht="14.5" x14ac:dyDescent="0.35">
      <c r="B31" s="127" t="s">
        <v>167</v>
      </c>
      <c r="D31" s="11"/>
      <c r="E31" s="11"/>
    </row>
  </sheetData>
  <mergeCells count="6">
    <mergeCell ref="B20:B23"/>
    <mergeCell ref="C20:C22"/>
    <mergeCell ref="B2:E2"/>
    <mergeCell ref="B5:B6"/>
    <mergeCell ref="C5:C6"/>
    <mergeCell ref="D5:D6"/>
  </mergeCells>
  <pageMargins left="0.25" right="0.25" top="0.75" bottom="0.75" header="0.3" footer="0.3"/>
  <pageSetup scale="35" fitToHeight="0" orientation="landscape" r:id="rId1"/>
  <ignoredErrors>
    <ignoredError sqref="H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38120-C445-4EE1-A13B-A2D8C79A6EFF}">
  <sheetPr>
    <pageSetUpPr fitToPage="1"/>
  </sheetPr>
  <dimension ref="B1:B95"/>
  <sheetViews>
    <sheetView zoomScaleNormal="100" workbookViewId="0">
      <selection activeCell="B32" sqref="B32"/>
    </sheetView>
  </sheetViews>
  <sheetFormatPr defaultColWidth="9.1796875" defaultRowHeight="15" customHeight="1" x14ac:dyDescent="0.35"/>
  <cols>
    <col min="1" max="1" width="3" style="19" customWidth="1"/>
    <col min="2" max="2" width="119.1796875" style="67" customWidth="1"/>
    <col min="3" max="16384" width="9.1796875" style="19"/>
  </cols>
  <sheetData>
    <row r="1" spans="2:2" ht="10" customHeight="1" x14ac:dyDescent="0.35"/>
    <row r="2" spans="2:2" ht="15" customHeight="1" x14ac:dyDescent="0.35">
      <c r="B2" s="75" t="s">
        <v>0</v>
      </c>
    </row>
    <row r="3" spans="2:2" ht="7" customHeight="1" x14ac:dyDescent="0.35"/>
    <row r="4" spans="2:2" ht="16.5" customHeight="1" x14ac:dyDescent="0.35">
      <c r="B4" s="101" t="s">
        <v>1</v>
      </c>
    </row>
    <row r="5" spans="2:2" ht="9.65" customHeight="1" x14ac:dyDescent="0.35">
      <c r="B5" s="101"/>
    </row>
    <row r="6" spans="2:2" ht="14.5" x14ac:dyDescent="0.35">
      <c r="B6" s="43" t="s">
        <v>2</v>
      </c>
    </row>
    <row r="7" spans="2:2" ht="14.5" x14ac:dyDescent="0.35">
      <c r="B7" s="78"/>
    </row>
    <row r="8" spans="2:2" ht="14.5" x14ac:dyDescent="0.35">
      <c r="B8" s="76">
        <v>2024</v>
      </c>
    </row>
    <row r="9" spans="2:2" ht="96.75" customHeight="1" x14ac:dyDescent="0.35">
      <c r="B9" s="128" t="s">
        <v>3</v>
      </c>
    </row>
    <row r="10" spans="2:2" ht="7.5" customHeight="1" x14ac:dyDescent="0.35">
      <c r="B10" s="77"/>
    </row>
    <row r="11" spans="2:2" ht="14.5" x14ac:dyDescent="0.35">
      <c r="B11" s="68"/>
    </row>
    <row r="12" spans="2:2" ht="14.5" x14ac:dyDescent="0.35">
      <c r="B12" s="43" t="s">
        <v>4</v>
      </c>
    </row>
    <row r="13" spans="2:2" ht="10.5" customHeight="1" x14ac:dyDescent="0.35">
      <c r="B13" s="78"/>
    </row>
    <row r="14" spans="2:2" ht="14.5" x14ac:dyDescent="0.35">
      <c r="B14" s="79">
        <v>2024</v>
      </c>
    </row>
    <row r="15" spans="2:2" ht="14.5" x14ac:dyDescent="0.35">
      <c r="B15" s="80" t="s">
        <v>5</v>
      </c>
    </row>
    <row r="16" spans="2:2" ht="10.5" customHeight="1" x14ac:dyDescent="0.35">
      <c r="B16" s="81"/>
    </row>
    <row r="17" spans="2:2" ht="14.5" x14ac:dyDescent="0.35">
      <c r="B17" s="68"/>
    </row>
    <row r="18" spans="2:2" ht="15.75" customHeight="1" x14ac:dyDescent="0.35">
      <c r="B18" s="43" t="s">
        <v>6</v>
      </c>
    </row>
    <row r="19" spans="2:2" ht="8.5" customHeight="1" x14ac:dyDescent="0.35">
      <c r="B19" s="82"/>
    </row>
    <row r="20" spans="2:2" ht="15" customHeight="1" x14ac:dyDescent="0.35">
      <c r="B20" s="79">
        <v>2024</v>
      </c>
    </row>
    <row r="21" spans="2:2" ht="7.5" customHeight="1" x14ac:dyDescent="0.35">
      <c r="B21" s="80"/>
    </row>
    <row r="22" spans="2:2" ht="34.5" customHeight="1" x14ac:dyDescent="0.35">
      <c r="B22" s="80" t="s">
        <v>7</v>
      </c>
    </row>
    <row r="23" spans="2:2" ht="7.5" customHeight="1" x14ac:dyDescent="0.35">
      <c r="B23" s="80"/>
    </row>
    <row r="24" spans="2:2" ht="28.5" x14ac:dyDescent="0.35">
      <c r="B24" s="83" t="s">
        <v>8</v>
      </c>
    </row>
    <row r="25" spans="2:2" ht="28.5" x14ac:dyDescent="0.35">
      <c r="B25" s="83" t="s">
        <v>9</v>
      </c>
    </row>
    <row r="26" spans="2:2" ht="28.5" x14ac:dyDescent="0.35">
      <c r="B26" s="83" t="s">
        <v>10</v>
      </c>
    </row>
    <row r="27" spans="2:2" ht="14.5" x14ac:dyDescent="0.35">
      <c r="B27" s="83" t="s">
        <v>11</v>
      </c>
    </row>
    <row r="28" spans="2:2" ht="14.5" x14ac:dyDescent="0.35">
      <c r="B28" s="83" t="s">
        <v>12</v>
      </c>
    </row>
    <row r="29" spans="2:2" ht="28.5" x14ac:dyDescent="0.35">
      <c r="B29" s="83" t="s">
        <v>13</v>
      </c>
    </row>
    <row r="30" spans="2:2" ht="15" customHeight="1" x14ac:dyDescent="0.35">
      <c r="B30" s="93"/>
    </row>
    <row r="31" spans="2:2" ht="7" customHeight="1" x14ac:dyDescent="0.35">
      <c r="B31" s="84"/>
    </row>
    <row r="32" spans="2:2" ht="15.75" customHeight="1" x14ac:dyDescent="0.35">
      <c r="B32" s="68"/>
    </row>
    <row r="33" spans="2:2" ht="14.5" x14ac:dyDescent="0.35">
      <c r="B33" s="125" t="s">
        <v>14</v>
      </c>
    </row>
    <row r="34" spans="2:2" ht="14.5" x14ac:dyDescent="0.35">
      <c r="B34" s="86">
        <v>2024</v>
      </c>
    </row>
    <row r="35" spans="2:2" ht="15" customHeight="1" x14ac:dyDescent="0.35">
      <c r="B35" s="83" t="s">
        <v>15</v>
      </c>
    </row>
    <row r="36" spans="2:2" ht="15.75" customHeight="1" x14ac:dyDescent="0.35">
      <c r="B36" s="126"/>
    </row>
    <row r="37" spans="2:2" ht="16.5" customHeight="1" x14ac:dyDescent="0.35">
      <c r="B37" s="68"/>
    </row>
    <row r="38" spans="2:2" ht="14.5" x14ac:dyDescent="0.35">
      <c r="B38" s="43" t="s">
        <v>16</v>
      </c>
    </row>
    <row r="39" spans="2:2" ht="9" customHeight="1" x14ac:dyDescent="0.35">
      <c r="B39" s="85"/>
    </row>
    <row r="40" spans="2:2" ht="14.5" x14ac:dyDescent="0.35">
      <c r="B40" s="86">
        <v>2024</v>
      </c>
    </row>
    <row r="41" spans="2:2" ht="61.5" customHeight="1" x14ac:dyDescent="0.35">
      <c r="B41" s="80" t="s">
        <v>17</v>
      </c>
    </row>
    <row r="42" spans="2:2" ht="14.5" x14ac:dyDescent="0.35">
      <c r="B42" s="81"/>
    </row>
    <row r="43" spans="2:2" ht="12" customHeight="1" x14ac:dyDescent="0.35">
      <c r="B43" s="57"/>
    </row>
    <row r="44" spans="2:2" ht="14.5" x14ac:dyDescent="0.35">
      <c r="B44" s="43" t="s">
        <v>18</v>
      </c>
    </row>
    <row r="45" spans="2:2" ht="7.5" customHeight="1" x14ac:dyDescent="0.35">
      <c r="B45" s="85"/>
    </row>
    <row r="46" spans="2:2" ht="14.5" x14ac:dyDescent="0.35">
      <c r="B46" s="79">
        <v>2024</v>
      </c>
    </row>
    <row r="47" spans="2:2" ht="28.5" x14ac:dyDescent="0.35">
      <c r="B47" s="80" t="s">
        <v>19</v>
      </c>
    </row>
    <row r="48" spans="2:2" ht="12" customHeight="1" x14ac:dyDescent="0.35">
      <c r="B48" s="84"/>
    </row>
    <row r="49" spans="2:2" ht="9.65" customHeight="1" x14ac:dyDescent="0.35">
      <c r="B49" s="57"/>
    </row>
    <row r="50" spans="2:2" ht="14.5" customHeight="1" x14ac:dyDescent="0.35">
      <c r="B50" s="88" t="s">
        <v>20</v>
      </c>
    </row>
    <row r="51" spans="2:2" ht="14.5" customHeight="1" x14ac:dyDescent="0.35">
      <c r="B51" s="87"/>
    </row>
    <row r="52" spans="2:2" ht="14.5" customHeight="1" x14ac:dyDescent="0.35">
      <c r="B52" s="79">
        <v>2024</v>
      </c>
    </row>
    <row r="53" spans="2:2" s="40" customFormat="1" ht="63" customHeight="1" x14ac:dyDescent="0.35">
      <c r="B53" s="91" t="s">
        <v>21</v>
      </c>
    </row>
    <row r="54" spans="2:2" ht="10" customHeight="1" x14ac:dyDescent="0.35">
      <c r="B54" s="55"/>
    </row>
    <row r="55" spans="2:2" ht="12.75" customHeight="1" x14ac:dyDescent="0.35">
      <c r="B55" s="68"/>
    </row>
    <row r="56" spans="2:2" ht="14.5" x14ac:dyDescent="0.35">
      <c r="B56" s="88" t="s">
        <v>22</v>
      </c>
    </row>
    <row r="57" spans="2:2" ht="14.5" x14ac:dyDescent="0.35">
      <c r="B57" s="89"/>
    </row>
    <row r="58" spans="2:2" ht="14.5" x14ac:dyDescent="0.35">
      <c r="B58" s="90">
        <v>2024</v>
      </c>
    </row>
    <row r="59" spans="2:2" ht="14.5" x14ac:dyDescent="0.35">
      <c r="B59" s="91" t="s">
        <v>23</v>
      </c>
    </row>
    <row r="60" spans="2:2" ht="9.65" customHeight="1" x14ac:dyDescent="0.35">
      <c r="B60" s="122" t="s">
        <v>24</v>
      </c>
    </row>
    <row r="61" spans="2:2" ht="6" customHeight="1" x14ac:dyDescent="0.35">
      <c r="B61" s="68"/>
    </row>
    <row r="62" spans="2:2" s="26" customFormat="1" ht="14.5" x14ac:dyDescent="0.35">
      <c r="B62" s="88" t="s">
        <v>25</v>
      </c>
    </row>
    <row r="63" spans="2:2" s="26" customFormat="1" ht="9.65" customHeight="1" x14ac:dyDescent="0.35">
      <c r="B63" s="87"/>
    </row>
    <row r="64" spans="2:2" s="26" customFormat="1" ht="14.5" x14ac:dyDescent="0.35">
      <c r="B64" s="92">
        <v>2024</v>
      </c>
    </row>
    <row r="65" spans="2:2" s="26" customFormat="1" ht="14.5" x14ac:dyDescent="0.35">
      <c r="B65" s="93" t="s">
        <v>26</v>
      </c>
    </row>
    <row r="66" spans="2:2" ht="14.5" x14ac:dyDescent="0.35">
      <c r="B66" s="94"/>
    </row>
    <row r="67" spans="2:2" ht="7.5" customHeight="1" x14ac:dyDescent="0.35">
      <c r="B67" s="68"/>
    </row>
    <row r="68" spans="2:2" ht="25" customHeight="1" x14ac:dyDescent="0.35">
      <c r="B68" s="98" t="s">
        <v>27</v>
      </c>
    </row>
    <row r="69" spans="2:2" ht="13" customHeight="1" x14ac:dyDescent="0.35">
      <c r="B69" s="95"/>
    </row>
    <row r="70" spans="2:2" ht="16.899999999999999" customHeight="1" x14ac:dyDescent="0.35">
      <c r="B70" s="79">
        <v>2024</v>
      </c>
    </row>
    <row r="71" spans="2:2" ht="16.899999999999999" customHeight="1" x14ac:dyDescent="0.35">
      <c r="B71" s="80" t="s">
        <v>28</v>
      </c>
    </row>
    <row r="72" spans="2:2" ht="11.15" customHeight="1" x14ac:dyDescent="0.35">
      <c r="B72" s="81"/>
    </row>
    <row r="73" spans="2:2" ht="8.5" customHeight="1" x14ac:dyDescent="0.35">
      <c r="B73" s="68"/>
    </row>
    <row r="74" spans="2:2" ht="15.75" customHeight="1" x14ac:dyDescent="0.35">
      <c r="B74" s="102" t="s">
        <v>29</v>
      </c>
    </row>
    <row r="75" spans="2:2" ht="15.75" customHeight="1" x14ac:dyDescent="0.35">
      <c r="B75" s="103"/>
    </row>
    <row r="76" spans="2:2" ht="14.5" x14ac:dyDescent="0.35">
      <c r="B76" s="104">
        <v>2024</v>
      </c>
    </row>
    <row r="77" spans="2:2" ht="45.75" customHeight="1" x14ac:dyDescent="0.35">
      <c r="B77" s="105" t="s">
        <v>30</v>
      </c>
    </row>
    <row r="78" spans="2:2" ht="14.5" x14ac:dyDescent="0.35">
      <c r="B78" s="106" t="s">
        <v>31</v>
      </c>
    </row>
    <row r="79" spans="2:2" ht="6" customHeight="1" x14ac:dyDescent="0.35">
      <c r="B79" s="68"/>
    </row>
    <row r="80" spans="2:2" ht="14.5" x14ac:dyDescent="0.35"/>
    <row r="81" spans="2:2" ht="15" customHeight="1" x14ac:dyDescent="0.35">
      <c r="B81" s="102" t="s">
        <v>32</v>
      </c>
    </row>
    <row r="82" spans="2:2" ht="14.5" x14ac:dyDescent="0.35">
      <c r="B82" s="107"/>
    </row>
    <row r="83" spans="2:2" ht="14.5" x14ac:dyDescent="0.35">
      <c r="B83" s="108">
        <v>2024</v>
      </c>
    </row>
    <row r="84" spans="2:2" ht="14.5" x14ac:dyDescent="0.35">
      <c r="B84" s="109" t="s">
        <v>33</v>
      </c>
    </row>
    <row r="85" spans="2:2" ht="29.25" customHeight="1" x14ac:dyDescent="0.35">
      <c r="B85" s="68"/>
    </row>
    <row r="86" spans="2:2" ht="28.5" x14ac:dyDescent="0.35">
      <c r="B86" s="116" t="s">
        <v>34</v>
      </c>
    </row>
    <row r="87" spans="2:2" ht="14.5" x14ac:dyDescent="0.35">
      <c r="B87" s="117">
        <v>2024</v>
      </c>
    </row>
    <row r="88" spans="2:2" ht="83.25" customHeight="1" x14ac:dyDescent="0.35">
      <c r="B88" s="118" t="s">
        <v>35</v>
      </c>
    </row>
    <row r="89" spans="2:2" ht="14.5" x14ac:dyDescent="0.35">
      <c r="B89" s="57"/>
    </row>
    <row r="90" spans="2:2" ht="14.5" x14ac:dyDescent="0.35">
      <c r="B90" s="68"/>
    </row>
    <row r="91" spans="2:2" ht="14.5" x14ac:dyDescent="0.35">
      <c r="B91" s="62" t="s">
        <v>36</v>
      </c>
    </row>
    <row r="92" spans="2:2" ht="14.5" x14ac:dyDescent="0.35">
      <c r="B92" s="78"/>
    </row>
    <row r="93" spans="2:2" ht="14.5" x14ac:dyDescent="0.35">
      <c r="B93" s="79">
        <v>2024</v>
      </c>
    </row>
    <row r="94" spans="2:2" ht="49.5" customHeight="1" x14ac:dyDescent="0.35">
      <c r="B94" s="80" t="s">
        <v>37</v>
      </c>
    </row>
    <row r="95" spans="2:2" ht="15.75" customHeight="1" x14ac:dyDescent="0.35">
      <c r="B95" s="96"/>
    </row>
  </sheetData>
  <pageMargins left="0.7" right="0.7" top="0.75" bottom="0.75" header="0.3" footer="0.3"/>
  <pageSetup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59"/>
  <sheetViews>
    <sheetView topLeftCell="B1" zoomScale="85" zoomScaleNormal="85" workbookViewId="0">
      <selection activeCell="B20" sqref="B20"/>
    </sheetView>
  </sheetViews>
  <sheetFormatPr defaultColWidth="9.1796875" defaultRowHeight="14.5" x14ac:dyDescent="0.35"/>
  <cols>
    <col min="1" max="1" width="3.54296875" style="10" customWidth="1"/>
    <col min="2" max="2" width="140.26953125" style="10" customWidth="1"/>
    <col min="3" max="3" width="38" style="10" customWidth="1"/>
    <col min="4" max="16384" width="9.1796875" style="10"/>
  </cols>
  <sheetData>
    <row r="1" spans="2:5" x14ac:dyDescent="0.35">
      <c r="B1" s="41"/>
      <c r="C1" s="41"/>
      <c r="D1" s="41"/>
      <c r="E1" s="41"/>
    </row>
    <row r="2" spans="2:5" x14ac:dyDescent="0.35">
      <c r="B2" s="75" t="s">
        <v>126</v>
      </c>
      <c r="C2" s="41"/>
      <c r="D2" s="41"/>
      <c r="E2" s="41"/>
    </row>
    <row r="3" spans="2:5" ht="19.149999999999999" customHeight="1" x14ac:dyDescent="0.35">
      <c r="B3" s="41"/>
      <c r="C3" s="41"/>
      <c r="D3" s="41"/>
      <c r="E3" s="41"/>
    </row>
    <row r="4" spans="2:5" ht="34.9" customHeight="1" x14ac:dyDescent="0.35">
      <c r="B4" s="42" t="s">
        <v>127</v>
      </c>
      <c r="C4" s="41"/>
      <c r="D4" s="41"/>
      <c r="E4" s="41"/>
    </row>
    <row r="5" spans="2:5" x14ac:dyDescent="0.35">
      <c r="B5" s="43" t="s">
        <v>2</v>
      </c>
      <c r="C5" s="41"/>
      <c r="D5" s="41"/>
      <c r="E5" s="41"/>
    </row>
    <row r="6" spans="2:5" ht="42" x14ac:dyDescent="0.35">
      <c r="B6" s="44" t="s">
        <v>128</v>
      </c>
      <c r="C6" s="41"/>
      <c r="D6" s="41"/>
      <c r="E6" s="41"/>
    </row>
    <row r="7" spans="2:5" ht="42" x14ac:dyDescent="0.35">
      <c r="B7" s="44" t="s">
        <v>129</v>
      </c>
      <c r="C7" s="41"/>
      <c r="D7" s="41"/>
      <c r="E7" s="41"/>
    </row>
    <row r="8" spans="2:5" x14ac:dyDescent="0.35">
      <c r="B8" s="45"/>
      <c r="C8" s="41"/>
      <c r="D8" s="41"/>
      <c r="E8" s="41"/>
    </row>
    <row r="9" spans="2:5" x14ac:dyDescent="0.35">
      <c r="B9" s="46"/>
      <c r="C9" s="41"/>
      <c r="D9" s="41"/>
      <c r="E9" s="41"/>
    </row>
    <row r="10" spans="2:5" x14ac:dyDescent="0.35">
      <c r="B10" s="43" t="s">
        <v>4</v>
      </c>
      <c r="C10" s="41"/>
      <c r="D10" s="41"/>
      <c r="E10" s="41"/>
    </row>
    <row r="11" spans="2:5" ht="51" customHeight="1" x14ac:dyDescent="0.35">
      <c r="B11" s="47" t="s">
        <v>130</v>
      </c>
      <c r="C11" s="41"/>
      <c r="D11" s="41"/>
      <c r="E11" s="41"/>
    </row>
    <row r="12" spans="2:5" ht="94.5" customHeight="1" x14ac:dyDescent="0.35">
      <c r="B12" s="47" t="s">
        <v>131</v>
      </c>
      <c r="C12" s="41"/>
      <c r="D12" s="41"/>
      <c r="E12" s="41"/>
    </row>
    <row r="13" spans="2:5" ht="49.5" customHeight="1" x14ac:dyDescent="0.35">
      <c r="B13" s="47" t="s">
        <v>132</v>
      </c>
      <c r="C13" s="41"/>
      <c r="D13" s="41"/>
      <c r="E13" s="41"/>
    </row>
    <row r="14" spans="2:5" ht="14.25" customHeight="1" x14ac:dyDescent="0.35">
      <c r="B14" s="48" t="s">
        <v>133</v>
      </c>
      <c r="C14" s="41"/>
      <c r="D14" s="41"/>
      <c r="E14" s="41"/>
    </row>
    <row r="15" spans="2:5" x14ac:dyDescent="0.35">
      <c r="B15" s="48" t="s">
        <v>134</v>
      </c>
      <c r="C15" s="41"/>
      <c r="D15" s="41"/>
      <c r="E15" s="41"/>
    </row>
    <row r="16" spans="2:5" ht="15" customHeight="1" x14ac:dyDescent="0.35">
      <c r="B16" s="48" t="s">
        <v>135</v>
      </c>
      <c r="C16" s="41"/>
      <c r="D16" s="41"/>
      <c r="E16" s="41"/>
    </row>
    <row r="17" spans="2:5" ht="25.5" customHeight="1" x14ac:dyDescent="0.35">
      <c r="B17" s="49" t="s">
        <v>136</v>
      </c>
      <c r="C17" s="41"/>
      <c r="D17" s="41"/>
      <c r="E17" s="41"/>
    </row>
    <row r="18" spans="2:5" x14ac:dyDescent="0.35">
      <c r="B18" s="50"/>
      <c r="C18" s="41"/>
      <c r="D18" s="41"/>
      <c r="E18" s="41"/>
    </row>
    <row r="19" spans="2:5" x14ac:dyDescent="0.35">
      <c r="B19" s="51" t="s">
        <v>6</v>
      </c>
      <c r="C19" s="41"/>
      <c r="D19" s="41"/>
      <c r="E19" s="41"/>
    </row>
    <row r="20" spans="2:5" ht="71.25" customHeight="1" x14ac:dyDescent="0.35">
      <c r="B20" s="52" t="s">
        <v>137</v>
      </c>
      <c r="C20" s="41"/>
      <c r="D20" s="41"/>
      <c r="E20" s="41"/>
    </row>
    <row r="21" spans="2:5" x14ac:dyDescent="0.35">
      <c r="B21" s="53"/>
      <c r="C21" s="41"/>
      <c r="D21" s="41"/>
      <c r="E21" s="41"/>
    </row>
    <row r="22" spans="2:5" x14ac:dyDescent="0.35">
      <c r="B22" s="51" t="s">
        <v>138</v>
      </c>
      <c r="C22" s="41"/>
      <c r="D22" s="41"/>
      <c r="E22" s="41"/>
    </row>
    <row r="23" spans="2:5" x14ac:dyDescent="0.35">
      <c r="B23" s="52" t="s">
        <v>139</v>
      </c>
      <c r="C23" s="41"/>
      <c r="D23" s="41"/>
      <c r="E23" s="41"/>
    </row>
    <row r="24" spans="2:5" x14ac:dyDescent="0.35">
      <c r="B24" s="46"/>
      <c r="C24" s="41"/>
      <c r="D24" s="41"/>
      <c r="E24" s="41"/>
    </row>
    <row r="25" spans="2:5" x14ac:dyDescent="0.35">
      <c r="B25" s="54" t="s">
        <v>16</v>
      </c>
      <c r="C25" s="41"/>
      <c r="D25" s="41"/>
      <c r="E25" s="41"/>
    </row>
    <row r="26" spans="2:5" ht="41.25" customHeight="1" x14ac:dyDescent="0.35">
      <c r="B26" s="52" t="s">
        <v>140</v>
      </c>
      <c r="C26" s="41"/>
      <c r="D26" s="41"/>
      <c r="E26" s="41"/>
    </row>
    <row r="27" spans="2:5" ht="20.25" customHeight="1" x14ac:dyDescent="0.35">
      <c r="B27" s="46"/>
      <c r="C27" s="41"/>
      <c r="D27" s="41"/>
      <c r="E27" s="41"/>
    </row>
    <row r="28" spans="2:5" x14ac:dyDescent="0.35">
      <c r="B28" s="54" t="s">
        <v>18</v>
      </c>
      <c r="C28" s="41"/>
      <c r="D28" s="41"/>
      <c r="E28" s="41"/>
    </row>
    <row r="29" spans="2:5" ht="36" customHeight="1" x14ac:dyDescent="0.35">
      <c r="B29" s="55" t="s">
        <v>141</v>
      </c>
      <c r="C29" s="56"/>
      <c r="D29" s="57"/>
      <c r="E29" s="41"/>
    </row>
    <row r="30" spans="2:5" ht="21.75" customHeight="1" x14ac:dyDescent="0.35">
      <c r="B30" s="58"/>
      <c r="C30" s="41"/>
      <c r="D30" s="41"/>
      <c r="E30" s="41"/>
    </row>
    <row r="31" spans="2:5" x14ac:dyDescent="0.35">
      <c r="B31" s="59" t="s">
        <v>71</v>
      </c>
      <c r="C31" s="41"/>
      <c r="D31" s="41"/>
      <c r="E31" s="41"/>
    </row>
    <row r="32" spans="2:5" ht="27.4" customHeight="1" x14ac:dyDescent="0.35">
      <c r="B32" s="55" t="s">
        <v>142</v>
      </c>
      <c r="C32" s="41"/>
      <c r="D32" s="60"/>
      <c r="E32" s="41"/>
    </row>
    <row r="33" spans="2:5" ht="20.25" customHeight="1" x14ac:dyDescent="0.35">
      <c r="B33" s="41"/>
      <c r="C33" s="41"/>
      <c r="D33" s="41"/>
      <c r="E33" s="41"/>
    </row>
    <row r="34" spans="2:5" x14ac:dyDescent="0.35">
      <c r="B34" s="61" t="s">
        <v>143</v>
      </c>
      <c r="C34" s="41"/>
      <c r="D34" s="41"/>
      <c r="E34" s="41"/>
    </row>
    <row r="35" spans="2:5" ht="34.5" customHeight="1" x14ac:dyDescent="0.35">
      <c r="B35" s="55" t="s">
        <v>144</v>
      </c>
      <c r="C35" s="41"/>
      <c r="D35" s="41"/>
      <c r="E35" s="41"/>
    </row>
    <row r="36" spans="2:5" ht="21.75" customHeight="1" x14ac:dyDescent="0.35">
      <c r="B36" s="41"/>
      <c r="C36" s="41"/>
      <c r="D36" s="41"/>
      <c r="E36" s="41"/>
    </row>
    <row r="37" spans="2:5" ht="19.5" customHeight="1" x14ac:dyDescent="0.35">
      <c r="B37" s="62" t="s">
        <v>145</v>
      </c>
      <c r="C37" s="41"/>
      <c r="D37" s="41"/>
      <c r="E37" s="41"/>
    </row>
    <row r="38" spans="2:5" ht="38.25" customHeight="1" x14ac:dyDescent="0.35">
      <c r="B38" s="63" t="s">
        <v>146</v>
      </c>
      <c r="C38" s="41"/>
      <c r="D38" s="41"/>
      <c r="E38" s="41"/>
    </row>
    <row r="39" spans="2:5" ht="104.25" customHeight="1" x14ac:dyDescent="0.35">
      <c r="B39" s="52" t="s">
        <v>147</v>
      </c>
      <c r="C39" s="41"/>
      <c r="D39" s="41"/>
      <c r="E39" s="41"/>
    </row>
    <row r="40" spans="2:5" ht="21" customHeight="1" x14ac:dyDescent="0.35">
      <c r="B40" s="58"/>
      <c r="C40" s="41"/>
      <c r="D40" s="41"/>
      <c r="E40" s="41"/>
    </row>
    <row r="41" spans="2:5" ht="18" customHeight="1" x14ac:dyDescent="0.35">
      <c r="B41" s="54" t="s">
        <v>148</v>
      </c>
      <c r="C41" s="41"/>
      <c r="D41" s="41"/>
      <c r="E41" s="41"/>
    </row>
    <row r="42" spans="2:5" ht="81" customHeight="1" x14ac:dyDescent="0.35">
      <c r="B42" s="63" t="s">
        <v>149</v>
      </c>
      <c r="C42" s="41"/>
      <c r="D42" s="41"/>
      <c r="E42" s="41"/>
    </row>
    <row r="43" spans="2:5" ht="83.25" customHeight="1" x14ac:dyDescent="0.35">
      <c r="B43" s="52" t="s">
        <v>150</v>
      </c>
      <c r="C43" s="41"/>
      <c r="D43" s="41"/>
      <c r="E43" s="41"/>
    </row>
    <row r="44" spans="2:5" ht="23.25" customHeight="1" x14ac:dyDescent="0.35">
      <c r="B44" s="58"/>
      <c r="C44" s="41"/>
      <c r="D44" s="41"/>
      <c r="E44" s="41"/>
    </row>
    <row r="45" spans="2:5" x14ac:dyDescent="0.35">
      <c r="B45" s="54" t="s">
        <v>151</v>
      </c>
      <c r="C45" s="41"/>
      <c r="D45" s="41"/>
      <c r="E45" s="41"/>
    </row>
    <row r="46" spans="2:5" ht="120" customHeight="1" x14ac:dyDescent="0.35">
      <c r="B46" s="55" t="s">
        <v>152</v>
      </c>
      <c r="C46" s="41"/>
      <c r="D46" s="41"/>
      <c r="E46" s="41"/>
    </row>
    <row r="47" spans="2:5" ht="33" customHeight="1" x14ac:dyDescent="0.35">
      <c r="B47" s="64"/>
      <c r="C47" s="41"/>
      <c r="D47" s="41"/>
      <c r="E47" s="41"/>
    </row>
    <row r="48" spans="2:5" x14ac:dyDescent="0.35">
      <c r="B48" s="43" t="s">
        <v>32</v>
      </c>
      <c r="C48" s="41"/>
      <c r="D48" s="41"/>
      <c r="E48" s="41"/>
    </row>
    <row r="49" spans="2:5" ht="88.5" customHeight="1" x14ac:dyDescent="0.35">
      <c r="B49" s="52" t="s">
        <v>153</v>
      </c>
      <c r="C49" s="41"/>
      <c r="D49" s="41"/>
      <c r="E49" s="41"/>
    </row>
    <row r="50" spans="2:5" x14ac:dyDescent="0.35">
      <c r="B50" s="46"/>
      <c r="C50" s="41"/>
      <c r="D50" s="41"/>
      <c r="E50" s="41"/>
    </row>
    <row r="51" spans="2:5" ht="34.5" customHeight="1" x14ac:dyDescent="0.35">
      <c r="B51" s="65" t="s">
        <v>154</v>
      </c>
      <c r="C51" s="41"/>
      <c r="D51" s="41"/>
      <c r="E51" s="41"/>
    </row>
    <row r="52" spans="2:5" ht="138.75" customHeight="1" x14ac:dyDescent="0.35">
      <c r="B52" s="52" t="s">
        <v>155</v>
      </c>
      <c r="C52" s="41"/>
      <c r="D52" s="41"/>
      <c r="E52" s="41"/>
    </row>
    <row r="53" spans="2:5" x14ac:dyDescent="0.35">
      <c r="B53" s="66"/>
      <c r="C53" s="41"/>
      <c r="D53" s="41"/>
      <c r="E53" s="41"/>
    </row>
    <row r="54" spans="2:5" ht="40.5" customHeight="1" x14ac:dyDescent="0.35">
      <c r="B54" s="65" t="s">
        <v>156</v>
      </c>
      <c r="C54" s="41"/>
      <c r="D54" s="41"/>
      <c r="E54" s="41"/>
    </row>
    <row r="55" spans="2:5" ht="42" x14ac:dyDescent="0.35">
      <c r="B55" s="52" t="s">
        <v>157</v>
      </c>
      <c r="C55" s="41"/>
      <c r="D55" s="41"/>
      <c r="E55" s="41"/>
    </row>
    <row r="56" spans="2:5" x14ac:dyDescent="0.35">
      <c r="B56" s="46"/>
      <c r="C56" s="41"/>
      <c r="D56" s="41"/>
      <c r="E56" s="41"/>
    </row>
    <row r="57" spans="2:5" x14ac:dyDescent="0.35">
      <c r="B57" s="65" t="s">
        <v>36</v>
      </c>
      <c r="C57" s="41"/>
      <c r="D57" s="41"/>
      <c r="E57" s="41"/>
    </row>
    <row r="58" spans="2:5" ht="57" customHeight="1" x14ac:dyDescent="0.35">
      <c r="B58" s="52" t="s">
        <v>158</v>
      </c>
      <c r="C58" s="41"/>
      <c r="D58" s="41"/>
      <c r="E58" s="41"/>
    </row>
    <row r="59" spans="2:5" ht="14.25" customHeight="1" x14ac:dyDescent="0.35"/>
  </sheetData>
  <printOptions horizontalCentered="1"/>
  <pageMargins left="0.7" right="0.7" top="0.75" bottom="0.75" header="0.3" footer="0.3"/>
  <pageSetup paperSize="5"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67CDB17C3CF447957D5A1F354F72B3" ma:contentTypeVersion="4" ma:contentTypeDescription="Create a new document." ma:contentTypeScope="" ma:versionID="819cd83d7ef12658a1ed96a28eb5187f">
  <xsd:schema xmlns:xsd="http://www.w3.org/2001/XMLSchema" xmlns:xs="http://www.w3.org/2001/XMLSchema" xmlns:p="http://schemas.microsoft.com/office/2006/metadata/properties" xmlns:ns2="ad56ecd6-fe1f-4051-a525-dbc4428f2a6e" targetNamespace="http://schemas.microsoft.com/office/2006/metadata/properties" ma:root="true" ma:fieldsID="282db02b7b116e2d69ef338894cfeddc" ns2:_="">
    <xsd:import namespace="ad56ecd6-fe1f-4051-a525-dbc4428f2a6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6ecd6-fe1f-4051-a525-dbc4428f2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A29650-81B9-4B94-8F0F-2A74AFAE2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6ecd6-fe1f-4051-a525-dbc4428f2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917E89-3FF3-473C-B08F-FA0FDB1EDFE6}">
  <ds:schemaRefs>
    <ds:schemaRef ds:uri="http://schemas.microsoft.com/sharepoint/v3/contenttype/forms"/>
  </ds:schemaRefs>
</ds:datastoreItem>
</file>

<file path=customXml/itemProps3.xml><?xml version="1.0" encoding="utf-8"?>
<ds:datastoreItem xmlns:ds="http://schemas.openxmlformats.org/officeDocument/2006/customXml" ds:itemID="{B648D03E-AC38-457E-8E10-ACE02600DEEB}">
  <ds:schemaRefs>
    <ds:schemaRef ds:uri="http://purl.org/dc/elements/1.1/"/>
    <ds:schemaRef ds:uri="ad56ecd6-fe1f-4051-a525-dbc4428f2a6e"/>
    <ds:schemaRef ds:uri="http://schemas.microsoft.com/office/infopath/2007/PartnerControls"/>
    <ds:schemaRef ds:uri="http://purl.org/dc/dcmitype/"/>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2024 Regulatory Scorecard</vt:lpstr>
      <vt:lpstr>Mgmt Discussion &amp; Analysis</vt:lpstr>
      <vt:lpstr>Explanation of Measures</vt:lpstr>
      <vt:lpstr>'Explanation of Measures'!Print_Area</vt:lpstr>
      <vt:lpstr>'Explanation of Measures'!Print_Titles</vt:lpstr>
      <vt:lpstr>'Mgmt Discussion &amp; Analysis'!Print_Titles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IESO</dc:creator>
  <cp:keywords/>
  <dc:description/>
  <cp:lastModifiedBy>Gisselle Lopez</cp:lastModifiedBy>
  <cp:revision/>
  <dcterms:created xsi:type="dcterms:W3CDTF">2017-03-12T18:00:46Z</dcterms:created>
  <dcterms:modified xsi:type="dcterms:W3CDTF">2025-09-09T18:59:02Z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0x010100C167CDB17C3CF447957D5A1F354F72B3</vt:lpwstr>
  </property>
  <property fmtid="{D5CDD505-2E9C-101B-9397-08002B2CF9AE}" pid="3" name="Order">
    <vt:r8>34500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