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saturs\Desktop\DER_test_cases\"/>
    </mc:Choice>
  </mc:AlternateContent>
  <bookViews>
    <workbookView xWindow="-72" yWindow="96" windowWidth="19272" windowHeight="5040" tabRatio="500"/>
  </bookViews>
  <sheets>
    <sheet name="General Instructions" sheetId="10" r:id="rId1"/>
    <sheet name="Project Specifications" sheetId="12" r:id="rId2"/>
    <sheet name="Outline" sheetId="13" r:id="rId3"/>
    <sheet name="Procedure" sheetId="4" r:id="rId4"/>
  </sheets>
  <definedNames>
    <definedName name="_xlnm.Print_Area" localSheetId="0">'General Instructions'!$A$1:$Q$71</definedName>
    <definedName name="_xlnm.Print_Area" localSheetId="2">Outline!$A$1:$M$21</definedName>
    <definedName name="_xlnm.Print_Area" localSheetId="3">Procedure!$A$1:$C$1</definedName>
    <definedName name="_xlnm.Print_Area" localSheetId="1">'Project Specifications'!$A$1:$E$27</definedName>
  </definedNames>
  <calcPr calcId="162913" refMode="R1C1"/>
</workbook>
</file>

<file path=xl/calcChain.xml><?xml version="1.0" encoding="utf-8"?>
<calcChain xmlns="http://schemas.openxmlformats.org/spreadsheetml/2006/main">
  <c r="E13" i="12" l="1"/>
  <c r="D13" i="12"/>
  <c r="C13" i="12"/>
  <c r="E12" i="12"/>
  <c r="D12" i="12"/>
  <c r="C12" i="12"/>
</calcChain>
</file>

<file path=xl/sharedStrings.xml><?xml version="1.0" encoding="utf-8"?>
<sst xmlns="http://schemas.openxmlformats.org/spreadsheetml/2006/main" count="441" uniqueCount="156">
  <si>
    <t>General Instructions:</t>
  </si>
  <si>
    <t xml:space="preserve">
1. The 'Project Specifications' worksheet includes the list of attributes of the DER resources to be completed.
</t>
  </si>
  <si>
    <t>1a. The project specifications are to be completed for each aggregated resources and each individual resource that is not part of an aggregate.</t>
  </si>
  <si>
    <t xml:space="preserve">1b. The specifications table has been set up for a default of three aggregated and/or individual resources.  If more there are more than three resources, please expand the table as needed by copying and pasting the values columns for each additional resource. </t>
  </si>
  <si>
    <t>1c. The value for power capacity of the resource that is to be provided is the simultaneous aggregated resource peak value (an example is provided below).</t>
  </si>
  <si>
    <t>2a. The test values (expected and measured) are to be completed for each aggregated resources and each individual resource that is not part of an aggregate.</t>
  </si>
  <si>
    <t xml:space="preserve">2b. The tables have been set up for a default of four instances of a test.  If more there are more than four instances, please expand the tables as needed by copying and pasting the values columns for each additional test instance </t>
  </si>
  <si>
    <t>Simultaneous Aggregated Resource Peak Example:</t>
  </si>
  <si>
    <t>Project Resources - Relationship Types</t>
  </si>
  <si>
    <t>Value</t>
  </si>
  <si>
    <t>Project Name</t>
  </si>
  <si>
    <t>Specifications</t>
  </si>
  <si>
    <t>Unit</t>
  </si>
  <si>
    <t>Description of Resources
(if aggregated, include a description of the resources that make up the aggregation).</t>
  </si>
  <si>
    <t>Aggregated Resource (Y/N)</t>
  </si>
  <si>
    <t>Aggregated Resource - Number of individual resources that make up the aggregation</t>
  </si>
  <si>
    <t>kW</t>
  </si>
  <si>
    <t>Maximum Discharging Rate of the Resource* (if applicable)</t>
  </si>
  <si>
    <t>kWh</t>
  </si>
  <si>
    <t>deg. C</t>
  </si>
  <si>
    <t>Description</t>
  </si>
  <si>
    <t>Category</t>
  </si>
  <si>
    <t xml:space="preserve">Notes </t>
  </si>
  <si>
    <t>Test Observation Notes</t>
  </si>
  <si>
    <t>Resource ID</t>
  </si>
  <si>
    <t>N/A</t>
  </si>
  <si>
    <t>Day</t>
  </si>
  <si>
    <t>The date of the test (may be a range).</t>
  </si>
  <si>
    <t>Date</t>
  </si>
  <si>
    <t>Time</t>
  </si>
  <si>
    <t>The time of the test (may be a range).</t>
  </si>
  <si>
    <t>Expected and Measured Values</t>
  </si>
  <si>
    <t>Average Power Output</t>
  </si>
  <si>
    <t>Based on a 1 hour of operation and must account for losses as well as capacity limits</t>
  </si>
  <si>
    <t>Ramp Rate</t>
  </si>
  <si>
    <t>The OR bid must be accompanied with the submission of a ramp rate. First test the fastest ramp rate then later try with slower rates.</t>
  </si>
  <si>
    <t>kW/min</t>
  </si>
  <si>
    <t>Ramp Rate Accuracy</t>
  </si>
  <si>
    <t>How closely does the facility follow the submitted ramp rate.</t>
  </si>
  <si>
    <t>+/- X%</t>
  </si>
  <si>
    <t>Instantaneous Accuracy</t>
  </si>
  <si>
    <t>Always remain within the acceptable range of power output, with the exception of ramp up and ramp down periods</t>
  </si>
  <si>
    <t>Measured Values Only</t>
  </si>
  <si>
    <t>System Temperature</t>
  </si>
  <si>
    <t>Ambient Temperature</t>
  </si>
  <si>
    <t>Measure the ambient temperature. Maximum sampling period is 10 minutes.</t>
  </si>
  <si>
    <t>Grid voltage</t>
  </si>
  <si>
    <t>Observed grid voltage at or near each tested delivery point.</t>
  </si>
  <si>
    <t>V</t>
  </si>
  <si>
    <t>Section</t>
  </si>
  <si>
    <t>Step #</t>
  </si>
  <si>
    <t>Prepare to perform any pretest scheduling that needs to occur before being activated.</t>
  </si>
  <si>
    <t>Initialize Test</t>
  </si>
  <si>
    <t>Simulate the accepted status of a bid.</t>
  </si>
  <si>
    <t>Final review of system and increase sampling rate to prepare for ramping.</t>
  </si>
  <si>
    <t>Test</t>
  </si>
  <si>
    <t>Analyze system output temperature to ensure nothing is overheating and responding appropriately to the signal</t>
  </si>
  <si>
    <t>Observe the ramp down is completed correctly</t>
  </si>
  <si>
    <t>Ending</t>
  </si>
  <si>
    <t xml:space="preserve">Return the overall system to normal operation. </t>
  </si>
  <si>
    <t xml:space="preserve">Confirm the appropriate data points were gathered. Note any unexpected behaviour in test log. </t>
  </si>
  <si>
    <t>System Load</t>
  </si>
  <si>
    <t>The system load of the facility to view how its operation effects grid operations</t>
  </si>
  <si>
    <t>Determine the ramp rate of the DER.</t>
  </si>
  <si>
    <t>Time stamp of O.R. Activation Call</t>
  </si>
  <si>
    <t>Target Power output/input (AC) - delivery point level for O.R. Activation call</t>
  </si>
  <si>
    <t>Operating Reserve Activation Call</t>
  </si>
  <si>
    <t>10a</t>
  </si>
  <si>
    <t>Test Case Outline - Operating Reserve</t>
  </si>
  <si>
    <t>Test Case Procedure - Operating Reserve</t>
  </si>
  <si>
    <t>Y or N</t>
  </si>
  <si>
    <t>Individual Resource (i.e. not part of an aggregation) (Y/N)</t>
  </si>
  <si>
    <t>Measured Power output/input (AC) - delivery point level at O.R. Call</t>
  </si>
  <si>
    <t>Record the AC power entering or exiting each delivery point to the distribution system at the timestamp of the O.R. call</t>
  </si>
  <si>
    <t>Measured Power output/input (AC) - delivery point level - O.R. target time</t>
  </si>
  <si>
    <t>Record the AC power entering or exiting each delivery point to the distribution system at 10 minutes or 30 minutes after or O.R. activation call - depending on class of O.R. being tested</t>
  </si>
  <si>
    <t>Measure the system temperature, monitoring for overheating (if applicable). Maximum sampling period is 10 minutes.</t>
  </si>
  <si>
    <t>O.R. dispatch quantity</t>
  </si>
  <si>
    <r>
      <t>Ensure the system can sample data</t>
    </r>
    <r>
      <rPr>
        <sz val="10"/>
        <color rgb="FF000000"/>
        <rFont val="Arial"/>
        <family val="2"/>
        <charset val="1"/>
      </rPr>
      <t xml:space="preserve"> during the ramp period</t>
    </r>
  </si>
  <si>
    <t>Determine whether generating O.R., load O.R. or both services are going to be provided for the days testing.</t>
  </si>
  <si>
    <t>Prepare the functionality that will simulate the autonomous activation of the Operative Reserve (O.R.) service.</t>
  </si>
  <si>
    <t xml:space="preserve">2c. The tables have been set up for a default of three aggregated and/or individual resources.  If there are more than three resources, please expand the tables as needed by copying and pasting the table for each additional resource. </t>
  </si>
  <si>
    <t>Project</t>
  </si>
  <si>
    <t>Project Testing Duration (a date range)</t>
  </si>
  <si>
    <t>Program Funding Sources</t>
  </si>
  <si>
    <t>Local Distribution Company ("LDC")</t>
  </si>
  <si>
    <t>LDC Wholesale Market Delivery Point ID(s)</t>
  </si>
  <si>
    <t>Delivery Point ID (deemed commercial point of delivery as determined by the LDC)</t>
  </si>
  <si>
    <t>Substation(s) at connection point to IESO-Controlled Grid</t>
  </si>
  <si>
    <r>
      <t>Location (Address in Ontario)</t>
    </r>
    <r>
      <rPr>
        <vertAlign val="superscript"/>
        <sz val="10"/>
        <rFont val="Arial"/>
        <family val="2"/>
      </rPr>
      <t>1</t>
    </r>
  </si>
  <si>
    <t>Technology Type(s)</t>
  </si>
  <si>
    <r>
      <t>Power Capacity of a Resource That Cannot Store Energy</t>
    </r>
    <r>
      <rPr>
        <vertAlign val="superscript"/>
        <sz val="10"/>
        <rFont val="Arial"/>
        <family val="2"/>
      </rPr>
      <t>2</t>
    </r>
  </si>
  <si>
    <r>
      <t>Maximum Charging Rate of the Resource</t>
    </r>
    <r>
      <rPr>
        <vertAlign val="superscript"/>
        <sz val="10"/>
        <rFont val="Arial"/>
        <family val="2"/>
      </rPr>
      <t>2</t>
    </r>
    <r>
      <rPr>
        <sz val="10"/>
        <rFont val="Arial"/>
        <family val="2"/>
      </rPr>
      <t xml:space="preserve"> 
(if applicable)</t>
    </r>
  </si>
  <si>
    <r>
      <t>Energy Storage Capacity of the Resource</t>
    </r>
    <r>
      <rPr>
        <vertAlign val="superscript"/>
        <sz val="10"/>
        <rFont val="Arial"/>
        <family val="2"/>
      </rPr>
      <t>2</t>
    </r>
    <r>
      <rPr>
        <sz val="10"/>
        <rFont val="Arial"/>
        <family val="2"/>
      </rPr>
      <t xml:space="preserve"> 
(if applicable)</t>
    </r>
  </si>
  <si>
    <t>Operating (Ambient) Temperature Range Certified by Equipment Manufacturer</t>
  </si>
  <si>
    <r>
      <t>Resource ID</t>
    </r>
    <r>
      <rPr>
        <vertAlign val="superscript"/>
        <sz val="10"/>
        <rFont val="Arial"/>
        <family val="2"/>
      </rPr>
      <t>1</t>
    </r>
  </si>
  <si>
    <r>
      <t>1</t>
    </r>
    <r>
      <rPr>
        <sz val="10"/>
        <rFont val="Arial"/>
        <family val="2"/>
      </rPr>
      <t>Not to be collected from a residential Participant.</t>
    </r>
  </si>
  <si>
    <r>
      <rPr>
        <vertAlign val="superscript"/>
        <sz val="10"/>
        <rFont val="Arial"/>
        <family val="2"/>
      </rPr>
      <t>2</t>
    </r>
    <r>
      <rPr>
        <sz val="10"/>
        <color theme="1"/>
        <rFont val="Arial"/>
        <family val="2"/>
      </rPr>
      <t>If aggregated, enter the simultaneous aggregated resource peak value of the resources that make up the aggregation (see example in General Instructions).</t>
    </r>
  </si>
  <si>
    <t>The operating reserve signal/notification will be sent, after which the facility will handle the trigger autonomously to carry out the function.</t>
  </si>
  <si>
    <t>The workbook covers the project specifications and testing procedures for the DER test cases.</t>
  </si>
  <si>
    <t>2. The 'Outline' worksheet includes a description of the test and test values that are to be filled out.</t>
  </si>
  <si>
    <t>3. The 'Procedure' worksheet includes a high level description of the steps involved in the test case.</t>
  </si>
  <si>
    <t>The diagram below illustrates the relationship types between the project, the aggregate resources and the individual resources and also provide examples of attributes that are required.</t>
  </si>
  <si>
    <t>Business Name and Address of Commercial Participant(s) 
(Note: names and addresses of residential Participants or residences are excluded)</t>
  </si>
  <si>
    <t>1. All blank cells are to be completed by the participant, including the Test Observation Notes field (as needed).</t>
  </si>
  <si>
    <t>Test Case Project Specifications - Operating Reserve</t>
  </si>
  <si>
    <t>Notes:</t>
  </si>
  <si>
    <t>Step 1 of 2: For the project, please complete the following table.</t>
  </si>
  <si>
    <t>Step 2 of 2: For each aggregated resource or each individual resource not part of an aggregate, please complete the following table.</t>
  </si>
  <si>
    <t xml:space="preserve">Step 1 of 1: For each aggregated resource or each individual resource not part of an aggregate, please complete the following table. </t>
  </si>
  <si>
    <t>DER Resource #1</t>
  </si>
  <si>
    <t>DER Resource #2</t>
  </si>
  <si>
    <t>DER Resource #3</t>
  </si>
  <si>
    <t>Resource #1 Value</t>
  </si>
  <si>
    <t>Resource #2 Value</t>
  </si>
  <si>
    <t>Resource #3 Value</t>
  </si>
  <si>
    <t xml:space="preserve">Notes: </t>
  </si>
  <si>
    <t>For individual resource or aggregation time series data, including metering data, the data shall be recorded and made available to the IESO for the time and duration indicated in the test plan document.</t>
  </si>
  <si>
    <t>Any data (before, during, and after testing) that can inhibit a resource’s performance when providing the desired sevices should be captured and disclosed in the test case.</t>
  </si>
  <si>
    <t>Simultaneous aggregated resource peak = the maximum energy demand or output for an aggregation of DERs as constrained by the lesser of local system or resource limits.</t>
  </si>
  <si>
    <t>The following example shows the difference between the total peak value and the simultaneous aggregated resource peak (considering resource and/or system limitations), value of the project:</t>
  </si>
  <si>
    <t>Project Description:</t>
  </si>
  <si>
    <t>A project consists of 6 six electric vehicles (EVs) on a feeder, with a maximum charging power 10 kW for each EV.  The maximum number of EVs that will charge simultaneously is 4, due to a limitation of the distribution station transformer.</t>
  </si>
  <si>
    <t>The total max capacity (i.e. the total peak value) of the project is 60 kW (6 EVs x 10 kW).</t>
  </si>
  <si>
    <t>The power capacity of the resource (i.e. Simultaneous aggregated resource peak) of the project is 40 kW (4 EVs x 10 kW).</t>
  </si>
  <si>
    <t>Note: In some projects, the total max capacity equals the power capacity of the resource.</t>
  </si>
  <si>
    <t>Operating Reserve</t>
  </si>
  <si>
    <t xml:space="preserve">This test case will involve multiple test cycles to assess the ability of each Resource to provide 10-minute spinning operating  reserve and/or 30-minute operative reserve. </t>
  </si>
  <si>
    <t xml:space="preserve">In each test cycle, the resource shall reach its target level of energy injection or withdrawal within 10 minutes  (or 30 minutes) of activation and sustain that target level for a minimum of 60 minutes.  </t>
  </si>
  <si>
    <t xml:space="preserve">Evaluations will consider availability, consistency and repeatability over a time period specified by the IESO. </t>
  </si>
  <si>
    <t>The results of the test will be evaluated on the basis of each of the individual DERs or DER aggregation defined in the Project Specifications tab in this spreadsheet.</t>
  </si>
  <si>
    <t>The test may be repeated more than once. The data points must be recorded and time-stamped.</t>
  </si>
  <si>
    <t>1. Project operators are required to manage the state of charge (if applicable).</t>
  </si>
  <si>
    <t>2. Prior to test case implementation, please consult with the IESO regarding any additional test timing conditions to satisfy contract requirements.</t>
  </si>
  <si>
    <t>Test Cycle #1 Expected Value</t>
  </si>
  <si>
    <t>Test Cycle #1 Measured Value</t>
  </si>
  <si>
    <t>Test Cycle #2 Expected Value</t>
  </si>
  <si>
    <t>Test Cycle #2 Measured Value</t>
  </si>
  <si>
    <t>Test Cycle #3 Expected Value</t>
  </si>
  <si>
    <t>Test Cycle #3 Measured Value</t>
  </si>
  <si>
    <t>Test Cycle #4 Expected Value</t>
  </si>
  <si>
    <t>Test Cycle #4 Measured Value</t>
  </si>
  <si>
    <t>Test Date</t>
  </si>
  <si>
    <t>Test Time</t>
  </si>
  <si>
    <t>Pretest 
(in any order)</t>
  </si>
  <si>
    <r>
      <t>Load O.R.:</t>
    </r>
    <r>
      <rPr>
        <sz val="10"/>
        <rFont val="Arial"/>
        <family val="2"/>
        <charset val="1"/>
      </rPr>
      <t xml:space="preserve"> discharge DER to the lower limit. (for energy storage resources)
</t>
    </r>
    <r>
      <rPr>
        <b/>
        <sz val="10"/>
        <rFont val="Arial"/>
        <family val="2"/>
        <charset val="1"/>
      </rPr>
      <t>Generating O.R.:</t>
    </r>
    <r>
      <rPr>
        <sz val="10"/>
        <rFont val="Arial"/>
        <family val="2"/>
        <charset val="1"/>
      </rPr>
      <t xml:space="preserve"> charge DER storage to upper limit. (for energy storage resources)</t>
    </r>
  </si>
  <si>
    <t>Resources completing Operating Reserve (O.R.) testing should familiarize themselves with IESO Performance Standards for O.R. found in the IESO Market Rules Appendix 5.1 - Section 1.2</t>
  </si>
  <si>
    <t>This test will simulate or trigger O.R. Activations as per agreed protocol with the IESO.</t>
  </si>
  <si>
    <t>There will be no advance notice or preparation prior to each O.R. test.  The O.R. Activations shall be for a minimum of 60 minutes.</t>
  </si>
  <si>
    <t xml:space="preserve">Record system injection/withdrawal at the timestamp of the O.R. activation call and at 10 minutes or 30 minutes from the call. </t>
  </si>
  <si>
    <t>Record system injection/withdrawal at 5 minute intervals for the duration of the O.R. activation call</t>
  </si>
  <si>
    <t>3. The sampling period for the Measured Values should be between 4 seconds and 5-minutes. The IESO's preference is for a faster sampling period, if possible.</t>
  </si>
  <si>
    <t>2. For the Measured Value cells, please enter the data in the cell if the data is a single value. If the data is made up multiple values (e.g. time series data), please enter the reference data file name in the cell and attach the necessary corresponding file when reporting.</t>
  </si>
  <si>
    <t>10b</t>
  </si>
  <si>
    <t>Self-Assesment</t>
  </si>
  <si>
    <t xml:space="preserve">A successful test can be determined when a DER meets its O.R. notification within the prescribed time depending on the O.R. category (10 minute or 30 minute 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</si>
</sst>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charset val="1"/>
    </font>
    <font>
      <sz val="10"/>
      <name val="Arial"/>
      <family val="2"/>
      <charset val="1"/>
    </font>
    <font>
      <b/>
      <sz val="10"/>
      <name val="Arial"/>
      <family val="2"/>
      <charset val="1"/>
    </font>
    <font>
      <b/>
      <sz val="11"/>
      <color rgb="FF000000"/>
      <name val="Arial"/>
      <family val="2"/>
      <charset val="1"/>
    </font>
    <font>
      <b/>
      <sz val="11"/>
      <color rgb="FF000000"/>
      <name val="Calibri"/>
      <family val="2"/>
      <charset val="1"/>
    </font>
    <font>
      <sz val="10"/>
      <name val="Arial"/>
      <family val="2"/>
    </font>
    <font>
      <b/>
      <sz val="10"/>
      <color theme="1"/>
      <name val="Arial"/>
      <family val="2"/>
    </font>
    <font>
      <sz val="10"/>
      <color theme="1"/>
      <name val="Arial"/>
      <family val="2"/>
    </font>
    <font>
      <b/>
      <sz val="10"/>
      <name val="Arial"/>
      <family val="2"/>
    </font>
    <font>
      <sz val="11"/>
      <name val="Calibri"/>
      <family val="2"/>
      <charset val="1"/>
    </font>
    <font>
      <b/>
      <sz val="11"/>
      <color theme="1"/>
      <name val="Arial"/>
      <family val="2"/>
    </font>
    <font>
      <b/>
      <sz val="10"/>
      <color rgb="FF000000"/>
      <name val="Arial"/>
      <family val="2"/>
    </font>
    <font>
      <vertAlign val="superscript"/>
      <sz val="10"/>
      <name val="Arial"/>
      <family val="2"/>
    </font>
    <font>
      <b/>
      <sz val="10"/>
      <color theme="0"/>
      <name val="Arial"/>
      <family val="2"/>
    </font>
    <font>
      <sz val="10"/>
      <color rgb="FF000000"/>
      <name val="Arial"/>
      <family val="2"/>
    </font>
    <font>
      <sz val="10"/>
      <color rgb="FF0070C0"/>
      <name val="Arial"/>
      <family val="2"/>
    </font>
    <font>
      <sz val="10"/>
      <name val="Arial"/>
    </font>
  </fonts>
  <fills count="5">
    <fill>
      <patternFill patternType="none"/>
    </fill>
    <fill>
      <patternFill patternType="gray125"/>
    </fill>
    <fill>
      <patternFill patternType="solid">
        <fgColor rgb="FFDBEEF4"/>
        <bgColor rgb="FFCCFFFF"/>
      </patternFill>
    </fill>
    <fill>
      <patternFill patternType="solid">
        <fgColor theme="4" tint="0.79998168889431442"/>
        <bgColor indexed="64"/>
      </patternFill>
    </fill>
    <fill>
      <patternFill patternType="solid">
        <fgColor theme="0"/>
        <bgColor rgb="FFCCFFFF"/>
      </patternFill>
    </fill>
  </fills>
  <borders count="4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diagonal/>
    </border>
    <border>
      <left/>
      <right style="thin">
        <color auto="1"/>
      </right>
      <top style="medium">
        <color indexed="64"/>
      </top>
      <bottom style="thin">
        <color auto="1"/>
      </bottom>
      <diagonal/>
    </border>
    <border>
      <left style="medium">
        <color indexed="64"/>
      </left>
      <right style="thin">
        <color auto="1"/>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7">
    <xf numFmtId="0" fontId="0"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60">
    <xf numFmtId="0" fontId="0" fillId="0" borderId="0" xfId="0"/>
    <xf numFmtId="0" fontId="7" fillId="0" borderId="0" xfId="0" applyFont="1"/>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7" fillId="0" borderId="0" xfId="0" applyFont="1" applyBorder="1"/>
    <xf numFmtId="0" fontId="12" fillId="0" borderId="0" xfId="0" applyFont="1"/>
    <xf numFmtId="0" fontId="14" fillId="0" borderId="0" xfId="0" applyFont="1"/>
    <xf numFmtId="0" fontId="7" fillId="0" borderId="29" xfId="0" applyFont="1" applyBorder="1"/>
    <xf numFmtId="0" fontId="17" fillId="0" borderId="0" xfId="6" applyFont="1" applyAlignment="1">
      <alignment horizontal="left" vertical="center"/>
    </xf>
    <xf numFmtId="0" fontId="14" fillId="0" borderId="0" xfId="6" applyFont="1"/>
    <xf numFmtId="0" fontId="14" fillId="0" borderId="0" xfId="6" applyFont="1" applyAlignment="1">
      <alignment horizontal="left" vertical="top"/>
    </xf>
    <xf numFmtId="0" fontId="14" fillId="0" borderId="0" xfId="6" applyFont="1" applyAlignment="1">
      <alignment vertical="top"/>
    </xf>
    <xf numFmtId="0" fontId="14" fillId="0" borderId="0" xfId="6" applyFont="1" applyAlignment="1">
      <alignment horizontal="left" vertical="top" wrapText="1"/>
    </xf>
    <xf numFmtId="0" fontId="12" fillId="0" borderId="0" xfId="6" applyFont="1" applyAlignment="1">
      <alignment horizontal="left" vertical="top"/>
    </xf>
    <xf numFmtId="0" fontId="13" fillId="0" borderId="0" xfId="6" applyFont="1" applyAlignment="1">
      <alignment horizontal="left" vertical="top"/>
    </xf>
    <xf numFmtId="0" fontId="13" fillId="0" borderId="0" xfId="6" applyFont="1" applyAlignment="1">
      <alignment vertical="top"/>
    </xf>
    <xf numFmtId="0" fontId="13" fillId="0" borderId="0" xfId="6" applyFont="1" applyAlignment="1"/>
    <xf numFmtId="0" fontId="14" fillId="0" borderId="30" xfId="6" applyFont="1" applyBorder="1" applyAlignment="1">
      <alignment horizontal="left" vertical="top"/>
    </xf>
    <xf numFmtId="0" fontId="14" fillId="0" borderId="31" xfId="6" applyFont="1" applyBorder="1"/>
    <xf numFmtId="0" fontId="13" fillId="0" borderId="32" xfId="6" applyFont="1" applyBorder="1" applyAlignment="1">
      <alignment horizontal="left" vertical="top"/>
    </xf>
    <xf numFmtId="0" fontId="14" fillId="0" borderId="0" xfId="6" applyFont="1" applyBorder="1"/>
    <xf numFmtId="0" fontId="14" fillId="0" borderId="32" xfId="6" applyFont="1" applyBorder="1" applyAlignment="1">
      <alignment horizontal="left" vertical="top"/>
    </xf>
    <xf numFmtId="0" fontId="14" fillId="0" borderId="33" xfId="6" applyFont="1" applyBorder="1" applyAlignment="1">
      <alignment horizontal="left" vertical="top"/>
    </xf>
    <xf numFmtId="0" fontId="14" fillId="0" borderId="34" xfId="6" applyFont="1" applyBorder="1"/>
    <xf numFmtId="0" fontId="13" fillId="0" borderId="0" xfId="6" applyFont="1" applyAlignment="1">
      <alignment horizontal="left"/>
    </xf>
    <xf numFmtId="0" fontId="14" fillId="0" borderId="0" xfId="6" applyFont="1" applyAlignment="1">
      <alignment horizontal="left" vertical="center"/>
    </xf>
    <xf numFmtId="0" fontId="14" fillId="0" borderId="0" xfId="6" applyFont="1" applyAlignment="1"/>
    <xf numFmtId="0" fontId="14" fillId="0" borderId="0" xfId="6" applyFont="1" applyAlignment="1">
      <alignment horizontal="left"/>
    </xf>
    <xf numFmtId="0" fontId="17" fillId="0" borderId="0" xfId="6" applyFont="1" applyAlignment="1">
      <alignment vertical="center"/>
    </xf>
    <xf numFmtId="0" fontId="14" fillId="0" borderId="0" xfId="6" applyFont="1" applyAlignment="1">
      <alignment vertical="center"/>
    </xf>
    <xf numFmtId="0" fontId="20" fillId="0" borderId="2" xfId="6" applyFont="1" applyFill="1" applyBorder="1" applyAlignment="1">
      <alignment horizontal="center" vertical="center"/>
    </xf>
    <xf numFmtId="0" fontId="20" fillId="0" borderId="33" xfId="6" applyFont="1" applyFill="1" applyBorder="1" applyAlignment="1">
      <alignment horizontal="center" vertical="center"/>
    </xf>
    <xf numFmtId="0" fontId="12" fillId="0" borderId="3" xfId="6" applyFont="1" applyFill="1" applyBorder="1" applyAlignment="1">
      <alignment horizontal="left" vertical="center" wrapText="1"/>
    </xf>
    <xf numFmtId="0" fontId="12" fillId="0" borderId="23" xfId="6" applyFont="1" applyFill="1" applyBorder="1" applyAlignment="1">
      <alignment vertical="center" wrapText="1"/>
    </xf>
    <xf numFmtId="0" fontId="8" fillId="0" borderId="3" xfId="6" applyFont="1" applyFill="1" applyBorder="1" applyAlignment="1">
      <alignment horizontal="left" vertical="center" wrapText="1"/>
    </xf>
    <xf numFmtId="0" fontId="8" fillId="0" borderId="35" xfId="6" applyFont="1" applyFill="1" applyBorder="1" applyAlignment="1">
      <alignment horizontal="left" vertical="center" wrapText="1"/>
    </xf>
    <xf numFmtId="0" fontId="12" fillId="0" borderId="30" xfId="6" applyFont="1" applyFill="1" applyBorder="1" applyAlignment="1">
      <alignment vertical="center" wrapText="1"/>
    </xf>
    <xf numFmtId="0" fontId="20" fillId="0" borderId="4" xfId="6" applyFont="1" applyFill="1" applyBorder="1" applyAlignment="1">
      <alignment horizontal="center" vertical="center"/>
    </xf>
    <xf numFmtId="0" fontId="20" fillId="0" borderId="4" xfId="6" applyFont="1" applyFill="1" applyBorder="1" applyAlignment="1">
      <alignment horizontal="center" vertical="center" wrapText="1"/>
    </xf>
    <xf numFmtId="0" fontId="20" fillId="0" borderId="33" xfId="6" applyFont="1" applyFill="1" applyBorder="1" applyAlignment="1">
      <alignment horizontal="center" vertical="center" wrapText="1"/>
    </xf>
    <xf numFmtId="0" fontId="12" fillId="0" borderId="2" xfId="6" applyFont="1" applyFill="1" applyBorder="1" applyAlignment="1">
      <alignment vertical="center" wrapText="1"/>
    </xf>
    <xf numFmtId="0" fontId="12" fillId="0" borderId="4" xfId="6" applyFont="1" applyFill="1" applyBorder="1" applyAlignment="1">
      <alignment horizontal="center" vertical="center" wrapText="1"/>
    </xf>
    <xf numFmtId="0" fontId="12" fillId="0" borderId="34" xfId="6" applyFont="1" applyFill="1" applyBorder="1" applyAlignment="1">
      <alignment vertical="center" wrapText="1"/>
    </xf>
    <xf numFmtId="0" fontId="12" fillId="0" borderId="3" xfId="6" applyFont="1" applyFill="1" applyBorder="1" applyAlignment="1">
      <alignment vertical="center" wrapText="1"/>
    </xf>
    <xf numFmtId="0" fontId="12" fillId="0" borderId="1" xfId="6" applyFont="1" applyFill="1" applyBorder="1" applyAlignment="1">
      <alignment horizontal="center" vertical="center" wrapText="1"/>
    </xf>
    <xf numFmtId="0" fontId="12" fillId="0" borderId="24" xfId="6" applyFont="1" applyFill="1" applyBorder="1" applyAlignment="1">
      <alignment vertical="center" wrapText="1"/>
    </xf>
    <xf numFmtId="0" fontId="12" fillId="0" borderId="1" xfId="6" applyFont="1" applyFill="1" applyBorder="1" applyAlignment="1">
      <alignment horizontal="left" vertical="center" wrapText="1"/>
    </xf>
    <xf numFmtId="0" fontId="12" fillId="0" borderId="23" xfId="6" applyFont="1" applyFill="1" applyBorder="1" applyAlignment="1">
      <alignment horizontal="left" vertical="center" wrapText="1"/>
    </xf>
    <xf numFmtId="0" fontId="12" fillId="0" borderId="35" xfId="6" applyFont="1" applyFill="1" applyBorder="1" applyAlignment="1">
      <alignment vertical="center" wrapText="1"/>
    </xf>
    <xf numFmtId="0" fontId="12" fillId="0" borderId="36" xfId="6" applyFont="1" applyFill="1" applyBorder="1" applyAlignment="1">
      <alignment horizontal="center" vertical="center" wrapText="1"/>
    </xf>
    <xf numFmtId="0" fontId="12" fillId="0" borderId="36" xfId="6" applyFont="1" applyFill="1" applyBorder="1" applyAlignment="1">
      <alignment horizontal="left" vertical="center" wrapText="1"/>
    </xf>
    <xf numFmtId="0" fontId="12" fillId="0" borderId="30" xfId="6" applyFont="1" applyFill="1" applyBorder="1" applyAlignment="1">
      <alignment horizontal="left" vertical="center" wrapText="1"/>
    </xf>
    <xf numFmtId="0" fontId="19" fillId="0" borderId="0" xfId="6" applyFont="1"/>
    <xf numFmtId="0" fontId="14" fillId="0" borderId="0" xfId="6" applyFont="1" applyBorder="1" applyAlignment="1">
      <alignment vertical="top" wrapText="1"/>
    </xf>
    <xf numFmtId="0" fontId="10"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vertical="top"/>
    </xf>
    <xf numFmtId="0" fontId="0" fillId="0" borderId="0" xfId="0" applyAlignment="1">
      <alignment vertical="top"/>
    </xf>
    <xf numFmtId="0" fontId="14" fillId="0" borderId="0" xfId="0" applyFont="1" applyBorder="1"/>
    <xf numFmtId="0" fontId="14" fillId="3" borderId="0" xfId="0" applyFont="1" applyFill="1" applyBorder="1"/>
    <xf numFmtId="0" fontId="14" fillId="0" borderId="0" xfId="0" applyFont="1" applyAlignment="1">
      <alignment vertical="top"/>
    </xf>
    <xf numFmtId="0" fontId="15" fillId="0" borderId="0" xfId="0" applyFont="1" applyFill="1" applyBorder="1" applyAlignment="1">
      <alignment horizontal="center" wrapText="1"/>
    </xf>
    <xf numFmtId="0" fontId="20" fillId="0" borderId="38"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3" xfId="0" applyFont="1" applyFill="1" applyBorder="1" applyAlignment="1">
      <alignment horizontal="center" vertical="center"/>
    </xf>
    <xf numFmtId="0" fontId="15" fillId="0" borderId="2"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4" xfId="0" applyFont="1" applyFill="1" applyBorder="1" applyAlignment="1">
      <alignment vertical="center" wrapText="1"/>
    </xf>
    <xf numFmtId="0" fontId="12" fillId="0" borderId="4" xfId="0" applyFont="1" applyFill="1" applyBorder="1" applyAlignment="1">
      <alignment horizontal="center" vertical="center" wrapText="1"/>
    </xf>
    <xf numFmtId="0" fontId="18" fillId="0" borderId="12" xfId="0" applyFont="1" applyFill="1" applyBorder="1" applyAlignment="1">
      <alignment horizontal="center" vertical="center"/>
    </xf>
    <xf numFmtId="0" fontId="12" fillId="0" borderId="11" xfId="0"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33" xfId="0" applyFont="1" applyFill="1" applyBorder="1" applyAlignment="1">
      <alignment horizontal="center" vertical="center"/>
    </xf>
    <xf numFmtId="0" fontId="15" fillId="0" borderId="3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8" fillId="0" borderId="14" xfId="0" applyFont="1" applyFill="1" applyBorder="1" applyAlignment="1">
      <alignment horizontal="center" vertical="center"/>
    </xf>
    <xf numFmtId="0" fontId="12" fillId="0" borderId="9"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23" xfId="0" applyFont="1" applyFill="1" applyBorder="1" applyAlignment="1">
      <alignment horizontal="center" vertical="center"/>
    </xf>
    <xf numFmtId="0" fontId="15" fillId="3" borderId="37" xfId="0" applyFont="1" applyFill="1" applyBorder="1" applyAlignment="1">
      <alignment horizontal="center" vertical="center" wrapText="1"/>
    </xf>
    <xf numFmtId="0" fontId="12" fillId="3" borderId="10" xfId="0" applyFont="1" applyFill="1" applyBorder="1" applyAlignment="1">
      <alignment vertical="center" wrapText="1"/>
    </xf>
    <xf numFmtId="0" fontId="12" fillId="3" borderId="9" xfId="0" applyFont="1" applyFill="1" applyBorder="1" applyAlignment="1">
      <alignment vertical="center" wrapText="1"/>
    </xf>
    <xf numFmtId="0" fontId="12" fillId="3" borderId="23" xfId="0" applyFont="1" applyFill="1" applyBorder="1" applyAlignment="1">
      <alignment vertical="center" wrapText="1"/>
    </xf>
    <xf numFmtId="0" fontId="22" fillId="3" borderId="9" xfId="0" applyFont="1" applyFill="1" applyBorder="1" applyAlignment="1">
      <alignment vertical="center" wrapText="1"/>
    </xf>
    <xf numFmtId="0" fontId="22" fillId="3" borderId="10" xfId="0" applyFont="1" applyFill="1" applyBorder="1" applyAlignment="1">
      <alignment vertical="center" wrapText="1"/>
    </xf>
    <xf numFmtId="0" fontId="22" fillId="3" borderId="23" xfId="0" applyFont="1" applyFill="1" applyBorder="1" applyAlignment="1">
      <alignment vertical="center" wrapText="1"/>
    </xf>
    <xf numFmtId="0" fontId="18" fillId="0" borderId="3"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vertical="center" wrapText="1"/>
    </xf>
    <xf numFmtId="0" fontId="12" fillId="0" borderId="23" xfId="0" applyFont="1" applyFill="1" applyBorder="1" applyAlignment="1">
      <alignment vertical="center" wrapText="1"/>
    </xf>
    <xf numFmtId="0" fontId="12" fillId="0" borderId="2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39" xfId="0"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30" xfId="0" applyFont="1" applyFill="1" applyBorder="1" applyAlignment="1">
      <alignment vertical="center" wrapText="1"/>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16" xfId="0" applyFont="1" applyFill="1" applyBorder="1" applyAlignment="1">
      <alignment vertical="center" wrapText="1"/>
    </xf>
    <xf numFmtId="0" fontId="8" fillId="4" borderId="16"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12" fillId="0" borderId="0" xfId="0" applyFont="1" applyAlignment="1">
      <alignment vertical="top"/>
    </xf>
    <xf numFmtId="0" fontId="0" fillId="0" borderId="1"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6" xfId="0" applyFont="1" applyFill="1" applyBorder="1" applyAlignment="1">
      <alignment horizontal="center" vertical="center"/>
    </xf>
    <xf numFmtId="0" fontId="20" fillId="0" borderId="0" xfId="0" applyFont="1" applyFill="1" applyBorder="1" applyAlignment="1">
      <alignment wrapText="1"/>
    </xf>
    <xf numFmtId="0" fontId="20" fillId="0" borderId="43" xfId="0" applyFont="1" applyFill="1" applyBorder="1" applyAlignment="1">
      <alignment horizontal="center" wrapText="1"/>
    </xf>
    <xf numFmtId="0" fontId="7" fillId="0" borderId="8" xfId="0" applyFont="1" applyFill="1" applyBorder="1" applyAlignment="1">
      <alignment vertical="center" wrapText="1"/>
    </xf>
    <xf numFmtId="0" fontId="0" fillId="0" borderId="18" xfId="0" applyFont="1" applyFill="1" applyBorder="1" applyAlignment="1">
      <alignment horizontal="center" vertical="center"/>
    </xf>
    <xf numFmtId="0" fontId="7" fillId="0" borderId="19" xfId="0" applyFont="1" applyFill="1" applyBorder="1" applyAlignment="1">
      <alignment vertical="center" wrapText="1"/>
    </xf>
    <xf numFmtId="0" fontId="0" fillId="0" borderId="16" xfId="0" applyFont="1" applyFill="1" applyBorder="1" applyAlignment="1">
      <alignment horizontal="center" vertical="center"/>
    </xf>
    <xf numFmtId="0" fontId="8" fillId="0" borderId="10" xfId="0" applyFont="1" applyFill="1" applyBorder="1" applyAlignment="1">
      <alignment vertical="center" wrapText="1"/>
    </xf>
    <xf numFmtId="0" fontId="8" fillId="0" borderId="8" xfId="0" applyFont="1" applyFill="1" applyBorder="1" applyAlignment="1">
      <alignment vertical="center" wrapText="1"/>
    </xf>
    <xf numFmtId="0" fontId="16" fillId="0" borderId="4" xfId="0" applyFont="1" applyFill="1" applyBorder="1" applyAlignment="1">
      <alignment horizontal="center" vertical="center"/>
    </xf>
    <xf numFmtId="0" fontId="8" fillId="0" borderId="13"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8" fillId="0" borderId="17" xfId="0" applyFont="1" applyFill="1" applyBorder="1" applyAlignment="1">
      <alignment vertical="center" wrapText="1"/>
    </xf>
    <xf numFmtId="0" fontId="7" fillId="0" borderId="14" xfId="0" applyFont="1" applyFill="1" applyBorder="1" applyAlignment="1">
      <alignment vertical="center" wrapText="1"/>
    </xf>
    <xf numFmtId="0" fontId="11" fillId="0" borderId="0" xfId="0" applyFont="1" applyAlignment="1">
      <alignment vertical="center"/>
    </xf>
    <xf numFmtId="0" fontId="8" fillId="3" borderId="8" xfId="0" applyFont="1" applyFill="1" applyBorder="1" applyAlignment="1">
      <alignment vertical="center" wrapText="1"/>
    </xf>
    <xf numFmtId="0" fontId="0" fillId="3" borderId="22" xfId="0" applyFont="1" applyFill="1" applyBorder="1" applyAlignment="1">
      <alignment horizontal="center" vertical="center"/>
    </xf>
    <xf numFmtId="0" fontId="8" fillId="3" borderId="12" xfId="0" applyFont="1" applyFill="1" applyBorder="1" applyAlignment="1">
      <alignment vertical="center" wrapText="1"/>
    </xf>
    <xf numFmtId="0" fontId="9" fillId="3" borderId="10" xfId="0" applyFont="1" applyFill="1" applyBorder="1" applyAlignment="1">
      <alignment vertical="center" wrapText="1"/>
    </xf>
    <xf numFmtId="0" fontId="0" fillId="3" borderId="20" xfId="0" applyFont="1" applyFill="1" applyBorder="1" applyAlignment="1">
      <alignment horizontal="center" vertical="center"/>
    </xf>
    <xf numFmtId="0" fontId="8" fillId="3" borderId="21" xfId="0" applyFont="1" applyFill="1" applyBorder="1" applyAlignment="1">
      <alignment vertical="center" wrapText="1"/>
    </xf>
    <xf numFmtId="0" fontId="12" fillId="3" borderId="5" xfId="0" applyFont="1" applyFill="1" applyBorder="1" applyAlignment="1">
      <alignment horizontal="center" vertical="center" wrapText="1"/>
    </xf>
    <xf numFmtId="0" fontId="7" fillId="3" borderId="8" xfId="0" applyFont="1" applyFill="1" applyBorder="1" applyAlignment="1">
      <alignment vertical="center" wrapText="1"/>
    </xf>
    <xf numFmtId="0" fontId="12" fillId="3" borderId="15" xfId="0" applyFont="1" applyFill="1" applyBorder="1" applyAlignment="1">
      <alignment horizontal="center" vertical="center" wrapText="1"/>
    </xf>
    <xf numFmtId="0" fontId="0" fillId="3" borderId="16" xfId="0" applyFont="1" applyFill="1" applyBorder="1" applyAlignment="1">
      <alignment horizontal="center" vertical="center"/>
    </xf>
    <xf numFmtId="0" fontId="7" fillId="3" borderId="17" xfId="0" applyFont="1" applyFill="1" applyBorder="1" applyAlignment="1">
      <alignment vertical="center" wrapText="1"/>
    </xf>
    <xf numFmtId="0" fontId="12" fillId="3" borderId="9" xfId="0" applyFont="1" applyFill="1" applyBorder="1" applyAlignment="1">
      <alignment horizontal="center" vertical="center" wrapText="1"/>
    </xf>
    <xf numFmtId="0" fontId="7" fillId="0" borderId="0" xfId="0" applyFont="1" applyBorder="1" applyAlignment="1">
      <alignment vertical="top"/>
    </xf>
    <xf numFmtId="0" fontId="14" fillId="0" borderId="0" xfId="0" applyFont="1" applyFill="1" applyBorder="1"/>
    <xf numFmtId="0" fontId="21" fillId="0" borderId="0" xfId="0" applyFont="1" applyFill="1" applyBorder="1"/>
    <xf numFmtId="0" fontId="14" fillId="0" borderId="0" xfId="0" applyFont="1" applyFill="1" applyBorder="1" applyAlignment="1">
      <alignment vertical="top"/>
    </xf>
    <xf numFmtId="0" fontId="18" fillId="0" borderId="25" xfId="0" applyFont="1" applyBorder="1"/>
    <xf numFmtId="0" fontId="7" fillId="0" borderId="26" xfId="0" applyFont="1" applyBorder="1"/>
    <xf numFmtId="0" fontId="7" fillId="0" borderId="27" xfId="0" applyFont="1" applyBorder="1"/>
    <xf numFmtId="0" fontId="21" fillId="0" borderId="28" xfId="0" applyFont="1" applyBorder="1"/>
    <xf numFmtId="0" fontId="21" fillId="0" borderId="40" xfId="0" applyFont="1" applyBorder="1" applyAlignment="1">
      <alignment vertical="top"/>
    </xf>
    <xf numFmtId="0" fontId="7" fillId="0" borderId="41" xfId="0" applyFont="1" applyBorder="1" applyAlignment="1">
      <alignment vertical="top"/>
    </xf>
    <xf numFmtId="0" fontId="7" fillId="0" borderId="42" xfId="0" applyFont="1" applyBorder="1" applyAlignment="1">
      <alignment vertical="top"/>
    </xf>
    <xf numFmtId="0" fontId="18" fillId="3" borderId="25" xfId="0" applyFont="1" applyFill="1" applyBorder="1"/>
    <xf numFmtId="0" fontId="14" fillId="3" borderId="26" xfId="0" applyFont="1" applyFill="1" applyBorder="1"/>
    <xf numFmtId="0" fontId="14" fillId="3" borderId="27" xfId="0" applyFont="1" applyFill="1" applyBorder="1"/>
    <xf numFmtId="0" fontId="21" fillId="3" borderId="28" xfId="0" applyFont="1" applyFill="1" applyBorder="1"/>
    <xf numFmtId="0" fontId="14" fillId="3" borderId="29" xfId="0" applyFont="1" applyFill="1" applyBorder="1"/>
    <xf numFmtId="0" fontId="21" fillId="3" borderId="40" xfId="0" applyFont="1" applyFill="1" applyBorder="1" applyAlignment="1">
      <alignment vertical="top"/>
    </xf>
    <xf numFmtId="0" fontId="14" fillId="3" borderId="41" xfId="0" applyFont="1" applyFill="1" applyBorder="1" applyAlignment="1">
      <alignment vertical="top"/>
    </xf>
    <xf numFmtId="0" fontId="14" fillId="3" borderId="42" xfId="0" applyFont="1" applyFill="1" applyBorder="1" applyAlignment="1">
      <alignment vertical="top"/>
    </xf>
    <xf numFmtId="0" fontId="23" fillId="0" borderId="1" xfId="0" applyFont="1" applyFill="1" applyBorder="1" applyAlignment="1">
      <alignment horizontal="center" vertical="center" wrapText="1"/>
    </xf>
    <xf numFmtId="0" fontId="7" fillId="0" borderId="1" xfId="0" applyFont="1" applyFill="1" applyBorder="1" applyAlignment="1">
      <alignment vertical="center" wrapText="1"/>
    </xf>
  </cellXfs>
  <cellStyles count="7">
    <cellStyle name="Normal" xfId="0" builtinId="0"/>
    <cellStyle name="Normal 2" xfId="1"/>
    <cellStyle name="Normal 3" xfId="2"/>
    <cellStyle name="Normal 4" xfId="3"/>
    <cellStyle name="Normal 5" xfId="4"/>
    <cellStyle name="Normal 6" xfId="5"/>
    <cellStyle name="Normal 7" xfId="6"/>
  </cellStyles>
  <dxfs count="72">
    <dxf>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indexed="64"/>
        </top>
        <bottom style="thin">
          <color indexed="64"/>
        </bottom>
      </border>
    </dxf>
    <dxf>
      <font>
        <b val="0"/>
        <strike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medium">
          <color indexed="64"/>
        </bottom>
      </border>
    </dxf>
    <dxf>
      <font>
        <strike val="0"/>
        <outline val="0"/>
        <shadow val="0"/>
        <u val="none"/>
        <vertAlign val="baseline"/>
        <sz val="10"/>
        <color theme="0"/>
        <name val="Arial"/>
        <scheme val="none"/>
      </font>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rgb="FF000000"/>
        </left>
        <right style="medium">
          <color rgb="FF000000"/>
        </right>
        <bottom style="medium">
          <color rgb="FF000000"/>
        </bottom>
      </border>
    </dxf>
    <dxf>
      <fill>
        <patternFill patternType="none">
          <bgColor auto="1"/>
        </patternFill>
      </fill>
    </dxf>
    <dxf>
      <border outline="0">
        <bottom style="thin">
          <color rgb="FF000000"/>
        </bottom>
      </border>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rgb="FF000000"/>
        </left>
        <right style="medium">
          <color rgb="FF000000"/>
        </right>
        <bottom style="medium">
          <color rgb="FF000000"/>
        </bottom>
      </border>
    </dxf>
    <dxf>
      <fill>
        <patternFill patternType="none">
          <bgColor auto="1"/>
        </patternFill>
      </fill>
    </dxf>
    <dxf>
      <border outline="0">
        <bottom style="thin">
          <color rgb="FF000000"/>
        </bottom>
      </border>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rgb="FF000000"/>
        </left>
        <right style="medium">
          <color rgb="FF000000"/>
        </right>
        <bottom style="medium">
          <color rgb="FF000000"/>
        </bottom>
      </border>
    </dxf>
    <dxf>
      <fill>
        <patternFill patternType="none">
          <bgColor auto="1"/>
        </patternFill>
      </fill>
    </dxf>
    <dxf>
      <border outline="0">
        <bottom style="thin">
          <color rgb="FF000000"/>
        </bottom>
      </border>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auto="1"/>
        </left>
        <right style="thin">
          <color auto="1"/>
        </right>
        <top style="thin">
          <color indexed="64"/>
        </top>
        <bottom style="thin">
          <color indexed="64"/>
        </bottom>
      </border>
    </dxf>
    <dxf>
      <border outline="0">
        <bottom style="thin">
          <color indexed="64"/>
        </bottom>
      </border>
    </dxf>
    <dxf>
      <font>
        <strike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rgb="FFCCFFFF"/>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DBEEF4"/>
      <rgbColor rgb="FF660066"/>
      <rgbColor rgb="FFFF8080"/>
      <rgbColor rgb="FF0070C0"/>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2DCDB"/>
      <rgbColor rgb="FF3366FF"/>
      <rgbColor rgb="FF33CCCC"/>
      <rgbColor rgb="FF92D050"/>
      <rgbColor rgb="FFFFCC00"/>
      <rgbColor rgb="FFF79646"/>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245341</xdr:rowOff>
    </xdr:from>
    <xdr:to>
      <xdr:col>15</xdr:col>
      <xdr:colOff>442685</xdr:colOff>
      <xdr:row>69</xdr:row>
      <xdr:rowOff>71247</xdr:rowOff>
    </xdr:to>
    <xdr:pic>
      <xdr:nvPicPr>
        <xdr:cNvPr id="2" name="Picture 1" descr="A project can consist of 1 or more aggregated resources and/or 1 or more individual resources.&#10;&#10;Examples of attributes for projects include the project name, company and duration of the project.&#10;&#10;Examples of attributes for aggregated resources include the number of individual resources, power capacity, maximum charging and discharging rates, operating temperature range.&#10;&#10;Examples of attributes for individual resources include the number of individual resources, maximum charging and discharging rates, operating temperature range.&#10;&#10;Individual resources should be grouped by technology type with each technology type being its own inidivudal resource. &#10;" title="DIagram of the relationship types between the project, the aggregate resources and the individual resources with examples of attributes that are required."/>
        <xdr:cNvPicPr>
          <a:picLocks noChangeAspect="1"/>
        </xdr:cNvPicPr>
      </xdr:nvPicPr>
      <xdr:blipFill>
        <a:blip xmlns:r="http://schemas.openxmlformats.org/officeDocument/2006/relationships" r:embed="rId1"/>
        <a:stretch>
          <a:fillRect/>
        </a:stretch>
      </xdr:blipFill>
      <xdr:spPr>
        <a:xfrm>
          <a:off x="0" y="6112741"/>
          <a:ext cx="10523945" cy="7659266"/>
        </a:xfrm>
        <a:prstGeom prst="rect">
          <a:avLst/>
        </a:prstGeom>
      </xdr:spPr>
    </xdr:pic>
    <xdr:clientData/>
  </xdr:twoCellAnchor>
</xdr:wsDr>
</file>

<file path=xl/tables/table1.xml><?xml version="1.0" encoding="utf-8"?>
<table xmlns="http://schemas.openxmlformats.org/spreadsheetml/2006/main" id="1" name="Table2" displayName="Table2" ref="A3:B7" totalsRowShown="0" headerRowDxfId="71" headerRowBorderDxfId="70" tableBorderDxfId="69" totalsRowBorderDxfId="68">
  <autoFilter ref="A3:B7"/>
  <tableColumns count="2">
    <tableColumn id="1" name="Project" dataDxfId="67"/>
    <tableColumn id="3" name="Value" dataDxfId="66"/>
  </tableColumns>
  <tableStyleInfo name="TableStyleLight9" showFirstColumn="0" showLastColumn="0" showRowStripes="1" showColumnStripes="0"/>
  <extLst>
    <ext xmlns:x14="http://schemas.microsoft.com/office/spreadsheetml/2009/9/main" uri="{504A1905-F514-4f6f-8877-14C23A59335A}">
      <x14:table altText="Project Information Table" altTextSummary="Table of values that are required for the project."/>
    </ext>
  </extLst>
</table>
</file>

<file path=xl/tables/table2.xml><?xml version="1.0" encoding="utf-8"?>
<table xmlns="http://schemas.openxmlformats.org/spreadsheetml/2006/main" id="2" name="Table3" displayName="Table3" ref="A9:E25" totalsRowShown="0" headerRowDxfId="65" headerRowBorderDxfId="64" tableBorderDxfId="63">
  <autoFilter ref="A9:E25"/>
  <tableColumns count="5">
    <tableColumn id="1" name="Specifications" dataDxfId="62"/>
    <tableColumn id="2" name="Unit" dataDxfId="61"/>
    <tableColumn id="3" name="Resource #1 Value" dataDxfId="60"/>
    <tableColumn id="4" name="Resource #2 Value" dataDxfId="59"/>
    <tableColumn id="5" name="Resource #3 Value" dataDxfId="58"/>
  </tableColumns>
  <tableStyleInfo name="TableStyleLight9" showFirstColumn="0" showLastColumn="0" showRowStripes="1" showColumnStripes="0"/>
  <extLst>
    <ext xmlns:x14="http://schemas.microsoft.com/office/spreadsheetml/2009/9/main" uri="{504A1905-F514-4f6f-8877-14C23A59335A}">
      <x14:table altText="Aggregated Resources Table" altTextSummary="Table of values that are required for each aggregated resource._x000d__x000a_"/>
    </ext>
  </extLst>
</table>
</file>

<file path=xl/tables/table3.xml><?xml version="1.0" encoding="utf-8"?>
<table xmlns="http://schemas.openxmlformats.org/spreadsheetml/2006/main" id="7" name="Table58" displayName="Table58" ref="A23:M38" totalsRowShown="0" headerRowDxfId="57" dataDxfId="55" headerRowBorderDxfId="56" tableBorderDxfId="54">
  <autoFilter ref="A23:M38"/>
  <tableColumns count="13">
    <tableColumn id="1" name="Category" dataDxfId="53"/>
    <tableColumn id="2" name="Specifications" dataDxfId="52"/>
    <tableColumn id="3" name="Notes " dataDxfId="51"/>
    <tableColumn id="4" name="Unit" dataDxfId="50"/>
    <tableColumn id="5" name="Test Observation Notes" dataDxfId="49"/>
    <tableColumn id="6" name="Test Cycle #1 Expected Value" dataDxfId="48"/>
    <tableColumn id="7" name="Test Cycle #1 Measured Value" dataDxfId="47"/>
    <tableColumn id="8" name="Test Cycle #2 Expected Value" dataDxfId="46"/>
    <tableColumn id="9" name="Test Cycle #2 Measured Value" dataDxfId="45"/>
    <tableColumn id="10" name="Test Cycle #3 Expected Value" dataDxfId="44"/>
    <tableColumn id="11" name="Test Cycle #3 Measured Value" dataDxfId="43"/>
    <tableColumn id="12" name="Test Cycle #4 Expected Value" dataDxfId="42"/>
    <tableColumn id="13" name="Test Cycle #4 Measured Value" dataDxfId="41"/>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4.xml><?xml version="1.0" encoding="utf-8"?>
<table xmlns="http://schemas.openxmlformats.org/spreadsheetml/2006/main" id="8" name="Table559" displayName="Table559" ref="A40:M55" totalsRowShown="0" headerRowDxfId="40" dataDxfId="38" headerRowBorderDxfId="39" tableBorderDxfId="37">
  <autoFilter ref="A40:M55"/>
  <tableColumns count="13">
    <tableColumn id="1" name="Category" dataDxfId="36"/>
    <tableColumn id="2" name="Specifications" dataDxfId="35"/>
    <tableColumn id="3" name="Notes " dataDxfId="34"/>
    <tableColumn id="4" name="Unit" dataDxfId="33"/>
    <tableColumn id="5" name="Test Observation Notes" dataDxfId="32"/>
    <tableColumn id="6" name="Test Cycle #1 Expected Value" dataDxfId="31"/>
    <tableColumn id="7" name="Test Cycle #1 Measured Value" dataDxfId="30"/>
    <tableColumn id="8" name="Test Cycle #2 Expected Value" dataDxfId="29"/>
    <tableColumn id="9" name="Test Cycle #2 Measured Value" dataDxfId="28"/>
    <tableColumn id="10" name="Test Cycle #3 Expected Value" dataDxfId="27"/>
    <tableColumn id="11" name="Test Cycle #3 Measured Value" dataDxfId="26"/>
    <tableColumn id="12" name="Test Cycle #4 Expected Value" dataDxfId="25"/>
    <tableColumn id="13" name="Test Cycle #4 Measured Value" dataDxfId="24"/>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5.xml><?xml version="1.0" encoding="utf-8"?>
<table xmlns="http://schemas.openxmlformats.org/spreadsheetml/2006/main" id="9" name="Table55610" displayName="Table55610" ref="A57:M72" totalsRowShown="0" headerRowDxfId="23" dataDxfId="21" headerRowBorderDxfId="22" tableBorderDxfId="20">
  <autoFilter ref="A57:M72"/>
  <tableColumns count="13">
    <tableColumn id="1" name="Category" dataDxfId="19"/>
    <tableColumn id="2" name="Specifications" dataDxfId="18"/>
    <tableColumn id="3" name="Notes " dataDxfId="17"/>
    <tableColumn id="4" name="Unit" dataDxfId="16"/>
    <tableColumn id="5" name="Test Observation Notes" dataDxfId="15"/>
    <tableColumn id="6" name="Test Cycle #1 Expected Value" dataDxfId="14"/>
    <tableColumn id="7" name="Test Cycle #1 Measured Value" dataDxfId="13"/>
    <tableColumn id="8" name="Test Cycle #2 Expected Value" dataDxfId="12"/>
    <tableColumn id="9" name="Test Cycle #2 Measured Value" dataDxfId="11"/>
    <tableColumn id="10" name="Test Cycle #3 Expected Value" dataDxfId="10"/>
    <tableColumn id="11" name="Test Cycle #3 Measured Value" dataDxfId="9"/>
    <tableColumn id="12" name="Test Cycle #4 Expected Value" dataDxfId="8"/>
    <tableColumn id="13" name="Test Cycle #4 Measured Value" dataDxfId="7"/>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6.xml><?xml version="1.0" encoding="utf-8"?>
<table xmlns="http://schemas.openxmlformats.org/spreadsheetml/2006/main" id="6" name="Table4" displayName="Table4" ref="A2:C18" totalsRowShown="0" headerRowDxfId="6" dataDxfId="4" headerRowBorderDxfId="5" tableBorderDxfId="3">
  <autoFilter ref="A2:C18"/>
  <tableColumns count="3">
    <tableColumn id="1" name="Section" dataDxfId="2"/>
    <tableColumn id="2" name="Step #" dataDxfId="1"/>
    <tableColumn id="3" name="Description" dataDxfId="0"/>
  </tableColumns>
  <tableStyleInfo name="TableStyleLight9" showFirstColumn="0" showLastColumn="0" showRowStripes="1" showColumnStripes="0"/>
  <extLst>
    <ext xmlns:x14="http://schemas.microsoft.com/office/spreadsheetml/2009/9/main" uri="{504A1905-F514-4f6f-8877-14C23A59335A}">
      <x14:table altText="Testing Procedure Table" altTextSummary="Table that outlines all the steps required to do the testing for this particular testcase.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tabSelected="1" zoomScale="90" zoomScaleNormal="90" workbookViewId="0"/>
  </sheetViews>
  <sheetFormatPr defaultColWidth="9.109375" defaultRowHeight="13.2" x14ac:dyDescent="0.25"/>
  <cols>
    <col min="1" max="1" width="19.44140625" style="27" customWidth="1"/>
    <col min="2" max="16384" width="9.109375" style="9"/>
  </cols>
  <sheetData>
    <row r="1" spans="1:17" ht="24.6" customHeight="1" x14ac:dyDescent="0.25">
      <c r="A1" s="8" t="s">
        <v>0</v>
      </c>
    </row>
    <row r="2" spans="1:17" s="11" customFormat="1" ht="25.8" customHeight="1" x14ac:dyDescent="0.3">
      <c r="A2" s="10" t="s">
        <v>99</v>
      </c>
      <c r="B2" s="10"/>
      <c r="C2" s="10"/>
      <c r="D2" s="10"/>
      <c r="E2" s="10"/>
      <c r="F2" s="10"/>
      <c r="G2" s="10"/>
      <c r="H2" s="10"/>
      <c r="I2" s="10"/>
      <c r="J2" s="10"/>
      <c r="K2" s="10"/>
      <c r="L2" s="10"/>
      <c r="M2" s="10"/>
      <c r="N2" s="10"/>
      <c r="O2" s="10"/>
      <c r="P2" s="10"/>
      <c r="Q2" s="10"/>
    </row>
    <row r="3" spans="1:17" s="11" customFormat="1" ht="15" customHeight="1" x14ac:dyDescent="0.3">
      <c r="A3" s="10" t="s">
        <v>1</v>
      </c>
      <c r="B3" s="10"/>
      <c r="C3" s="10"/>
      <c r="D3" s="10"/>
      <c r="E3" s="10"/>
      <c r="F3" s="10"/>
      <c r="G3" s="10"/>
      <c r="H3" s="10"/>
      <c r="I3" s="10"/>
      <c r="J3" s="10"/>
      <c r="K3" s="10"/>
      <c r="L3" s="10"/>
      <c r="M3" s="10"/>
      <c r="N3" s="10"/>
      <c r="O3" s="10"/>
      <c r="P3" s="10"/>
      <c r="Q3" s="10"/>
    </row>
    <row r="4" spans="1:17" s="11" customFormat="1" ht="13.2" customHeight="1" x14ac:dyDescent="0.3">
      <c r="A4" s="10" t="s">
        <v>2</v>
      </c>
      <c r="B4" s="10"/>
      <c r="C4" s="10"/>
      <c r="D4" s="10"/>
      <c r="E4" s="10"/>
      <c r="F4" s="10"/>
      <c r="G4" s="10"/>
      <c r="H4" s="10"/>
      <c r="I4" s="10"/>
      <c r="J4" s="10"/>
      <c r="K4" s="10"/>
      <c r="L4" s="10"/>
      <c r="M4" s="10"/>
      <c r="N4" s="10"/>
      <c r="O4" s="10"/>
      <c r="P4" s="10"/>
      <c r="Q4" s="10"/>
    </row>
    <row r="5" spans="1:17" s="11" customFormat="1" ht="13.2" customHeight="1" x14ac:dyDescent="0.3">
      <c r="A5" s="10" t="s">
        <v>3</v>
      </c>
      <c r="B5" s="10"/>
      <c r="C5" s="12"/>
      <c r="D5" s="12"/>
      <c r="E5" s="12"/>
      <c r="F5" s="12"/>
      <c r="G5" s="12"/>
      <c r="H5" s="12"/>
      <c r="I5" s="12"/>
      <c r="J5" s="12"/>
      <c r="K5" s="12"/>
      <c r="L5" s="12"/>
      <c r="M5" s="12"/>
      <c r="N5" s="12"/>
      <c r="O5" s="12"/>
      <c r="P5" s="12"/>
      <c r="Q5" s="12"/>
    </row>
    <row r="6" spans="1:17" s="11" customFormat="1" ht="24" customHeight="1" x14ac:dyDescent="0.3">
      <c r="A6" s="10" t="s">
        <v>4</v>
      </c>
      <c r="B6" s="10"/>
      <c r="C6" s="10"/>
      <c r="D6" s="10"/>
      <c r="E6" s="10"/>
      <c r="F6" s="10"/>
      <c r="G6" s="10"/>
      <c r="H6" s="10"/>
      <c r="I6" s="10"/>
      <c r="J6" s="10"/>
      <c r="K6" s="10"/>
      <c r="L6" s="10"/>
      <c r="M6" s="10"/>
      <c r="N6" s="10"/>
      <c r="O6" s="10"/>
      <c r="P6" s="10"/>
      <c r="Q6" s="10"/>
    </row>
    <row r="7" spans="1:17" s="11" customFormat="1" x14ac:dyDescent="0.3">
      <c r="A7" s="13" t="s">
        <v>100</v>
      </c>
      <c r="B7" s="13"/>
      <c r="C7" s="13"/>
      <c r="D7" s="13"/>
      <c r="E7" s="13"/>
      <c r="F7" s="13"/>
      <c r="G7" s="13"/>
      <c r="H7" s="13"/>
      <c r="I7" s="13"/>
      <c r="J7" s="13"/>
      <c r="K7" s="13"/>
      <c r="L7" s="13"/>
      <c r="M7" s="13"/>
      <c r="N7" s="13"/>
      <c r="O7" s="13"/>
      <c r="P7" s="13"/>
      <c r="Q7" s="13"/>
    </row>
    <row r="8" spans="1:17" s="11" customFormat="1" x14ac:dyDescent="0.3">
      <c r="A8" s="10" t="s">
        <v>5</v>
      </c>
      <c r="B8" s="10"/>
      <c r="C8" s="10"/>
      <c r="D8" s="10"/>
      <c r="E8" s="10"/>
      <c r="F8" s="10"/>
      <c r="G8" s="10"/>
      <c r="H8" s="10"/>
      <c r="I8" s="10"/>
      <c r="J8" s="10"/>
      <c r="K8" s="10"/>
      <c r="L8" s="10"/>
      <c r="M8" s="10"/>
      <c r="N8" s="10"/>
      <c r="O8" s="10"/>
      <c r="P8" s="10"/>
      <c r="Q8" s="10"/>
    </row>
    <row r="9" spans="1:17" s="11" customFormat="1" ht="13.2" customHeight="1" x14ac:dyDescent="0.3">
      <c r="A9" s="10" t="s">
        <v>6</v>
      </c>
      <c r="B9" s="10"/>
      <c r="C9" s="12"/>
      <c r="D9" s="12"/>
      <c r="E9" s="12"/>
      <c r="F9" s="12"/>
      <c r="G9" s="12"/>
      <c r="H9" s="12"/>
      <c r="I9" s="12"/>
      <c r="J9" s="12"/>
      <c r="K9" s="12"/>
      <c r="L9" s="12"/>
      <c r="M9" s="12"/>
      <c r="N9" s="12"/>
      <c r="O9" s="12"/>
      <c r="P9" s="12"/>
      <c r="Q9" s="12"/>
    </row>
    <row r="10" spans="1:17" s="11" customFormat="1" ht="22.8" customHeight="1" x14ac:dyDescent="0.3">
      <c r="A10" s="10" t="s">
        <v>81</v>
      </c>
      <c r="B10" s="10"/>
      <c r="C10" s="12"/>
      <c r="D10" s="12"/>
      <c r="E10" s="12"/>
      <c r="F10" s="12"/>
      <c r="G10" s="12"/>
      <c r="H10" s="12"/>
      <c r="I10" s="12"/>
      <c r="J10" s="12"/>
      <c r="K10" s="12"/>
      <c r="L10" s="12"/>
      <c r="M10" s="12"/>
      <c r="N10" s="12"/>
      <c r="O10" s="12"/>
      <c r="P10" s="12"/>
      <c r="Q10" s="12"/>
    </row>
    <row r="11" spans="1:17" s="11" customFormat="1" ht="22.2" customHeight="1" x14ac:dyDescent="0.3">
      <c r="A11" s="13" t="s">
        <v>101</v>
      </c>
      <c r="B11" s="13"/>
      <c r="C11" s="13"/>
      <c r="D11" s="13"/>
      <c r="E11" s="13"/>
      <c r="F11" s="13"/>
      <c r="G11" s="13"/>
      <c r="H11" s="13"/>
      <c r="I11" s="13"/>
      <c r="J11" s="13"/>
      <c r="K11" s="13"/>
      <c r="L11" s="13"/>
      <c r="M11" s="13"/>
      <c r="N11" s="13"/>
      <c r="O11" s="13"/>
      <c r="P11" s="13"/>
      <c r="Q11" s="13"/>
    </row>
    <row r="12" spans="1:17" s="11" customFormat="1" ht="14.4" customHeight="1" x14ac:dyDescent="0.3">
      <c r="A12" s="13" t="s">
        <v>116</v>
      </c>
    </row>
    <row r="13" spans="1:17" s="11" customFormat="1" ht="13.8" customHeight="1" x14ac:dyDescent="0.3">
      <c r="A13" s="13" t="s">
        <v>117</v>
      </c>
    </row>
    <row r="14" spans="1:17" s="11" customFormat="1" ht="36.6" customHeight="1" x14ac:dyDescent="0.3">
      <c r="A14" s="13" t="s">
        <v>118</v>
      </c>
    </row>
    <row r="15" spans="1:17" s="11" customFormat="1" ht="15.6" customHeight="1" x14ac:dyDescent="0.3">
      <c r="A15" s="14" t="s">
        <v>7</v>
      </c>
      <c r="B15" s="15"/>
      <c r="C15" s="15"/>
      <c r="D15" s="15"/>
      <c r="E15" s="15"/>
      <c r="F15" s="15"/>
      <c r="G15" s="15"/>
      <c r="H15" s="15"/>
      <c r="I15" s="15"/>
      <c r="J15" s="15"/>
      <c r="K15" s="15"/>
    </row>
    <row r="16" spans="1:17" ht="25.8" customHeight="1" x14ac:dyDescent="0.25">
      <c r="A16" s="13" t="s">
        <v>119</v>
      </c>
      <c r="B16" s="16"/>
      <c r="C16" s="16"/>
      <c r="D16" s="16"/>
      <c r="E16" s="16"/>
      <c r="F16" s="16"/>
      <c r="G16" s="16"/>
      <c r="H16" s="16"/>
      <c r="I16" s="16"/>
      <c r="J16" s="16"/>
      <c r="K16" s="16"/>
    </row>
    <row r="17" spans="1:11" s="18" customFormat="1" ht="19.2" customHeight="1" x14ac:dyDescent="0.25">
      <c r="A17" s="17" t="s">
        <v>120</v>
      </c>
    </row>
    <row r="18" spans="1:11" s="20" customFormat="1" ht="19.2" customHeight="1" x14ac:dyDescent="0.25">
      <c r="A18" s="19" t="s">
        <v>121</v>
      </c>
    </row>
    <row r="19" spans="1:11" s="20" customFormat="1" ht="19.2" customHeight="1" x14ac:dyDescent="0.25">
      <c r="A19" s="21" t="s">
        <v>122</v>
      </c>
    </row>
    <row r="20" spans="1:11" s="20" customFormat="1" ht="19.2" customHeight="1" x14ac:dyDescent="0.25">
      <c r="A20" s="21" t="s">
        <v>123</v>
      </c>
    </row>
    <row r="21" spans="1:11" s="20" customFormat="1" ht="19.2" customHeight="1" x14ac:dyDescent="0.25">
      <c r="A21" s="21" t="s">
        <v>124</v>
      </c>
    </row>
    <row r="22" spans="1:11" s="23" customFormat="1" ht="13.8" customHeight="1" x14ac:dyDescent="0.25">
      <c r="A22" s="22" t="s">
        <v>125</v>
      </c>
    </row>
    <row r="23" spans="1:11" ht="45.6" customHeight="1" x14ac:dyDescent="0.25">
      <c r="A23" s="24" t="s">
        <v>8</v>
      </c>
      <c r="B23" s="16"/>
      <c r="C23" s="16"/>
      <c r="D23" s="16"/>
      <c r="E23" s="16"/>
      <c r="F23" s="16"/>
      <c r="G23" s="16"/>
      <c r="H23" s="16"/>
      <c r="I23" s="16"/>
      <c r="J23" s="16"/>
      <c r="K23" s="16"/>
    </row>
    <row r="24" spans="1:11" s="26" customFormat="1" ht="22.8" customHeight="1" x14ac:dyDescent="0.25">
      <c r="A24" s="25" t="s">
        <v>102</v>
      </c>
      <c r="B24" s="16"/>
      <c r="C24" s="16"/>
      <c r="D24" s="16"/>
      <c r="E24" s="16"/>
      <c r="F24" s="16"/>
      <c r="G24" s="16"/>
      <c r="H24" s="16"/>
      <c r="I24" s="16"/>
      <c r="J24" s="16"/>
      <c r="K24" s="16"/>
    </row>
  </sheetData>
  <pageMargins left="0.7" right="0.7" top="0.75" bottom="0.75" header="0.3" footer="0.3"/>
  <pageSetup scale="78" orientation="landscape" r:id="rId1"/>
  <rowBreaks count="1" manualBreakCount="1">
    <brk id="22"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zoomScale="110" zoomScaleNormal="110" workbookViewId="0"/>
  </sheetViews>
  <sheetFormatPr defaultColWidth="9.109375" defaultRowHeight="13.2" x14ac:dyDescent="0.25"/>
  <cols>
    <col min="1" max="1" width="39" style="9" customWidth="1"/>
    <col min="2" max="2" width="21.21875" style="9" customWidth="1"/>
    <col min="3" max="4" width="30.88671875" style="9" customWidth="1"/>
    <col min="5" max="5" width="30.6640625" style="9" customWidth="1"/>
    <col min="6" max="16384" width="9.109375" style="9"/>
  </cols>
  <sheetData>
    <row r="1" spans="1:5" s="29" customFormat="1" ht="25.2" customHeight="1" x14ac:dyDescent="0.3">
      <c r="A1" s="28" t="s">
        <v>105</v>
      </c>
      <c r="C1" s="28"/>
    </row>
    <row r="2" spans="1:5" ht="17.399999999999999" customHeight="1" x14ac:dyDescent="0.25">
      <c r="A2" s="9" t="s">
        <v>107</v>
      </c>
    </row>
    <row r="3" spans="1:5" ht="15.75" customHeight="1" x14ac:dyDescent="0.25">
      <c r="A3" s="30" t="s">
        <v>82</v>
      </c>
      <c r="B3" s="31" t="s">
        <v>9</v>
      </c>
    </row>
    <row r="4" spans="1:5" ht="24" customHeight="1" x14ac:dyDescent="0.25">
      <c r="A4" s="32" t="s">
        <v>10</v>
      </c>
      <c r="B4" s="33"/>
    </row>
    <row r="5" spans="1:5" ht="49.5" customHeight="1" x14ac:dyDescent="0.25">
      <c r="A5" s="34" t="s">
        <v>103</v>
      </c>
      <c r="B5" s="33"/>
    </row>
    <row r="6" spans="1:5" ht="24" customHeight="1" x14ac:dyDescent="0.25">
      <c r="A6" s="34" t="s">
        <v>83</v>
      </c>
      <c r="B6" s="33"/>
    </row>
    <row r="7" spans="1:5" ht="24" customHeight="1" x14ac:dyDescent="0.25">
      <c r="A7" s="35" t="s">
        <v>84</v>
      </c>
      <c r="B7" s="36"/>
    </row>
    <row r="8" spans="1:5" ht="27" customHeight="1" x14ac:dyDescent="0.25">
      <c r="A8" s="9" t="s">
        <v>108</v>
      </c>
    </row>
    <row r="9" spans="1:5" x14ac:dyDescent="0.25">
      <c r="A9" s="30" t="s">
        <v>11</v>
      </c>
      <c r="B9" s="37" t="s">
        <v>12</v>
      </c>
      <c r="C9" s="38" t="s">
        <v>113</v>
      </c>
      <c r="D9" s="38" t="s">
        <v>114</v>
      </c>
      <c r="E9" s="39" t="s">
        <v>115</v>
      </c>
    </row>
    <row r="10" spans="1:5" ht="55.5" customHeight="1" x14ac:dyDescent="0.25">
      <c r="A10" s="40" t="s">
        <v>13</v>
      </c>
      <c r="B10" s="41" t="s">
        <v>25</v>
      </c>
      <c r="C10" s="40"/>
      <c r="D10" s="40"/>
      <c r="E10" s="42"/>
    </row>
    <row r="11" spans="1:5" ht="26.25" customHeight="1" x14ac:dyDescent="0.25">
      <c r="A11" s="43" t="s">
        <v>71</v>
      </c>
      <c r="B11" s="44" t="s">
        <v>70</v>
      </c>
      <c r="C11" s="43"/>
      <c r="D11" s="43"/>
      <c r="E11" s="45"/>
    </row>
    <row r="12" spans="1:5" ht="26.25" customHeight="1" x14ac:dyDescent="0.25">
      <c r="A12" s="43" t="s">
        <v>14</v>
      </c>
      <c r="B12" s="44" t="s">
        <v>70</v>
      </c>
      <c r="C12" s="43" t="str">
        <f>IF(C11="","",IF(C11="Y","N","Y"))</f>
        <v/>
      </c>
      <c r="D12" s="43" t="str">
        <f t="shared" ref="D12:E12" si="0">IF(D11="","",IF(D11="Y","N","Y"))</f>
        <v/>
      </c>
      <c r="E12" s="45" t="str">
        <f t="shared" si="0"/>
        <v/>
      </c>
    </row>
    <row r="13" spans="1:5" ht="26.25" customHeight="1" x14ac:dyDescent="0.25">
      <c r="A13" s="43" t="s">
        <v>15</v>
      </c>
      <c r="B13" s="44" t="s">
        <v>25</v>
      </c>
      <c r="C13" s="43" t="str">
        <f>IF(C11="","",IF(C11="Y","N/A",""))</f>
        <v/>
      </c>
      <c r="D13" s="43" t="str">
        <f t="shared" ref="D13:E13" si="1">IF(D11="","",IF(D11="Y","N/A",""))</f>
        <v/>
      </c>
      <c r="E13" s="45" t="str">
        <f t="shared" si="1"/>
        <v/>
      </c>
    </row>
    <row r="14" spans="1:5" ht="27" customHeight="1" x14ac:dyDescent="0.25">
      <c r="A14" s="43" t="s">
        <v>85</v>
      </c>
      <c r="B14" s="44" t="s">
        <v>25</v>
      </c>
      <c r="C14" s="46"/>
      <c r="D14" s="46"/>
      <c r="E14" s="47"/>
    </row>
    <row r="15" spans="1:5" ht="27" customHeight="1" x14ac:dyDescent="0.25">
      <c r="A15" s="43" t="s">
        <v>86</v>
      </c>
      <c r="B15" s="44" t="s">
        <v>25</v>
      </c>
      <c r="C15" s="46"/>
      <c r="D15" s="46"/>
      <c r="E15" s="47"/>
    </row>
    <row r="16" spans="1:5" ht="27" customHeight="1" x14ac:dyDescent="0.25">
      <c r="A16" s="43" t="s">
        <v>87</v>
      </c>
      <c r="B16" s="44" t="s">
        <v>25</v>
      </c>
      <c r="C16" s="46"/>
      <c r="D16" s="46"/>
      <c r="E16" s="47"/>
    </row>
    <row r="17" spans="1:5" ht="27" customHeight="1" x14ac:dyDescent="0.25">
      <c r="A17" s="43" t="s">
        <v>88</v>
      </c>
      <c r="B17" s="44" t="s">
        <v>25</v>
      </c>
      <c r="C17" s="46"/>
      <c r="D17" s="46"/>
      <c r="E17" s="47"/>
    </row>
    <row r="18" spans="1:5" ht="27" customHeight="1" x14ac:dyDescent="0.25">
      <c r="A18" s="43" t="s">
        <v>89</v>
      </c>
      <c r="B18" s="44" t="s">
        <v>25</v>
      </c>
      <c r="C18" s="46"/>
      <c r="D18" s="46"/>
      <c r="E18" s="47"/>
    </row>
    <row r="19" spans="1:5" ht="27" customHeight="1" x14ac:dyDescent="0.25">
      <c r="A19" s="43" t="s">
        <v>90</v>
      </c>
      <c r="B19" s="44" t="s">
        <v>25</v>
      </c>
      <c r="C19" s="46"/>
      <c r="D19" s="46"/>
      <c r="E19" s="47"/>
    </row>
    <row r="20" spans="1:5" ht="27" customHeight="1" x14ac:dyDescent="0.25">
      <c r="A20" s="43" t="s">
        <v>91</v>
      </c>
      <c r="B20" s="44" t="s">
        <v>16</v>
      </c>
      <c r="C20" s="46"/>
      <c r="D20" s="46"/>
      <c r="E20" s="47"/>
    </row>
    <row r="21" spans="1:5" ht="27" customHeight="1" x14ac:dyDescent="0.25">
      <c r="A21" s="43" t="s">
        <v>17</v>
      </c>
      <c r="B21" s="44" t="s">
        <v>16</v>
      </c>
      <c r="C21" s="46"/>
      <c r="D21" s="46"/>
      <c r="E21" s="47"/>
    </row>
    <row r="22" spans="1:5" ht="27" customHeight="1" x14ac:dyDescent="0.25">
      <c r="A22" s="43" t="s">
        <v>92</v>
      </c>
      <c r="B22" s="44" t="s">
        <v>16</v>
      </c>
      <c r="C22" s="46"/>
      <c r="D22" s="46"/>
      <c r="E22" s="47"/>
    </row>
    <row r="23" spans="1:5" ht="27" customHeight="1" x14ac:dyDescent="0.25">
      <c r="A23" s="43" t="s">
        <v>93</v>
      </c>
      <c r="B23" s="44" t="s">
        <v>18</v>
      </c>
      <c r="C23" s="46"/>
      <c r="D23" s="46"/>
      <c r="E23" s="47"/>
    </row>
    <row r="24" spans="1:5" ht="27" customHeight="1" x14ac:dyDescent="0.25">
      <c r="A24" s="43" t="s">
        <v>94</v>
      </c>
      <c r="B24" s="44" t="s">
        <v>19</v>
      </c>
      <c r="C24" s="46"/>
      <c r="D24" s="46"/>
      <c r="E24" s="47"/>
    </row>
    <row r="25" spans="1:5" ht="27" customHeight="1" x14ac:dyDescent="0.25">
      <c r="A25" s="48" t="s">
        <v>95</v>
      </c>
      <c r="B25" s="49" t="s">
        <v>25</v>
      </c>
      <c r="C25" s="50"/>
      <c r="D25" s="50"/>
      <c r="E25" s="51"/>
    </row>
    <row r="26" spans="1:5" ht="20.399999999999999" customHeight="1" x14ac:dyDescent="0.25">
      <c r="A26" s="52" t="s">
        <v>96</v>
      </c>
      <c r="B26" s="53"/>
      <c r="C26" s="53"/>
      <c r="D26" s="53"/>
      <c r="E26" s="53"/>
    </row>
    <row r="27" spans="1:5" ht="15.6" x14ac:dyDescent="0.25">
      <c r="A27" s="9" t="s">
        <v>97</v>
      </c>
    </row>
  </sheetData>
  <dataValidations count="1">
    <dataValidation type="list" allowBlank="1" showInputMessage="1" showErrorMessage="1" sqref="C11:E11">
      <formula1>"Y, N"</formula1>
    </dataValidation>
  </dataValidations>
  <pageMargins left="0.7" right="0.7" top="0.75" bottom="0.75" header="0.3" footer="0.3"/>
  <pageSetup scale="85"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2"/>
  <sheetViews>
    <sheetView showGridLines="0" zoomScale="110" zoomScaleNormal="110" workbookViewId="0"/>
  </sheetViews>
  <sheetFormatPr defaultRowHeight="14.4" x14ac:dyDescent="0.3"/>
  <cols>
    <col min="1" max="1" width="18" style="1" customWidth="1"/>
    <col min="2" max="2" width="21.33203125" style="1" customWidth="1"/>
    <col min="3" max="3" width="36" style="1" customWidth="1"/>
    <col min="4" max="4" width="10.33203125" style="1" customWidth="1"/>
    <col min="5" max="5" width="25.33203125" style="1" customWidth="1"/>
    <col min="6" max="6" width="27.33203125" style="1" customWidth="1"/>
    <col min="7" max="7" width="28" style="1" customWidth="1"/>
    <col min="8" max="8" width="18.6640625" style="1" customWidth="1"/>
    <col min="9" max="9" width="26.5546875" style="1" customWidth="1"/>
    <col min="10" max="10" width="27.21875" style="1" customWidth="1"/>
    <col min="11" max="11" width="27.77734375" style="1" customWidth="1"/>
    <col min="12" max="12" width="26.88671875" style="1" customWidth="1"/>
    <col min="13" max="13" width="28.5546875" style="1" customWidth="1"/>
    <col min="14" max="1024" width="9.109375" style="1" customWidth="1"/>
  </cols>
  <sheetData>
    <row r="1" spans="1:1024" s="56" customFormat="1" ht="30.6" customHeight="1" thickBot="1" x14ac:dyDescent="0.35">
      <c r="A1" s="54" t="s">
        <v>68</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c r="RZ1" s="55"/>
      <c r="SA1" s="55"/>
      <c r="SB1" s="55"/>
      <c r="SC1" s="55"/>
      <c r="SD1" s="55"/>
      <c r="SE1" s="55"/>
      <c r="SF1" s="55"/>
      <c r="SG1" s="55"/>
      <c r="SH1" s="55"/>
      <c r="SI1" s="55"/>
      <c r="SJ1" s="55"/>
      <c r="SK1" s="55"/>
      <c r="SL1" s="55"/>
      <c r="SM1" s="55"/>
      <c r="SN1" s="55"/>
      <c r="SO1" s="55"/>
      <c r="SP1" s="55"/>
      <c r="SQ1" s="55"/>
      <c r="SR1" s="55"/>
      <c r="SS1" s="55"/>
      <c r="ST1" s="55"/>
      <c r="SU1" s="55"/>
      <c r="SV1" s="55"/>
      <c r="SW1" s="55"/>
      <c r="SX1" s="55"/>
      <c r="SY1" s="55"/>
      <c r="SZ1" s="55"/>
      <c r="TA1" s="55"/>
      <c r="TB1" s="55"/>
      <c r="TC1" s="55"/>
      <c r="TD1" s="55"/>
      <c r="TE1" s="55"/>
      <c r="TF1" s="55"/>
      <c r="TG1" s="55"/>
      <c r="TH1" s="55"/>
      <c r="TI1" s="55"/>
      <c r="TJ1" s="55"/>
      <c r="TK1" s="55"/>
      <c r="TL1" s="55"/>
      <c r="TM1" s="55"/>
      <c r="TN1" s="55"/>
      <c r="TO1" s="55"/>
      <c r="TP1" s="55"/>
      <c r="TQ1" s="55"/>
      <c r="TR1" s="55"/>
      <c r="TS1" s="55"/>
      <c r="TT1" s="55"/>
      <c r="TU1" s="55"/>
      <c r="TV1" s="55"/>
      <c r="TW1" s="55"/>
      <c r="TX1" s="55"/>
      <c r="TY1" s="55"/>
      <c r="TZ1" s="55"/>
      <c r="UA1" s="55"/>
      <c r="UB1" s="55"/>
      <c r="UC1" s="55"/>
      <c r="UD1" s="55"/>
      <c r="UE1" s="55"/>
      <c r="UF1" s="55"/>
      <c r="UG1" s="55"/>
      <c r="UH1" s="55"/>
      <c r="UI1" s="55"/>
      <c r="UJ1" s="55"/>
      <c r="UK1" s="55"/>
      <c r="UL1" s="55"/>
      <c r="UM1" s="55"/>
      <c r="UN1" s="55"/>
      <c r="UO1" s="55"/>
      <c r="UP1" s="55"/>
      <c r="UQ1" s="55"/>
      <c r="UR1" s="55"/>
      <c r="US1" s="55"/>
      <c r="UT1" s="55"/>
      <c r="UU1" s="55"/>
      <c r="UV1" s="55"/>
      <c r="UW1" s="55"/>
      <c r="UX1" s="55"/>
      <c r="UY1" s="55"/>
      <c r="UZ1" s="55"/>
      <c r="VA1" s="55"/>
      <c r="VB1" s="55"/>
      <c r="VC1" s="55"/>
      <c r="VD1" s="55"/>
      <c r="VE1" s="55"/>
      <c r="VF1" s="55"/>
      <c r="VG1" s="55"/>
      <c r="VH1" s="55"/>
      <c r="VI1" s="55"/>
      <c r="VJ1" s="55"/>
      <c r="VK1" s="55"/>
      <c r="VL1" s="55"/>
      <c r="VM1" s="55"/>
      <c r="VN1" s="55"/>
      <c r="VO1" s="55"/>
      <c r="VP1" s="55"/>
      <c r="VQ1" s="55"/>
      <c r="VR1" s="55"/>
      <c r="VS1" s="55"/>
      <c r="VT1" s="55"/>
      <c r="VU1" s="55"/>
      <c r="VV1" s="55"/>
      <c r="VW1" s="55"/>
      <c r="VX1" s="55"/>
      <c r="VY1" s="55"/>
      <c r="VZ1" s="55"/>
      <c r="WA1" s="55"/>
      <c r="WB1" s="55"/>
      <c r="WC1" s="55"/>
      <c r="WD1" s="55"/>
      <c r="WE1" s="55"/>
      <c r="WF1" s="55"/>
      <c r="WG1" s="55"/>
      <c r="WH1" s="55"/>
      <c r="WI1" s="55"/>
      <c r="WJ1" s="55"/>
      <c r="WK1" s="55"/>
      <c r="WL1" s="55"/>
      <c r="WM1" s="55"/>
      <c r="WN1" s="55"/>
      <c r="WO1" s="55"/>
      <c r="WP1" s="55"/>
      <c r="WQ1" s="55"/>
      <c r="WR1" s="55"/>
      <c r="WS1" s="55"/>
      <c r="WT1" s="55"/>
      <c r="WU1" s="55"/>
      <c r="WV1" s="55"/>
      <c r="WW1" s="55"/>
      <c r="WX1" s="55"/>
      <c r="WY1" s="55"/>
      <c r="WZ1" s="55"/>
      <c r="XA1" s="55"/>
      <c r="XB1" s="55"/>
      <c r="XC1" s="55"/>
      <c r="XD1" s="55"/>
      <c r="XE1" s="55"/>
      <c r="XF1" s="55"/>
      <c r="XG1" s="55"/>
      <c r="XH1" s="55"/>
      <c r="XI1" s="55"/>
      <c r="XJ1" s="55"/>
      <c r="XK1" s="55"/>
      <c r="XL1" s="55"/>
      <c r="XM1" s="55"/>
      <c r="XN1" s="55"/>
      <c r="XO1" s="55"/>
      <c r="XP1" s="55"/>
      <c r="XQ1" s="55"/>
      <c r="XR1" s="55"/>
      <c r="XS1" s="55"/>
      <c r="XT1" s="55"/>
      <c r="XU1" s="55"/>
      <c r="XV1" s="55"/>
      <c r="XW1" s="55"/>
      <c r="XX1" s="55"/>
      <c r="XY1" s="55"/>
      <c r="XZ1" s="55"/>
      <c r="YA1" s="55"/>
      <c r="YB1" s="55"/>
      <c r="YC1" s="55"/>
      <c r="YD1" s="55"/>
      <c r="YE1" s="55"/>
      <c r="YF1" s="55"/>
      <c r="YG1" s="55"/>
      <c r="YH1" s="55"/>
      <c r="YI1" s="55"/>
      <c r="YJ1" s="55"/>
      <c r="YK1" s="55"/>
      <c r="YL1" s="55"/>
      <c r="YM1" s="55"/>
      <c r="YN1" s="55"/>
      <c r="YO1" s="55"/>
      <c r="YP1" s="55"/>
      <c r="YQ1" s="55"/>
      <c r="YR1" s="55"/>
      <c r="YS1" s="55"/>
      <c r="YT1" s="55"/>
      <c r="YU1" s="55"/>
      <c r="YV1" s="55"/>
      <c r="YW1" s="55"/>
      <c r="YX1" s="55"/>
      <c r="YY1" s="55"/>
      <c r="YZ1" s="55"/>
      <c r="ZA1" s="55"/>
      <c r="ZB1" s="55"/>
      <c r="ZC1" s="55"/>
      <c r="ZD1" s="55"/>
      <c r="ZE1" s="55"/>
      <c r="ZF1" s="55"/>
      <c r="ZG1" s="55"/>
      <c r="ZH1" s="55"/>
      <c r="ZI1" s="55"/>
      <c r="ZJ1" s="55"/>
      <c r="ZK1" s="55"/>
      <c r="ZL1" s="55"/>
      <c r="ZM1" s="55"/>
      <c r="ZN1" s="55"/>
      <c r="ZO1" s="55"/>
      <c r="ZP1" s="55"/>
      <c r="ZQ1" s="55"/>
      <c r="ZR1" s="55"/>
      <c r="ZS1" s="55"/>
      <c r="ZT1" s="55"/>
      <c r="ZU1" s="55"/>
      <c r="ZV1" s="55"/>
      <c r="ZW1" s="55"/>
      <c r="ZX1" s="55"/>
      <c r="ZY1" s="55"/>
      <c r="ZZ1" s="55"/>
      <c r="AAA1" s="55"/>
      <c r="AAB1" s="55"/>
      <c r="AAC1" s="55"/>
      <c r="AAD1" s="55"/>
      <c r="AAE1" s="55"/>
      <c r="AAF1" s="55"/>
      <c r="AAG1" s="55"/>
      <c r="AAH1" s="55"/>
      <c r="AAI1" s="55"/>
      <c r="AAJ1" s="55"/>
      <c r="AAK1" s="55"/>
      <c r="AAL1" s="55"/>
      <c r="AAM1" s="55"/>
      <c r="AAN1" s="55"/>
      <c r="AAO1" s="55"/>
      <c r="AAP1" s="55"/>
      <c r="AAQ1" s="55"/>
      <c r="AAR1" s="55"/>
      <c r="AAS1" s="55"/>
      <c r="AAT1" s="55"/>
      <c r="AAU1" s="55"/>
      <c r="AAV1" s="55"/>
      <c r="AAW1" s="55"/>
      <c r="AAX1" s="55"/>
      <c r="AAY1" s="55"/>
      <c r="AAZ1" s="55"/>
      <c r="ABA1" s="55"/>
      <c r="ABB1" s="55"/>
      <c r="ABC1" s="55"/>
      <c r="ABD1" s="55"/>
      <c r="ABE1" s="55"/>
      <c r="ABF1" s="55"/>
      <c r="ABG1" s="55"/>
      <c r="ABH1" s="55"/>
      <c r="ABI1" s="55"/>
      <c r="ABJ1" s="55"/>
      <c r="ABK1" s="55"/>
      <c r="ABL1" s="55"/>
      <c r="ABM1" s="55"/>
      <c r="ABN1" s="55"/>
      <c r="ABO1" s="55"/>
      <c r="ABP1" s="55"/>
      <c r="ABQ1" s="55"/>
      <c r="ABR1" s="55"/>
      <c r="ABS1" s="55"/>
      <c r="ABT1" s="55"/>
      <c r="ABU1" s="55"/>
      <c r="ABV1" s="55"/>
      <c r="ABW1" s="55"/>
      <c r="ABX1" s="55"/>
      <c r="ABY1" s="55"/>
      <c r="ABZ1" s="55"/>
      <c r="ACA1" s="55"/>
      <c r="ACB1" s="55"/>
      <c r="ACC1" s="55"/>
      <c r="ACD1" s="55"/>
      <c r="ACE1" s="55"/>
      <c r="ACF1" s="55"/>
      <c r="ACG1" s="55"/>
      <c r="ACH1" s="55"/>
      <c r="ACI1" s="55"/>
      <c r="ACJ1" s="55"/>
      <c r="ACK1" s="55"/>
      <c r="ACL1" s="55"/>
      <c r="ACM1" s="55"/>
      <c r="ACN1" s="55"/>
      <c r="ACO1" s="55"/>
      <c r="ACP1" s="55"/>
      <c r="ACQ1" s="55"/>
      <c r="ACR1" s="55"/>
      <c r="ACS1" s="55"/>
      <c r="ACT1" s="55"/>
      <c r="ACU1" s="55"/>
      <c r="ACV1" s="55"/>
      <c r="ACW1" s="55"/>
      <c r="ACX1" s="55"/>
      <c r="ACY1" s="55"/>
      <c r="ACZ1" s="55"/>
      <c r="ADA1" s="55"/>
      <c r="ADB1" s="55"/>
      <c r="ADC1" s="55"/>
      <c r="ADD1" s="55"/>
      <c r="ADE1" s="55"/>
      <c r="ADF1" s="55"/>
      <c r="ADG1" s="55"/>
      <c r="ADH1" s="55"/>
      <c r="ADI1" s="55"/>
      <c r="ADJ1" s="55"/>
      <c r="ADK1" s="55"/>
      <c r="ADL1" s="55"/>
      <c r="ADM1" s="55"/>
      <c r="ADN1" s="55"/>
      <c r="ADO1" s="55"/>
      <c r="ADP1" s="55"/>
      <c r="ADQ1" s="55"/>
      <c r="ADR1" s="55"/>
      <c r="ADS1" s="55"/>
      <c r="ADT1" s="55"/>
      <c r="ADU1" s="55"/>
      <c r="ADV1" s="55"/>
      <c r="ADW1" s="55"/>
      <c r="ADX1" s="55"/>
      <c r="ADY1" s="55"/>
      <c r="ADZ1" s="55"/>
      <c r="AEA1" s="55"/>
      <c r="AEB1" s="55"/>
      <c r="AEC1" s="55"/>
      <c r="AED1" s="55"/>
      <c r="AEE1" s="55"/>
      <c r="AEF1" s="55"/>
      <c r="AEG1" s="55"/>
      <c r="AEH1" s="55"/>
      <c r="AEI1" s="55"/>
      <c r="AEJ1" s="55"/>
      <c r="AEK1" s="55"/>
      <c r="AEL1" s="55"/>
      <c r="AEM1" s="55"/>
      <c r="AEN1" s="55"/>
      <c r="AEO1" s="55"/>
      <c r="AEP1" s="55"/>
      <c r="AEQ1" s="55"/>
      <c r="AER1" s="55"/>
      <c r="AES1" s="55"/>
      <c r="AET1" s="55"/>
      <c r="AEU1" s="55"/>
      <c r="AEV1" s="55"/>
      <c r="AEW1" s="55"/>
      <c r="AEX1" s="55"/>
      <c r="AEY1" s="55"/>
      <c r="AEZ1" s="55"/>
      <c r="AFA1" s="55"/>
      <c r="AFB1" s="55"/>
      <c r="AFC1" s="55"/>
      <c r="AFD1" s="55"/>
      <c r="AFE1" s="55"/>
      <c r="AFF1" s="55"/>
      <c r="AFG1" s="55"/>
      <c r="AFH1" s="55"/>
      <c r="AFI1" s="55"/>
      <c r="AFJ1" s="55"/>
      <c r="AFK1" s="55"/>
      <c r="AFL1" s="55"/>
      <c r="AFM1" s="55"/>
      <c r="AFN1" s="55"/>
      <c r="AFO1" s="55"/>
      <c r="AFP1" s="55"/>
      <c r="AFQ1" s="55"/>
      <c r="AFR1" s="55"/>
      <c r="AFS1" s="55"/>
      <c r="AFT1" s="55"/>
      <c r="AFU1" s="55"/>
      <c r="AFV1" s="55"/>
      <c r="AFW1" s="55"/>
      <c r="AFX1" s="55"/>
      <c r="AFY1" s="55"/>
      <c r="AFZ1" s="55"/>
      <c r="AGA1" s="55"/>
      <c r="AGB1" s="55"/>
      <c r="AGC1" s="55"/>
      <c r="AGD1" s="55"/>
      <c r="AGE1" s="55"/>
      <c r="AGF1" s="55"/>
      <c r="AGG1" s="55"/>
      <c r="AGH1" s="55"/>
      <c r="AGI1" s="55"/>
      <c r="AGJ1" s="55"/>
      <c r="AGK1" s="55"/>
      <c r="AGL1" s="55"/>
      <c r="AGM1" s="55"/>
      <c r="AGN1" s="55"/>
      <c r="AGO1" s="55"/>
      <c r="AGP1" s="55"/>
      <c r="AGQ1" s="55"/>
      <c r="AGR1" s="55"/>
      <c r="AGS1" s="55"/>
      <c r="AGT1" s="55"/>
      <c r="AGU1" s="55"/>
      <c r="AGV1" s="55"/>
      <c r="AGW1" s="55"/>
      <c r="AGX1" s="55"/>
      <c r="AGY1" s="55"/>
      <c r="AGZ1" s="55"/>
      <c r="AHA1" s="55"/>
      <c r="AHB1" s="55"/>
      <c r="AHC1" s="55"/>
      <c r="AHD1" s="55"/>
      <c r="AHE1" s="55"/>
      <c r="AHF1" s="55"/>
      <c r="AHG1" s="55"/>
      <c r="AHH1" s="55"/>
      <c r="AHI1" s="55"/>
      <c r="AHJ1" s="55"/>
      <c r="AHK1" s="55"/>
      <c r="AHL1" s="55"/>
      <c r="AHM1" s="55"/>
      <c r="AHN1" s="55"/>
      <c r="AHO1" s="55"/>
      <c r="AHP1" s="55"/>
      <c r="AHQ1" s="55"/>
      <c r="AHR1" s="55"/>
      <c r="AHS1" s="55"/>
      <c r="AHT1" s="55"/>
      <c r="AHU1" s="55"/>
      <c r="AHV1" s="55"/>
      <c r="AHW1" s="55"/>
      <c r="AHX1" s="55"/>
      <c r="AHY1" s="55"/>
      <c r="AHZ1" s="55"/>
      <c r="AIA1" s="55"/>
      <c r="AIB1" s="55"/>
      <c r="AIC1" s="55"/>
      <c r="AID1" s="55"/>
      <c r="AIE1" s="55"/>
      <c r="AIF1" s="55"/>
      <c r="AIG1" s="55"/>
      <c r="AIH1" s="55"/>
      <c r="AII1" s="55"/>
      <c r="AIJ1" s="55"/>
      <c r="AIK1" s="55"/>
      <c r="AIL1" s="55"/>
      <c r="AIM1" s="55"/>
      <c r="AIN1" s="55"/>
      <c r="AIO1" s="55"/>
      <c r="AIP1" s="55"/>
      <c r="AIQ1" s="55"/>
      <c r="AIR1" s="55"/>
      <c r="AIS1" s="55"/>
      <c r="AIT1" s="55"/>
      <c r="AIU1" s="55"/>
      <c r="AIV1" s="55"/>
      <c r="AIW1" s="55"/>
      <c r="AIX1" s="55"/>
      <c r="AIY1" s="55"/>
      <c r="AIZ1" s="55"/>
      <c r="AJA1" s="55"/>
      <c r="AJB1" s="55"/>
      <c r="AJC1" s="55"/>
      <c r="AJD1" s="55"/>
      <c r="AJE1" s="55"/>
      <c r="AJF1" s="55"/>
      <c r="AJG1" s="55"/>
      <c r="AJH1" s="55"/>
      <c r="AJI1" s="55"/>
      <c r="AJJ1" s="55"/>
      <c r="AJK1" s="55"/>
      <c r="AJL1" s="55"/>
      <c r="AJM1" s="55"/>
      <c r="AJN1" s="55"/>
      <c r="AJO1" s="55"/>
      <c r="AJP1" s="55"/>
      <c r="AJQ1" s="55"/>
      <c r="AJR1" s="55"/>
      <c r="AJS1" s="55"/>
      <c r="AJT1" s="55"/>
      <c r="AJU1" s="55"/>
      <c r="AJV1" s="55"/>
      <c r="AJW1" s="55"/>
      <c r="AJX1" s="55"/>
      <c r="AJY1" s="55"/>
      <c r="AJZ1" s="55"/>
      <c r="AKA1" s="55"/>
      <c r="AKB1" s="55"/>
      <c r="AKC1" s="55"/>
      <c r="AKD1" s="55"/>
      <c r="AKE1" s="55"/>
      <c r="AKF1" s="55"/>
      <c r="AKG1" s="55"/>
      <c r="AKH1" s="55"/>
      <c r="AKI1" s="55"/>
      <c r="AKJ1" s="55"/>
      <c r="AKK1" s="55"/>
      <c r="AKL1" s="55"/>
      <c r="AKM1" s="55"/>
      <c r="AKN1" s="55"/>
      <c r="AKO1" s="55"/>
      <c r="AKP1" s="55"/>
      <c r="AKQ1" s="55"/>
      <c r="AKR1" s="55"/>
      <c r="AKS1" s="55"/>
      <c r="AKT1" s="55"/>
      <c r="AKU1" s="55"/>
      <c r="AKV1" s="55"/>
      <c r="AKW1" s="55"/>
      <c r="AKX1" s="55"/>
      <c r="AKY1" s="55"/>
      <c r="AKZ1" s="55"/>
      <c r="ALA1" s="55"/>
      <c r="ALB1" s="55"/>
      <c r="ALC1" s="55"/>
      <c r="ALD1" s="55"/>
      <c r="ALE1" s="55"/>
      <c r="ALF1" s="55"/>
      <c r="ALG1" s="55"/>
      <c r="ALH1" s="55"/>
      <c r="ALI1" s="55"/>
      <c r="ALJ1" s="55"/>
      <c r="ALK1" s="55"/>
      <c r="ALL1" s="55"/>
      <c r="ALM1" s="55"/>
      <c r="ALN1" s="55"/>
      <c r="ALO1" s="55"/>
      <c r="ALP1" s="55"/>
      <c r="ALQ1" s="55"/>
      <c r="ALR1" s="55"/>
      <c r="ALS1" s="55"/>
      <c r="ALT1" s="55"/>
      <c r="ALU1" s="55"/>
      <c r="ALV1" s="55"/>
      <c r="ALW1" s="55"/>
      <c r="ALX1" s="55"/>
      <c r="ALY1" s="55"/>
      <c r="ALZ1" s="55"/>
      <c r="AMA1" s="55"/>
      <c r="AMB1" s="55"/>
      <c r="AMC1" s="55"/>
      <c r="AMD1" s="55"/>
      <c r="AME1" s="55"/>
      <c r="AMF1" s="55"/>
      <c r="AMG1" s="55"/>
      <c r="AMH1" s="55"/>
      <c r="AMI1" s="55"/>
      <c r="AMJ1" s="55"/>
    </row>
    <row r="2" spans="1:1024" x14ac:dyDescent="0.3">
      <c r="A2" s="143" t="s">
        <v>126</v>
      </c>
      <c r="B2" s="144"/>
      <c r="C2" s="144"/>
      <c r="D2" s="144"/>
      <c r="E2" s="144"/>
      <c r="F2" s="144"/>
      <c r="G2" s="145"/>
      <c r="H2" s="4"/>
    </row>
    <row r="3" spans="1:1024" x14ac:dyDescent="0.3">
      <c r="A3" s="146" t="s">
        <v>127</v>
      </c>
      <c r="B3" s="4"/>
      <c r="C3" s="4"/>
      <c r="D3" s="4"/>
      <c r="E3" s="4"/>
      <c r="F3" s="4"/>
      <c r="G3" s="7"/>
      <c r="H3" s="4"/>
    </row>
    <row r="4" spans="1:1024" x14ac:dyDescent="0.3">
      <c r="A4" s="146" t="s">
        <v>128</v>
      </c>
      <c r="B4" s="4"/>
      <c r="C4" s="4"/>
      <c r="D4" s="4"/>
      <c r="E4" s="4"/>
      <c r="F4" s="4"/>
      <c r="G4" s="7"/>
      <c r="H4" s="4"/>
    </row>
    <row r="5" spans="1:1024" x14ac:dyDescent="0.3">
      <c r="A5" s="146" t="s">
        <v>129</v>
      </c>
      <c r="B5" s="4"/>
      <c r="C5" s="4"/>
      <c r="D5" s="4"/>
      <c r="E5" s="4"/>
      <c r="F5" s="4"/>
      <c r="G5" s="7"/>
      <c r="H5" s="4"/>
    </row>
    <row r="6" spans="1:1024" s="58" customFormat="1" ht="20.399999999999999" customHeight="1" thickBot="1" x14ac:dyDescent="0.35">
      <c r="A6" s="147" t="s">
        <v>146</v>
      </c>
      <c r="B6" s="148"/>
      <c r="C6" s="148"/>
      <c r="D6" s="148"/>
      <c r="E6" s="148"/>
      <c r="F6" s="148"/>
      <c r="G6" s="149"/>
      <c r="H6" s="139"/>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c r="KM6" s="57"/>
      <c r="KN6" s="57"/>
      <c r="KO6" s="57"/>
      <c r="KP6" s="57"/>
      <c r="KQ6" s="57"/>
      <c r="KR6" s="57"/>
      <c r="KS6" s="57"/>
      <c r="KT6" s="57"/>
      <c r="KU6" s="57"/>
      <c r="KV6" s="57"/>
      <c r="KW6" s="57"/>
      <c r="KX6" s="57"/>
      <c r="KY6" s="57"/>
      <c r="KZ6" s="57"/>
      <c r="LA6" s="57"/>
      <c r="LB6" s="57"/>
      <c r="LC6" s="57"/>
      <c r="LD6" s="57"/>
      <c r="LE6" s="57"/>
      <c r="LF6" s="57"/>
      <c r="LG6" s="57"/>
      <c r="LH6" s="57"/>
      <c r="LI6" s="57"/>
      <c r="LJ6" s="57"/>
      <c r="LK6" s="57"/>
      <c r="LL6" s="57"/>
      <c r="LM6" s="57"/>
      <c r="LN6" s="57"/>
      <c r="LO6" s="57"/>
      <c r="LP6" s="57"/>
      <c r="LQ6" s="57"/>
      <c r="LR6" s="57"/>
      <c r="LS6" s="57"/>
      <c r="LT6" s="57"/>
      <c r="LU6" s="57"/>
      <c r="LV6" s="57"/>
      <c r="LW6" s="57"/>
      <c r="LX6" s="57"/>
      <c r="LY6" s="57"/>
      <c r="LZ6" s="57"/>
      <c r="MA6" s="57"/>
      <c r="MB6" s="57"/>
      <c r="MC6" s="57"/>
      <c r="MD6" s="57"/>
      <c r="ME6" s="57"/>
      <c r="MF6" s="57"/>
      <c r="MG6" s="57"/>
      <c r="MH6" s="57"/>
      <c r="MI6" s="57"/>
      <c r="MJ6" s="57"/>
      <c r="MK6" s="57"/>
      <c r="ML6" s="57"/>
      <c r="MM6" s="57"/>
      <c r="MN6" s="57"/>
      <c r="MO6" s="57"/>
      <c r="MP6" s="57"/>
      <c r="MQ6" s="57"/>
      <c r="MR6" s="57"/>
      <c r="MS6" s="57"/>
      <c r="MT6" s="57"/>
      <c r="MU6" s="57"/>
      <c r="MV6" s="57"/>
      <c r="MW6" s="57"/>
      <c r="MX6" s="57"/>
      <c r="MY6" s="57"/>
      <c r="MZ6" s="57"/>
      <c r="NA6" s="57"/>
      <c r="NB6" s="57"/>
      <c r="NC6" s="57"/>
      <c r="ND6" s="57"/>
      <c r="NE6" s="57"/>
      <c r="NF6" s="57"/>
      <c r="NG6" s="57"/>
      <c r="NH6" s="57"/>
      <c r="NI6" s="57"/>
      <c r="NJ6" s="57"/>
      <c r="NK6" s="57"/>
      <c r="NL6" s="57"/>
      <c r="NM6" s="57"/>
      <c r="NN6" s="57"/>
      <c r="NO6" s="57"/>
      <c r="NP6" s="57"/>
      <c r="NQ6" s="57"/>
      <c r="NR6" s="57"/>
      <c r="NS6" s="57"/>
      <c r="NT6" s="57"/>
      <c r="NU6" s="57"/>
      <c r="NV6" s="57"/>
      <c r="NW6" s="57"/>
      <c r="NX6" s="57"/>
      <c r="NY6" s="57"/>
      <c r="NZ6" s="57"/>
      <c r="OA6" s="57"/>
      <c r="OB6" s="57"/>
      <c r="OC6" s="57"/>
      <c r="OD6" s="57"/>
      <c r="OE6" s="57"/>
      <c r="OF6" s="57"/>
      <c r="OG6" s="57"/>
      <c r="OH6" s="57"/>
      <c r="OI6" s="57"/>
      <c r="OJ6" s="57"/>
      <c r="OK6" s="57"/>
      <c r="OL6" s="57"/>
      <c r="OM6" s="57"/>
      <c r="ON6" s="57"/>
      <c r="OO6" s="57"/>
      <c r="OP6" s="57"/>
      <c r="OQ6" s="57"/>
      <c r="OR6" s="57"/>
      <c r="OS6" s="57"/>
      <c r="OT6" s="57"/>
      <c r="OU6" s="57"/>
      <c r="OV6" s="57"/>
      <c r="OW6" s="57"/>
      <c r="OX6" s="57"/>
      <c r="OY6" s="57"/>
      <c r="OZ6" s="57"/>
      <c r="PA6" s="57"/>
      <c r="PB6" s="57"/>
      <c r="PC6" s="57"/>
      <c r="PD6" s="57"/>
      <c r="PE6" s="57"/>
      <c r="PF6" s="57"/>
      <c r="PG6" s="57"/>
      <c r="PH6" s="57"/>
      <c r="PI6" s="57"/>
      <c r="PJ6" s="57"/>
      <c r="PK6" s="57"/>
      <c r="PL6" s="57"/>
      <c r="PM6" s="57"/>
      <c r="PN6" s="57"/>
      <c r="PO6" s="57"/>
      <c r="PP6" s="57"/>
      <c r="PQ6" s="57"/>
      <c r="PR6" s="57"/>
      <c r="PS6" s="57"/>
      <c r="PT6" s="57"/>
      <c r="PU6" s="57"/>
      <c r="PV6" s="57"/>
      <c r="PW6" s="57"/>
      <c r="PX6" s="57"/>
      <c r="PY6" s="57"/>
      <c r="PZ6" s="57"/>
      <c r="QA6" s="57"/>
      <c r="QB6" s="57"/>
      <c r="QC6" s="57"/>
      <c r="QD6" s="57"/>
      <c r="QE6" s="57"/>
      <c r="QF6" s="57"/>
      <c r="QG6" s="57"/>
      <c r="QH6" s="57"/>
      <c r="QI6" s="57"/>
      <c r="QJ6" s="57"/>
      <c r="QK6" s="57"/>
      <c r="QL6" s="57"/>
      <c r="QM6" s="57"/>
      <c r="QN6" s="57"/>
      <c r="QO6" s="57"/>
      <c r="QP6" s="57"/>
      <c r="QQ6" s="57"/>
      <c r="QR6" s="57"/>
      <c r="QS6" s="57"/>
      <c r="QT6" s="57"/>
      <c r="QU6" s="57"/>
      <c r="QV6" s="57"/>
      <c r="QW6" s="57"/>
      <c r="QX6" s="57"/>
      <c r="QY6" s="57"/>
      <c r="QZ6" s="57"/>
      <c r="RA6" s="57"/>
      <c r="RB6" s="57"/>
      <c r="RC6" s="57"/>
      <c r="RD6" s="57"/>
      <c r="RE6" s="57"/>
      <c r="RF6" s="57"/>
      <c r="RG6" s="57"/>
      <c r="RH6" s="57"/>
      <c r="RI6" s="57"/>
      <c r="RJ6" s="57"/>
      <c r="RK6" s="57"/>
      <c r="RL6" s="57"/>
      <c r="RM6" s="57"/>
      <c r="RN6" s="57"/>
      <c r="RO6" s="57"/>
      <c r="RP6" s="57"/>
      <c r="RQ6" s="57"/>
      <c r="RR6" s="57"/>
      <c r="RS6" s="57"/>
      <c r="RT6" s="57"/>
      <c r="RU6" s="57"/>
      <c r="RV6" s="57"/>
      <c r="RW6" s="57"/>
      <c r="RX6" s="57"/>
      <c r="RY6" s="57"/>
      <c r="RZ6" s="57"/>
      <c r="SA6" s="57"/>
      <c r="SB6" s="57"/>
      <c r="SC6" s="57"/>
      <c r="SD6" s="57"/>
      <c r="SE6" s="57"/>
      <c r="SF6" s="57"/>
      <c r="SG6" s="57"/>
      <c r="SH6" s="57"/>
      <c r="SI6" s="57"/>
      <c r="SJ6" s="57"/>
      <c r="SK6" s="57"/>
      <c r="SL6" s="57"/>
      <c r="SM6" s="57"/>
      <c r="SN6" s="57"/>
      <c r="SO6" s="57"/>
      <c r="SP6" s="57"/>
      <c r="SQ6" s="57"/>
      <c r="SR6" s="57"/>
      <c r="SS6" s="57"/>
      <c r="ST6" s="57"/>
      <c r="SU6" s="57"/>
      <c r="SV6" s="57"/>
      <c r="SW6" s="57"/>
      <c r="SX6" s="57"/>
      <c r="SY6" s="57"/>
      <c r="SZ6" s="57"/>
      <c r="TA6" s="57"/>
      <c r="TB6" s="57"/>
      <c r="TC6" s="57"/>
      <c r="TD6" s="57"/>
      <c r="TE6" s="57"/>
      <c r="TF6" s="57"/>
      <c r="TG6" s="57"/>
      <c r="TH6" s="57"/>
      <c r="TI6" s="57"/>
      <c r="TJ6" s="57"/>
      <c r="TK6" s="57"/>
      <c r="TL6" s="57"/>
      <c r="TM6" s="57"/>
      <c r="TN6" s="57"/>
      <c r="TO6" s="57"/>
      <c r="TP6" s="57"/>
      <c r="TQ6" s="57"/>
      <c r="TR6" s="57"/>
      <c r="TS6" s="57"/>
      <c r="TT6" s="57"/>
      <c r="TU6" s="57"/>
      <c r="TV6" s="57"/>
      <c r="TW6" s="57"/>
      <c r="TX6" s="57"/>
      <c r="TY6" s="57"/>
      <c r="TZ6" s="57"/>
      <c r="UA6" s="57"/>
      <c r="UB6" s="57"/>
      <c r="UC6" s="57"/>
      <c r="UD6" s="57"/>
      <c r="UE6" s="57"/>
      <c r="UF6" s="57"/>
      <c r="UG6" s="57"/>
      <c r="UH6" s="57"/>
      <c r="UI6" s="57"/>
      <c r="UJ6" s="57"/>
      <c r="UK6" s="57"/>
      <c r="UL6" s="57"/>
      <c r="UM6" s="57"/>
      <c r="UN6" s="57"/>
      <c r="UO6" s="57"/>
      <c r="UP6" s="57"/>
      <c r="UQ6" s="57"/>
      <c r="UR6" s="57"/>
      <c r="US6" s="57"/>
      <c r="UT6" s="57"/>
      <c r="UU6" s="57"/>
      <c r="UV6" s="57"/>
      <c r="UW6" s="57"/>
      <c r="UX6" s="57"/>
      <c r="UY6" s="57"/>
      <c r="UZ6" s="57"/>
      <c r="VA6" s="57"/>
      <c r="VB6" s="57"/>
      <c r="VC6" s="57"/>
      <c r="VD6" s="57"/>
      <c r="VE6" s="57"/>
      <c r="VF6" s="57"/>
      <c r="VG6" s="57"/>
      <c r="VH6" s="57"/>
      <c r="VI6" s="57"/>
      <c r="VJ6" s="57"/>
      <c r="VK6" s="57"/>
      <c r="VL6" s="57"/>
      <c r="VM6" s="57"/>
      <c r="VN6" s="57"/>
      <c r="VO6" s="57"/>
      <c r="VP6" s="57"/>
      <c r="VQ6" s="57"/>
      <c r="VR6" s="57"/>
      <c r="VS6" s="57"/>
      <c r="VT6" s="57"/>
      <c r="VU6" s="57"/>
      <c r="VV6" s="57"/>
      <c r="VW6" s="57"/>
      <c r="VX6" s="57"/>
      <c r="VY6" s="57"/>
      <c r="VZ6" s="57"/>
      <c r="WA6" s="57"/>
      <c r="WB6" s="57"/>
      <c r="WC6" s="57"/>
      <c r="WD6" s="57"/>
      <c r="WE6" s="57"/>
      <c r="WF6" s="57"/>
      <c r="WG6" s="57"/>
      <c r="WH6" s="57"/>
      <c r="WI6" s="57"/>
      <c r="WJ6" s="57"/>
      <c r="WK6" s="57"/>
      <c r="WL6" s="57"/>
      <c r="WM6" s="57"/>
      <c r="WN6" s="57"/>
      <c r="WO6" s="57"/>
      <c r="WP6" s="57"/>
      <c r="WQ6" s="57"/>
      <c r="WR6" s="57"/>
      <c r="WS6" s="57"/>
      <c r="WT6" s="57"/>
      <c r="WU6" s="57"/>
      <c r="WV6" s="57"/>
      <c r="WW6" s="57"/>
      <c r="WX6" s="57"/>
      <c r="WY6" s="57"/>
      <c r="WZ6" s="57"/>
      <c r="XA6" s="57"/>
      <c r="XB6" s="57"/>
      <c r="XC6" s="57"/>
      <c r="XD6" s="57"/>
      <c r="XE6" s="57"/>
      <c r="XF6" s="57"/>
      <c r="XG6" s="57"/>
      <c r="XH6" s="57"/>
      <c r="XI6" s="57"/>
      <c r="XJ6" s="57"/>
      <c r="XK6" s="57"/>
      <c r="XL6" s="57"/>
      <c r="XM6" s="57"/>
      <c r="XN6" s="57"/>
      <c r="XO6" s="57"/>
      <c r="XP6" s="57"/>
      <c r="XQ6" s="57"/>
      <c r="XR6" s="57"/>
      <c r="XS6" s="57"/>
      <c r="XT6" s="57"/>
      <c r="XU6" s="57"/>
      <c r="XV6" s="57"/>
      <c r="XW6" s="57"/>
      <c r="XX6" s="57"/>
      <c r="XY6" s="57"/>
      <c r="XZ6" s="57"/>
      <c r="YA6" s="57"/>
      <c r="YB6" s="57"/>
      <c r="YC6" s="57"/>
      <c r="YD6" s="57"/>
      <c r="YE6" s="57"/>
      <c r="YF6" s="57"/>
      <c r="YG6" s="57"/>
      <c r="YH6" s="57"/>
      <c r="YI6" s="57"/>
      <c r="YJ6" s="57"/>
      <c r="YK6" s="57"/>
      <c r="YL6" s="57"/>
      <c r="YM6" s="57"/>
      <c r="YN6" s="57"/>
      <c r="YO6" s="57"/>
      <c r="YP6" s="57"/>
      <c r="YQ6" s="57"/>
      <c r="YR6" s="57"/>
      <c r="YS6" s="57"/>
      <c r="YT6" s="57"/>
      <c r="YU6" s="57"/>
      <c r="YV6" s="57"/>
      <c r="YW6" s="57"/>
      <c r="YX6" s="57"/>
      <c r="YY6" s="57"/>
      <c r="YZ6" s="57"/>
      <c r="ZA6" s="57"/>
      <c r="ZB6" s="57"/>
      <c r="ZC6" s="57"/>
      <c r="ZD6" s="57"/>
      <c r="ZE6" s="57"/>
      <c r="ZF6" s="57"/>
      <c r="ZG6" s="57"/>
      <c r="ZH6" s="57"/>
      <c r="ZI6" s="57"/>
      <c r="ZJ6" s="57"/>
      <c r="ZK6" s="57"/>
      <c r="ZL6" s="57"/>
      <c r="ZM6" s="57"/>
      <c r="ZN6" s="57"/>
      <c r="ZO6" s="57"/>
      <c r="ZP6" s="57"/>
      <c r="ZQ6" s="57"/>
      <c r="ZR6" s="57"/>
      <c r="ZS6" s="57"/>
      <c r="ZT6" s="57"/>
      <c r="ZU6" s="57"/>
      <c r="ZV6" s="57"/>
      <c r="ZW6" s="57"/>
      <c r="ZX6" s="57"/>
      <c r="ZY6" s="57"/>
      <c r="ZZ6" s="57"/>
      <c r="AAA6" s="57"/>
      <c r="AAB6" s="57"/>
      <c r="AAC6" s="57"/>
      <c r="AAD6" s="57"/>
      <c r="AAE6" s="57"/>
      <c r="AAF6" s="57"/>
      <c r="AAG6" s="57"/>
      <c r="AAH6" s="57"/>
      <c r="AAI6" s="57"/>
      <c r="AAJ6" s="57"/>
      <c r="AAK6" s="57"/>
      <c r="AAL6" s="57"/>
      <c r="AAM6" s="57"/>
      <c r="AAN6" s="57"/>
      <c r="AAO6" s="57"/>
      <c r="AAP6" s="57"/>
      <c r="AAQ6" s="57"/>
      <c r="AAR6" s="57"/>
      <c r="AAS6" s="57"/>
      <c r="AAT6" s="57"/>
      <c r="AAU6" s="57"/>
      <c r="AAV6" s="57"/>
      <c r="AAW6" s="57"/>
      <c r="AAX6" s="57"/>
      <c r="AAY6" s="57"/>
      <c r="AAZ6" s="57"/>
      <c r="ABA6" s="57"/>
      <c r="ABB6" s="57"/>
      <c r="ABC6" s="57"/>
      <c r="ABD6" s="57"/>
      <c r="ABE6" s="57"/>
      <c r="ABF6" s="57"/>
      <c r="ABG6" s="57"/>
      <c r="ABH6" s="57"/>
      <c r="ABI6" s="57"/>
      <c r="ABJ6" s="57"/>
      <c r="ABK6" s="57"/>
      <c r="ABL6" s="57"/>
      <c r="ABM6" s="57"/>
      <c r="ABN6" s="57"/>
      <c r="ABO6" s="57"/>
      <c r="ABP6" s="57"/>
      <c r="ABQ6" s="57"/>
      <c r="ABR6" s="57"/>
      <c r="ABS6" s="57"/>
      <c r="ABT6" s="57"/>
      <c r="ABU6" s="57"/>
      <c r="ABV6" s="57"/>
      <c r="ABW6" s="57"/>
      <c r="ABX6" s="57"/>
      <c r="ABY6" s="57"/>
      <c r="ABZ6" s="57"/>
      <c r="ACA6" s="57"/>
      <c r="ACB6" s="57"/>
      <c r="ACC6" s="57"/>
      <c r="ACD6" s="57"/>
      <c r="ACE6" s="57"/>
      <c r="ACF6" s="57"/>
      <c r="ACG6" s="57"/>
      <c r="ACH6" s="57"/>
      <c r="ACI6" s="57"/>
      <c r="ACJ6" s="57"/>
      <c r="ACK6" s="57"/>
      <c r="ACL6" s="57"/>
      <c r="ACM6" s="57"/>
      <c r="ACN6" s="57"/>
      <c r="ACO6" s="57"/>
      <c r="ACP6" s="57"/>
      <c r="ACQ6" s="57"/>
      <c r="ACR6" s="57"/>
      <c r="ACS6" s="57"/>
      <c r="ACT6" s="57"/>
      <c r="ACU6" s="57"/>
      <c r="ACV6" s="57"/>
      <c r="ACW6" s="57"/>
      <c r="ACX6" s="57"/>
      <c r="ACY6" s="57"/>
      <c r="ACZ6" s="57"/>
      <c r="ADA6" s="57"/>
      <c r="ADB6" s="57"/>
      <c r="ADC6" s="57"/>
      <c r="ADD6" s="57"/>
      <c r="ADE6" s="57"/>
      <c r="ADF6" s="57"/>
      <c r="ADG6" s="57"/>
      <c r="ADH6" s="57"/>
      <c r="ADI6" s="57"/>
      <c r="ADJ6" s="57"/>
      <c r="ADK6" s="57"/>
      <c r="ADL6" s="57"/>
      <c r="ADM6" s="57"/>
      <c r="ADN6" s="57"/>
      <c r="ADO6" s="57"/>
      <c r="ADP6" s="57"/>
      <c r="ADQ6" s="57"/>
      <c r="ADR6" s="57"/>
      <c r="ADS6" s="57"/>
      <c r="ADT6" s="57"/>
      <c r="ADU6" s="57"/>
      <c r="ADV6" s="57"/>
      <c r="ADW6" s="57"/>
      <c r="ADX6" s="57"/>
      <c r="ADY6" s="57"/>
      <c r="ADZ6" s="57"/>
      <c r="AEA6" s="57"/>
      <c r="AEB6" s="57"/>
      <c r="AEC6" s="57"/>
      <c r="AED6" s="57"/>
      <c r="AEE6" s="57"/>
      <c r="AEF6" s="57"/>
      <c r="AEG6" s="57"/>
      <c r="AEH6" s="57"/>
      <c r="AEI6" s="57"/>
      <c r="AEJ6" s="57"/>
      <c r="AEK6" s="57"/>
      <c r="AEL6" s="57"/>
      <c r="AEM6" s="57"/>
      <c r="AEN6" s="57"/>
      <c r="AEO6" s="57"/>
      <c r="AEP6" s="57"/>
      <c r="AEQ6" s="57"/>
      <c r="AER6" s="57"/>
      <c r="AES6" s="57"/>
      <c r="AET6" s="57"/>
      <c r="AEU6" s="57"/>
      <c r="AEV6" s="57"/>
      <c r="AEW6" s="57"/>
      <c r="AEX6" s="57"/>
      <c r="AEY6" s="57"/>
      <c r="AEZ6" s="57"/>
      <c r="AFA6" s="57"/>
      <c r="AFB6" s="57"/>
      <c r="AFC6" s="57"/>
      <c r="AFD6" s="57"/>
      <c r="AFE6" s="57"/>
      <c r="AFF6" s="57"/>
      <c r="AFG6" s="57"/>
      <c r="AFH6" s="57"/>
      <c r="AFI6" s="57"/>
      <c r="AFJ6" s="57"/>
      <c r="AFK6" s="57"/>
      <c r="AFL6" s="57"/>
      <c r="AFM6" s="57"/>
      <c r="AFN6" s="57"/>
      <c r="AFO6" s="57"/>
      <c r="AFP6" s="57"/>
      <c r="AFQ6" s="57"/>
      <c r="AFR6" s="57"/>
      <c r="AFS6" s="57"/>
      <c r="AFT6" s="57"/>
      <c r="AFU6" s="57"/>
      <c r="AFV6" s="57"/>
      <c r="AFW6" s="57"/>
      <c r="AFX6" s="57"/>
      <c r="AFY6" s="57"/>
      <c r="AFZ6" s="57"/>
      <c r="AGA6" s="57"/>
      <c r="AGB6" s="57"/>
      <c r="AGC6" s="57"/>
      <c r="AGD6" s="57"/>
      <c r="AGE6" s="57"/>
      <c r="AGF6" s="57"/>
      <c r="AGG6" s="57"/>
      <c r="AGH6" s="57"/>
      <c r="AGI6" s="57"/>
      <c r="AGJ6" s="57"/>
      <c r="AGK6" s="57"/>
      <c r="AGL6" s="57"/>
      <c r="AGM6" s="57"/>
      <c r="AGN6" s="57"/>
      <c r="AGO6" s="57"/>
      <c r="AGP6" s="57"/>
      <c r="AGQ6" s="57"/>
      <c r="AGR6" s="57"/>
      <c r="AGS6" s="57"/>
      <c r="AGT6" s="57"/>
      <c r="AGU6" s="57"/>
      <c r="AGV6" s="57"/>
      <c r="AGW6" s="57"/>
      <c r="AGX6" s="57"/>
      <c r="AGY6" s="57"/>
      <c r="AGZ6" s="57"/>
      <c r="AHA6" s="57"/>
      <c r="AHB6" s="57"/>
      <c r="AHC6" s="57"/>
      <c r="AHD6" s="57"/>
      <c r="AHE6" s="57"/>
      <c r="AHF6" s="57"/>
      <c r="AHG6" s="57"/>
      <c r="AHH6" s="57"/>
      <c r="AHI6" s="57"/>
      <c r="AHJ6" s="57"/>
      <c r="AHK6" s="57"/>
      <c r="AHL6" s="57"/>
      <c r="AHM6" s="57"/>
      <c r="AHN6" s="57"/>
      <c r="AHO6" s="57"/>
      <c r="AHP6" s="57"/>
      <c r="AHQ6" s="57"/>
      <c r="AHR6" s="57"/>
      <c r="AHS6" s="57"/>
      <c r="AHT6" s="57"/>
      <c r="AHU6" s="57"/>
      <c r="AHV6" s="57"/>
      <c r="AHW6" s="57"/>
      <c r="AHX6" s="57"/>
      <c r="AHY6" s="57"/>
      <c r="AHZ6" s="57"/>
      <c r="AIA6" s="57"/>
      <c r="AIB6" s="57"/>
      <c r="AIC6" s="57"/>
      <c r="AID6" s="57"/>
      <c r="AIE6" s="57"/>
      <c r="AIF6" s="57"/>
      <c r="AIG6" s="57"/>
      <c r="AIH6" s="57"/>
      <c r="AII6" s="57"/>
      <c r="AIJ6" s="57"/>
      <c r="AIK6" s="57"/>
      <c r="AIL6" s="57"/>
      <c r="AIM6" s="57"/>
      <c r="AIN6" s="57"/>
      <c r="AIO6" s="57"/>
      <c r="AIP6" s="57"/>
      <c r="AIQ6" s="57"/>
      <c r="AIR6" s="57"/>
      <c r="AIS6" s="57"/>
      <c r="AIT6" s="57"/>
      <c r="AIU6" s="57"/>
      <c r="AIV6" s="57"/>
      <c r="AIW6" s="57"/>
      <c r="AIX6" s="57"/>
      <c r="AIY6" s="57"/>
      <c r="AIZ6" s="57"/>
      <c r="AJA6" s="57"/>
      <c r="AJB6" s="57"/>
      <c r="AJC6" s="57"/>
      <c r="AJD6" s="57"/>
      <c r="AJE6" s="57"/>
      <c r="AJF6" s="57"/>
      <c r="AJG6" s="57"/>
      <c r="AJH6" s="57"/>
      <c r="AJI6" s="57"/>
      <c r="AJJ6" s="57"/>
      <c r="AJK6" s="57"/>
      <c r="AJL6" s="57"/>
      <c r="AJM6" s="57"/>
      <c r="AJN6" s="57"/>
      <c r="AJO6" s="57"/>
      <c r="AJP6" s="57"/>
      <c r="AJQ6" s="57"/>
      <c r="AJR6" s="57"/>
      <c r="AJS6" s="57"/>
      <c r="AJT6" s="57"/>
      <c r="AJU6" s="57"/>
      <c r="AJV6" s="57"/>
      <c r="AJW6" s="57"/>
      <c r="AJX6" s="57"/>
      <c r="AJY6" s="57"/>
      <c r="AJZ6" s="57"/>
      <c r="AKA6" s="57"/>
      <c r="AKB6" s="57"/>
      <c r="AKC6" s="57"/>
      <c r="AKD6" s="57"/>
      <c r="AKE6" s="57"/>
      <c r="AKF6" s="57"/>
      <c r="AKG6" s="57"/>
      <c r="AKH6" s="57"/>
      <c r="AKI6" s="57"/>
      <c r="AKJ6" s="57"/>
      <c r="AKK6" s="57"/>
      <c r="AKL6" s="57"/>
      <c r="AKM6" s="57"/>
      <c r="AKN6" s="57"/>
      <c r="AKO6" s="57"/>
      <c r="AKP6" s="57"/>
      <c r="AKQ6" s="57"/>
      <c r="AKR6" s="57"/>
      <c r="AKS6" s="57"/>
      <c r="AKT6" s="57"/>
      <c r="AKU6" s="57"/>
      <c r="AKV6" s="57"/>
      <c r="AKW6" s="57"/>
      <c r="AKX6" s="57"/>
      <c r="AKY6" s="57"/>
      <c r="AKZ6" s="57"/>
      <c r="ALA6" s="57"/>
      <c r="ALB6" s="57"/>
      <c r="ALC6" s="57"/>
      <c r="ALD6" s="57"/>
      <c r="ALE6" s="57"/>
      <c r="ALF6" s="57"/>
      <c r="ALG6" s="57"/>
      <c r="ALH6" s="57"/>
      <c r="ALI6" s="57"/>
      <c r="ALJ6" s="57"/>
      <c r="ALK6" s="57"/>
      <c r="ALL6" s="57"/>
      <c r="ALM6" s="57"/>
      <c r="ALN6" s="57"/>
      <c r="ALO6" s="57"/>
      <c r="ALP6" s="57"/>
      <c r="ALQ6" s="57"/>
      <c r="ALR6" s="57"/>
      <c r="ALS6" s="57"/>
      <c r="ALT6" s="57"/>
      <c r="ALU6" s="57"/>
      <c r="ALV6" s="57"/>
      <c r="ALW6" s="57"/>
      <c r="ALX6" s="57"/>
      <c r="ALY6" s="57"/>
      <c r="ALZ6" s="57"/>
      <c r="AMA6" s="57"/>
      <c r="AMB6" s="57"/>
      <c r="AMC6" s="57"/>
      <c r="AMD6" s="57"/>
      <c r="AME6" s="57"/>
      <c r="AMF6" s="57"/>
      <c r="AMG6" s="57"/>
      <c r="AMH6" s="57"/>
      <c r="AMI6" s="57"/>
      <c r="AMJ6" s="57"/>
    </row>
    <row r="7" spans="1:1024" ht="15" thickBot="1" x14ac:dyDescent="0.35"/>
    <row r="8" spans="1:1024" s="6" customFormat="1" ht="13.2" x14ac:dyDescent="0.25">
      <c r="A8" s="150" t="s">
        <v>20</v>
      </c>
      <c r="B8" s="151"/>
      <c r="C8" s="151"/>
      <c r="D8" s="151"/>
      <c r="E8" s="151"/>
      <c r="F8" s="151"/>
      <c r="G8" s="152"/>
      <c r="H8" s="140"/>
    </row>
    <row r="9" spans="1:1024" s="6" customFormat="1" ht="13.2" x14ac:dyDescent="0.25">
      <c r="A9" s="153" t="s">
        <v>147</v>
      </c>
      <c r="B9" s="60"/>
      <c r="C9" s="60"/>
      <c r="D9" s="60"/>
      <c r="E9" s="60"/>
      <c r="F9" s="60"/>
      <c r="G9" s="154"/>
      <c r="H9" s="140"/>
    </row>
    <row r="10" spans="1:1024" s="6" customFormat="1" ht="13.2" x14ac:dyDescent="0.25">
      <c r="A10" s="153" t="s">
        <v>148</v>
      </c>
      <c r="B10" s="60"/>
      <c r="C10" s="60"/>
      <c r="D10" s="60"/>
      <c r="E10" s="60"/>
      <c r="F10" s="60"/>
      <c r="G10" s="154"/>
      <c r="H10" s="140"/>
    </row>
    <row r="11" spans="1:1024" s="6" customFormat="1" ht="13.2" x14ac:dyDescent="0.25">
      <c r="A11" s="153" t="s">
        <v>130</v>
      </c>
      <c r="B11" s="60"/>
      <c r="C11" s="60"/>
      <c r="D11" s="60"/>
      <c r="E11" s="60"/>
      <c r="F11" s="60"/>
      <c r="G11" s="154"/>
      <c r="H11" s="140"/>
    </row>
    <row r="12" spans="1:1024" s="61" customFormat="1" ht="19.8" customHeight="1" thickBot="1" x14ac:dyDescent="0.35">
      <c r="A12" s="155" t="s">
        <v>131</v>
      </c>
      <c r="B12" s="156"/>
      <c r="C12" s="156"/>
      <c r="D12" s="156"/>
      <c r="E12" s="156"/>
      <c r="F12" s="156"/>
      <c r="G12" s="157"/>
      <c r="H12" s="142"/>
    </row>
    <row r="13" spans="1:1024" s="6" customFormat="1" ht="19.8" customHeight="1" x14ac:dyDescent="0.25">
      <c r="A13" s="141" t="s">
        <v>116</v>
      </c>
      <c r="B13" s="140"/>
      <c r="C13" s="140"/>
      <c r="D13" s="140"/>
      <c r="E13" s="140"/>
      <c r="F13" s="140"/>
      <c r="G13" s="140"/>
      <c r="H13" s="140"/>
    </row>
    <row r="14" spans="1:1024" s="6" customFormat="1" ht="13.2" x14ac:dyDescent="0.25">
      <c r="A14" s="141" t="s">
        <v>132</v>
      </c>
      <c r="B14" s="140"/>
      <c r="C14" s="140"/>
      <c r="D14" s="140"/>
      <c r="E14" s="140"/>
      <c r="F14" s="140"/>
      <c r="G14" s="140"/>
      <c r="H14" s="140"/>
    </row>
    <row r="15" spans="1:1024" s="6" customFormat="1" ht="13.2" x14ac:dyDescent="0.25">
      <c r="A15" s="141" t="s">
        <v>133</v>
      </c>
      <c r="B15" s="140"/>
      <c r="C15" s="140"/>
      <c r="D15" s="140"/>
      <c r="E15" s="140"/>
      <c r="F15" s="140"/>
      <c r="G15" s="140"/>
      <c r="H15" s="140"/>
    </row>
    <row r="16" spans="1:1024" ht="37.200000000000003" customHeight="1" x14ac:dyDescent="0.3">
      <c r="A16" s="6" t="s">
        <v>109</v>
      </c>
    </row>
    <row r="17" spans="1:13" x14ac:dyDescent="0.3">
      <c r="A17" s="6"/>
    </row>
    <row r="18" spans="1:13" ht="12.75" customHeight="1" x14ac:dyDescent="0.3">
      <c r="A18" s="6" t="s">
        <v>106</v>
      </c>
    </row>
    <row r="19" spans="1:13" ht="12.75" customHeight="1" x14ac:dyDescent="0.3">
      <c r="A19" s="5" t="s">
        <v>104</v>
      </c>
    </row>
    <row r="20" spans="1:13" ht="12.75" customHeight="1" x14ac:dyDescent="0.3">
      <c r="A20" s="5" t="s">
        <v>152</v>
      </c>
    </row>
    <row r="21" spans="1:13" ht="22.2" customHeight="1" x14ac:dyDescent="0.3">
      <c r="A21" s="106" t="s">
        <v>151</v>
      </c>
    </row>
    <row r="22" spans="1:13" s="6" customFormat="1" ht="18.600000000000001" customHeight="1" thickBot="1" x14ac:dyDescent="0.3">
      <c r="A22" s="62" t="s">
        <v>110</v>
      </c>
      <c r="B22" s="59"/>
    </row>
    <row r="23" spans="1:13" s="6" customFormat="1" ht="13.2" x14ac:dyDescent="0.25">
      <c r="A23" s="63" t="s">
        <v>21</v>
      </c>
      <c r="B23" s="64" t="s">
        <v>11</v>
      </c>
      <c r="C23" s="64" t="s">
        <v>22</v>
      </c>
      <c r="D23" s="65" t="s">
        <v>12</v>
      </c>
      <c r="E23" s="66" t="s">
        <v>23</v>
      </c>
      <c r="F23" s="67" t="s">
        <v>134</v>
      </c>
      <c r="G23" s="68" t="s">
        <v>135</v>
      </c>
      <c r="H23" s="67" t="s">
        <v>136</v>
      </c>
      <c r="I23" s="68" t="s">
        <v>137</v>
      </c>
      <c r="J23" s="67" t="s">
        <v>138</v>
      </c>
      <c r="K23" s="68" t="s">
        <v>139</v>
      </c>
      <c r="L23" s="67" t="s">
        <v>140</v>
      </c>
      <c r="M23" s="69" t="s">
        <v>141</v>
      </c>
    </row>
    <row r="24" spans="1:13" s="6" customFormat="1" ht="13.2" x14ac:dyDescent="0.25">
      <c r="A24" s="70" t="s">
        <v>24</v>
      </c>
      <c r="B24" s="71" t="s">
        <v>24</v>
      </c>
      <c r="C24" s="72" t="s">
        <v>25</v>
      </c>
      <c r="D24" s="73" t="s">
        <v>25</v>
      </c>
      <c r="E24" s="74"/>
      <c r="F24" s="75" t="s">
        <v>25</v>
      </c>
      <c r="G24" s="76"/>
      <c r="H24" s="75" t="s">
        <v>25</v>
      </c>
      <c r="I24" s="76"/>
      <c r="J24" s="75" t="s">
        <v>25</v>
      </c>
      <c r="K24" s="76"/>
      <c r="L24" s="75" t="s">
        <v>25</v>
      </c>
      <c r="M24" s="77"/>
    </row>
    <row r="25" spans="1:13" s="6" customFormat="1" ht="13.2" x14ac:dyDescent="0.25">
      <c r="A25" s="78" t="s">
        <v>142</v>
      </c>
      <c r="B25" s="71" t="s">
        <v>26</v>
      </c>
      <c r="C25" s="71" t="s">
        <v>27</v>
      </c>
      <c r="D25" s="79" t="s">
        <v>28</v>
      </c>
      <c r="E25" s="80"/>
      <c r="F25" s="81" t="s">
        <v>25</v>
      </c>
      <c r="G25" s="82"/>
      <c r="H25" s="81" t="s">
        <v>25</v>
      </c>
      <c r="I25" s="82"/>
      <c r="J25" s="81" t="s">
        <v>25</v>
      </c>
      <c r="K25" s="82"/>
      <c r="L25" s="81" t="s">
        <v>25</v>
      </c>
      <c r="M25" s="83"/>
    </row>
    <row r="26" spans="1:13" s="6" customFormat="1" ht="13.2" x14ac:dyDescent="0.25">
      <c r="A26" s="70" t="s">
        <v>143</v>
      </c>
      <c r="B26" s="71" t="s">
        <v>29</v>
      </c>
      <c r="C26" s="71" t="s">
        <v>30</v>
      </c>
      <c r="D26" s="79" t="s">
        <v>29</v>
      </c>
      <c r="E26" s="80"/>
      <c r="F26" s="81" t="s">
        <v>25</v>
      </c>
      <c r="G26" s="82"/>
      <c r="H26" s="81" t="s">
        <v>25</v>
      </c>
      <c r="I26" s="82"/>
      <c r="J26" s="81" t="s">
        <v>25</v>
      </c>
      <c r="K26" s="82"/>
      <c r="L26" s="81" t="s">
        <v>25</v>
      </c>
      <c r="M26" s="83"/>
    </row>
    <row r="27" spans="1:13" s="6" customFormat="1" ht="26.4" x14ac:dyDescent="0.25">
      <c r="A27" s="70" t="s">
        <v>143</v>
      </c>
      <c r="B27" s="100" t="s">
        <v>66</v>
      </c>
      <c r="C27" s="100" t="s">
        <v>64</v>
      </c>
      <c r="D27" s="101" t="s">
        <v>29</v>
      </c>
      <c r="E27" s="92"/>
      <c r="F27" s="81" t="s">
        <v>25</v>
      </c>
      <c r="G27" s="93"/>
      <c r="H27" s="81" t="s">
        <v>25</v>
      </c>
      <c r="I27" s="93"/>
      <c r="J27" s="81"/>
      <c r="K27" s="93"/>
      <c r="L27" s="81"/>
      <c r="M27" s="94"/>
    </row>
    <row r="28" spans="1:13" s="6" customFormat="1" ht="39.6" x14ac:dyDescent="0.25">
      <c r="A28" s="84" t="s">
        <v>31</v>
      </c>
      <c r="B28" s="2" t="s">
        <v>32</v>
      </c>
      <c r="C28" s="2" t="s">
        <v>33</v>
      </c>
      <c r="D28" s="3" t="s">
        <v>16</v>
      </c>
      <c r="E28" s="85"/>
      <c r="F28" s="86"/>
      <c r="G28" s="85"/>
      <c r="H28" s="86"/>
      <c r="I28" s="85"/>
      <c r="J28" s="86"/>
      <c r="K28" s="85"/>
      <c r="L28" s="86"/>
      <c r="M28" s="87"/>
    </row>
    <row r="29" spans="1:13" s="6" customFormat="1" ht="52.8" x14ac:dyDescent="0.25">
      <c r="A29" s="84" t="s">
        <v>31</v>
      </c>
      <c r="B29" s="2" t="s">
        <v>34</v>
      </c>
      <c r="C29" s="2" t="s">
        <v>35</v>
      </c>
      <c r="D29" s="3" t="s">
        <v>36</v>
      </c>
      <c r="E29" s="85"/>
      <c r="F29" s="86"/>
      <c r="G29" s="85"/>
      <c r="H29" s="86"/>
      <c r="I29" s="85"/>
      <c r="J29" s="86"/>
      <c r="K29" s="85"/>
      <c r="L29" s="86"/>
      <c r="M29" s="87"/>
    </row>
    <row r="30" spans="1:13" s="6" customFormat="1" ht="26.4" x14ac:dyDescent="0.25">
      <c r="A30" s="84" t="s">
        <v>31</v>
      </c>
      <c r="B30" s="2" t="s">
        <v>37</v>
      </c>
      <c r="C30" s="2" t="s">
        <v>38</v>
      </c>
      <c r="D30" s="3" t="s">
        <v>39</v>
      </c>
      <c r="E30" s="85"/>
      <c r="F30" s="86"/>
      <c r="G30" s="85"/>
      <c r="H30" s="86"/>
      <c r="I30" s="85"/>
      <c r="J30" s="86"/>
      <c r="K30" s="85"/>
      <c r="L30" s="86"/>
      <c r="M30" s="87"/>
    </row>
    <row r="31" spans="1:13" s="6" customFormat="1" ht="39.6" x14ac:dyDescent="0.25">
      <c r="A31" s="84" t="s">
        <v>31</v>
      </c>
      <c r="B31" s="2" t="s">
        <v>40</v>
      </c>
      <c r="C31" s="2" t="s">
        <v>41</v>
      </c>
      <c r="D31" s="3" t="s">
        <v>39</v>
      </c>
      <c r="E31" s="85"/>
      <c r="F31" s="88"/>
      <c r="G31" s="89"/>
      <c r="H31" s="88"/>
      <c r="I31" s="89"/>
      <c r="J31" s="88"/>
      <c r="K31" s="89"/>
      <c r="L31" s="88"/>
      <c r="M31" s="90"/>
    </row>
    <row r="32" spans="1:13" s="6" customFormat="1" ht="26.4" x14ac:dyDescent="0.25">
      <c r="A32" s="84" t="s">
        <v>31</v>
      </c>
      <c r="B32" s="2" t="s">
        <v>77</v>
      </c>
      <c r="C32" s="2" t="s">
        <v>65</v>
      </c>
      <c r="D32" s="3" t="s">
        <v>16</v>
      </c>
      <c r="E32" s="85"/>
      <c r="F32" s="86"/>
      <c r="G32" s="85"/>
      <c r="H32" s="86"/>
      <c r="I32" s="85"/>
      <c r="J32" s="86"/>
      <c r="K32" s="85"/>
      <c r="L32" s="86"/>
      <c r="M32" s="87"/>
    </row>
    <row r="33" spans="1:13" s="6" customFormat="1" ht="52.8" x14ac:dyDescent="0.25">
      <c r="A33" s="91" t="s">
        <v>42</v>
      </c>
      <c r="B33" s="100" t="s">
        <v>72</v>
      </c>
      <c r="C33" s="102" t="s">
        <v>73</v>
      </c>
      <c r="D33" s="101" t="s">
        <v>16</v>
      </c>
      <c r="E33" s="92"/>
      <c r="F33" s="81" t="s">
        <v>25</v>
      </c>
      <c r="G33" s="93"/>
      <c r="H33" s="81" t="s">
        <v>25</v>
      </c>
      <c r="I33" s="93"/>
      <c r="J33" s="81" t="s">
        <v>25</v>
      </c>
      <c r="K33" s="93"/>
      <c r="L33" s="81" t="s">
        <v>25</v>
      </c>
      <c r="M33" s="94"/>
    </row>
    <row r="34" spans="1:13" s="6" customFormat="1" ht="66" x14ac:dyDescent="0.25">
      <c r="A34" s="91" t="s">
        <v>42</v>
      </c>
      <c r="B34" s="100" t="s">
        <v>74</v>
      </c>
      <c r="C34" s="102" t="s">
        <v>75</v>
      </c>
      <c r="D34" s="101" t="s">
        <v>16</v>
      </c>
      <c r="E34" s="92"/>
      <c r="F34" s="81"/>
      <c r="G34" s="92"/>
      <c r="H34" s="81"/>
      <c r="I34" s="92"/>
      <c r="J34" s="81"/>
      <c r="K34" s="92"/>
      <c r="L34" s="81"/>
      <c r="M34" s="95"/>
    </row>
    <row r="35" spans="1:13" s="6" customFormat="1" ht="26.4" x14ac:dyDescent="0.25">
      <c r="A35" s="91" t="s">
        <v>42</v>
      </c>
      <c r="B35" s="100" t="s">
        <v>61</v>
      </c>
      <c r="C35" s="102" t="s">
        <v>62</v>
      </c>
      <c r="D35" s="101" t="s">
        <v>16</v>
      </c>
      <c r="E35" s="92"/>
      <c r="F35" s="81"/>
      <c r="G35" s="92"/>
      <c r="H35" s="81"/>
      <c r="I35" s="92"/>
      <c r="J35" s="81"/>
      <c r="K35" s="92"/>
      <c r="L35" s="81"/>
      <c r="M35" s="95"/>
    </row>
    <row r="36" spans="1:13" s="6" customFormat="1" ht="39.6" x14ac:dyDescent="0.25">
      <c r="A36" s="91" t="s">
        <v>42</v>
      </c>
      <c r="B36" s="102" t="s">
        <v>43</v>
      </c>
      <c r="C36" s="102" t="s">
        <v>76</v>
      </c>
      <c r="D36" s="101" t="s">
        <v>19</v>
      </c>
      <c r="E36" s="92"/>
      <c r="F36" s="81" t="s">
        <v>25</v>
      </c>
      <c r="G36" s="93"/>
      <c r="H36" s="81" t="s">
        <v>25</v>
      </c>
      <c r="I36" s="93"/>
      <c r="J36" s="81" t="s">
        <v>25</v>
      </c>
      <c r="K36" s="93"/>
      <c r="L36" s="81" t="s">
        <v>25</v>
      </c>
      <c r="M36" s="94"/>
    </row>
    <row r="37" spans="1:13" s="6" customFormat="1" ht="26.4" x14ac:dyDescent="0.25">
      <c r="A37" s="91" t="s">
        <v>42</v>
      </c>
      <c r="B37" s="102" t="s">
        <v>44</v>
      </c>
      <c r="C37" s="102" t="s">
        <v>45</v>
      </c>
      <c r="D37" s="101" t="s">
        <v>19</v>
      </c>
      <c r="E37" s="92"/>
      <c r="F37" s="81" t="s">
        <v>25</v>
      </c>
      <c r="G37" s="93"/>
      <c r="H37" s="81" t="s">
        <v>25</v>
      </c>
      <c r="I37" s="93"/>
      <c r="J37" s="81" t="s">
        <v>25</v>
      </c>
      <c r="K37" s="93"/>
      <c r="L37" s="81" t="s">
        <v>25</v>
      </c>
      <c r="M37" s="94"/>
    </row>
    <row r="38" spans="1:13" s="6" customFormat="1" ht="27" thickBot="1" x14ac:dyDescent="0.3">
      <c r="A38" s="91" t="s">
        <v>42</v>
      </c>
      <c r="B38" s="103" t="s">
        <v>46</v>
      </c>
      <c r="C38" s="104" t="s">
        <v>47</v>
      </c>
      <c r="D38" s="105" t="s">
        <v>48</v>
      </c>
      <c r="E38" s="96"/>
      <c r="F38" s="97" t="s">
        <v>25</v>
      </c>
      <c r="G38" s="98"/>
      <c r="H38" s="97" t="s">
        <v>25</v>
      </c>
      <c r="I38" s="98"/>
      <c r="J38" s="97" t="s">
        <v>25</v>
      </c>
      <c r="K38" s="98"/>
      <c r="L38" s="97" t="s">
        <v>25</v>
      </c>
      <c r="M38" s="99"/>
    </row>
    <row r="39" spans="1:13" s="6" customFormat="1" ht="28.8" customHeight="1" thickBot="1" x14ac:dyDescent="0.3">
      <c r="A39" s="62" t="s">
        <v>111</v>
      </c>
      <c r="B39" s="59"/>
    </row>
    <row r="40" spans="1:13" s="6" customFormat="1" ht="13.2" x14ac:dyDescent="0.25">
      <c r="A40" s="63" t="s">
        <v>21</v>
      </c>
      <c r="B40" s="64" t="s">
        <v>11</v>
      </c>
      <c r="C40" s="64" t="s">
        <v>22</v>
      </c>
      <c r="D40" s="65" t="s">
        <v>12</v>
      </c>
      <c r="E40" s="66" t="s">
        <v>23</v>
      </c>
      <c r="F40" s="67" t="s">
        <v>134</v>
      </c>
      <c r="G40" s="68" t="s">
        <v>135</v>
      </c>
      <c r="H40" s="67" t="s">
        <v>136</v>
      </c>
      <c r="I40" s="68" t="s">
        <v>137</v>
      </c>
      <c r="J40" s="67" t="s">
        <v>138</v>
      </c>
      <c r="K40" s="68" t="s">
        <v>139</v>
      </c>
      <c r="L40" s="67" t="s">
        <v>140</v>
      </c>
      <c r="M40" s="69" t="s">
        <v>141</v>
      </c>
    </row>
    <row r="41" spans="1:13" s="6" customFormat="1" ht="13.2" x14ac:dyDescent="0.25">
      <c r="A41" s="70" t="s">
        <v>24</v>
      </c>
      <c r="B41" s="71" t="s">
        <v>24</v>
      </c>
      <c r="C41" s="72" t="s">
        <v>25</v>
      </c>
      <c r="D41" s="73" t="s">
        <v>25</v>
      </c>
      <c r="E41" s="74"/>
      <c r="F41" s="75" t="s">
        <v>25</v>
      </c>
      <c r="G41" s="76"/>
      <c r="H41" s="75" t="s">
        <v>25</v>
      </c>
      <c r="I41" s="76"/>
      <c r="J41" s="75" t="s">
        <v>25</v>
      </c>
      <c r="K41" s="76"/>
      <c r="L41" s="75" t="s">
        <v>25</v>
      </c>
      <c r="M41" s="77"/>
    </row>
    <row r="42" spans="1:13" s="6" customFormat="1" ht="13.2" x14ac:dyDescent="0.25">
      <c r="A42" s="78" t="s">
        <v>142</v>
      </c>
      <c r="B42" s="71" t="s">
        <v>26</v>
      </c>
      <c r="C42" s="71" t="s">
        <v>27</v>
      </c>
      <c r="D42" s="79" t="s">
        <v>28</v>
      </c>
      <c r="E42" s="80"/>
      <c r="F42" s="81" t="s">
        <v>25</v>
      </c>
      <c r="G42" s="82"/>
      <c r="H42" s="81" t="s">
        <v>25</v>
      </c>
      <c r="I42" s="82"/>
      <c r="J42" s="81" t="s">
        <v>25</v>
      </c>
      <c r="K42" s="82"/>
      <c r="L42" s="81" t="s">
        <v>25</v>
      </c>
      <c r="M42" s="83"/>
    </row>
    <row r="43" spans="1:13" s="6" customFormat="1" ht="13.2" x14ac:dyDescent="0.25">
      <c r="A43" s="70" t="s">
        <v>143</v>
      </c>
      <c r="B43" s="71" t="s">
        <v>29</v>
      </c>
      <c r="C43" s="71" t="s">
        <v>30</v>
      </c>
      <c r="D43" s="79" t="s">
        <v>29</v>
      </c>
      <c r="E43" s="80"/>
      <c r="F43" s="81" t="s">
        <v>25</v>
      </c>
      <c r="G43" s="82"/>
      <c r="H43" s="81" t="s">
        <v>25</v>
      </c>
      <c r="I43" s="82"/>
      <c r="J43" s="81" t="s">
        <v>25</v>
      </c>
      <c r="K43" s="82"/>
      <c r="L43" s="81" t="s">
        <v>25</v>
      </c>
      <c r="M43" s="83"/>
    </row>
    <row r="44" spans="1:13" s="6" customFormat="1" ht="26.4" x14ac:dyDescent="0.25">
      <c r="A44" s="70" t="s">
        <v>143</v>
      </c>
      <c r="B44" s="100" t="s">
        <v>66</v>
      </c>
      <c r="C44" s="100" t="s">
        <v>64</v>
      </c>
      <c r="D44" s="101" t="s">
        <v>29</v>
      </c>
      <c r="E44" s="92"/>
      <c r="F44" s="81" t="s">
        <v>25</v>
      </c>
      <c r="G44" s="93"/>
      <c r="H44" s="81" t="s">
        <v>25</v>
      </c>
      <c r="I44" s="93"/>
      <c r="J44" s="81"/>
      <c r="K44" s="93"/>
      <c r="L44" s="81"/>
      <c r="M44" s="94"/>
    </row>
    <row r="45" spans="1:13" s="6" customFormat="1" ht="39.6" x14ac:dyDescent="0.25">
      <c r="A45" s="84" t="s">
        <v>31</v>
      </c>
      <c r="B45" s="2" t="s">
        <v>32</v>
      </c>
      <c r="C45" s="2" t="s">
        <v>33</v>
      </c>
      <c r="D45" s="3" t="s">
        <v>16</v>
      </c>
      <c r="E45" s="85"/>
      <c r="F45" s="86"/>
      <c r="G45" s="85"/>
      <c r="H45" s="86"/>
      <c r="I45" s="85"/>
      <c r="J45" s="86"/>
      <c r="K45" s="85"/>
      <c r="L45" s="86"/>
      <c r="M45" s="87"/>
    </row>
    <row r="46" spans="1:13" s="6" customFormat="1" ht="52.8" x14ac:dyDescent="0.25">
      <c r="A46" s="84" t="s">
        <v>31</v>
      </c>
      <c r="B46" s="2" t="s">
        <v>34</v>
      </c>
      <c r="C46" s="2" t="s">
        <v>35</v>
      </c>
      <c r="D46" s="3" t="s">
        <v>36</v>
      </c>
      <c r="E46" s="85"/>
      <c r="F46" s="86"/>
      <c r="G46" s="85"/>
      <c r="H46" s="86"/>
      <c r="I46" s="85"/>
      <c r="J46" s="86"/>
      <c r="K46" s="85"/>
      <c r="L46" s="86"/>
      <c r="M46" s="87"/>
    </row>
    <row r="47" spans="1:13" s="6" customFormat="1" ht="26.4" x14ac:dyDescent="0.25">
      <c r="A47" s="84" t="s">
        <v>31</v>
      </c>
      <c r="B47" s="2" t="s">
        <v>37</v>
      </c>
      <c r="C47" s="2" t="s">
        <v>38</v>
      </c>
      <c r="D47" s="3" t="s">
        <v>39</v>
      </c>
      <c r="E47" s="85"/>
      <c r="F47" s="86"/>
      <c r="G47" s="85"/>
      <c r="H47" s="86"/>
      <c r="I47" s="85"/>
      <c r="J47" s="86"/>
      <c r="K47" s="85"/>
      <c r="L47" s="86"/>
      <c r="M47" s="87"/>
    </row>
    <row r="48" spans="1:13" s="6" customFormat="1" ht="39.6" x14ac:dyDescent="0.25">
      <c r="A48" s="84" t="s">
        <v>31</v>
      </c>
      <c r="B48" s="2" t="s">
        <v>40</v>
      </c>
      <c r="C48" s="2" t="s">
        <v>41</v>
      </c>
      <c r="D48" s="3" t="s">
        <v>39</v>
      </c>
      <c r="E48" s="85"/>
      <c r="F48" s="88"/>
      <c r="G48" s="89"/>
      <c r="H48" s="88"/>
      <c r="I48" s="89"/>
      <c r="J48" s="88"/>
      <c r="K48" s="89"/>
      <c r="L48" s="88"/>
      <c r="M48" s="90"/>
    </row>
    <row r="49" spans="1:13" s="6" customFormat="1" ht="26.4" x14ac:dyDescent="0.25">
      <c r="A49" s="84" t="s">
        <v>31</v>
      </c>
      <c r="B49" s="2" t="s">
        <v>77</v>
      </c>
      <c r="C49" s="2" t="s">
        <v>65</v>
      </c>
      <c r="D49" s="3" t="s">
        <v>16</v>
      </c>
      <c r="E49" s="85"/>
      <c r="F49" s="86"/>
      <c r="G49" s="85"/>
      <c r="H49" s="86"/>
      <c r="I49" s="85"/>
      <c r="J49" s="86"/>
      <c r="K49" s="85"/>
      <c r="L49" s="86"/>
      <c r="M49" s="87"/>
    </row>
    <row r="50" spans="1:13" s="6" customFormat="1" ht="52.8" x14ac:dyDescent="0.25">
      <c r="A50" s="91" t="s">
        <v>42</v>
      </c>
      <c r="B50" s="100" t="s">
        <v>72</v>
      </c>
      <c r="C50" s="102" t="s">
        <v>73</v>
      </c>
      <c r="D50" s="101" t="s">
        <v>16</v>
      </c>
      <c r="E50" s="92"/>
      <c r="F50" s="81" t="s">
        <v>25</v>
      </c>
      <c r="G50" s="93"/>
      <c r="H50" s="81" t="s">
        <v>25</v>
      </c>
      <c r="I50" s="93"/>
      <c r="J50" s="81" t="s">
        <v>25</v>
      </c>
      <c r="K50" s="93"/>
      <c r="L50" s="81" t="s">
        <v>25</v>
      </c>
      <c r="M50" s="94"/>
    </row>
    <row r="51" spans="1:13" s="6" customFormat="1" ht="66" x14ac:dyDescent="0.25">
      <c r="A51" s="91" t="s">
        <v>42</v>
      </c>
      <c r="B51" s="100" t="s">
        <v>74</v>
      </c>
      <c r="C51" s="102" t="s">
        <v>75</v>
      </c>
      <c r="D51" s="101" t="s">
        <v>16</v>
      </c>
      <c r="E51" s="92"/>
      <c r="F51" s="81"/>
      <c r="G51" s="92"/>
      <c r="H51" s="81"/>
      <c r="I51" s="92"/>
      <c r="J51" s="81"/>
      <c r="K51" s="92"/>
      <c r="L51" s="81"/>
      <c r="M51" s="95"/>
    </row>
    <row r="52" spans="1:13" s="6" customFormat="1" ht="26.4" x14ac:dyDescent="0.25">
      <c r="A52" s="91" t="s">
        <v>42</v>
      </c>
      <c r="B52" s="100" t="s">
        <v>61</v>
      </c>
      <c r="C52" s="102" t="s">
        <v>62</v>
      </c>
      <c r="D52" s="101" t="s">
        <v>16</v>
      </c>
      <c r="E52" s="92"/>
      <c r="F52" s="81"/>
      <c r="G52" s="92"/>
      <c r="H52" s="81"/>
      <c r="I52" s="92"/>
      <c r="J52" s="81"/>
      <c r="K52" s="92"/>
      <c r="L52" s="81"/>
      <c r="M52" s="95"/>
    </row>
    <row r="53" spans="1:13" s="6" customFormat="1" ht="39.6" x14ac:dyDescent="0.25">
      <c r="A53" s="91" t="s">
        <v>42</v>
      </c>
      <c r="B53" s="102" t="s">
        <v>43</v>
      </c>
      <c r="C53" s="102" t="s">
        <v>76</v>
      </c>
      <c r="D53" s="101" t="s">
        <v>19</v>
      </c>
      <c r="E53" s="92"/>
      <c r="F53" s="81" t="s">
        <v>25</v>
      </c>
      <c r="G53" s="93"/>
      <c r="H53" s="81" t="s">
        <v>25</v>
      </c>
      <c r="I53" s="93"/>
      <c r="J53" s="81" t="s">
        <v>25</v>
      </c>
      <c r="K53" s="93"/>
      <c r="L53" s="81" t="s">
        <v>25</v>
      </c>
      <c r="M53" s="94"/>
    </row>
    <row r="54" spans="1:13" s="6" customFormat="1" ht="26.4" x14ac:dyDescent="0.25">
      <c r="A54" s="91" t="s">
        <v>42</v>
      </c>
      <c r="B54" s="102" t="s">
        <v>44</v>
      </c>
      <c r="C54" s="102" t="s">
        <v>45</v>
      </c>
      <c r="D54" s="101" t="s">
        <v>19</v>
      </c>
      <c r="E54" s="92"/>
      <c r="F54" s="81" t="s">
        <v>25</v>
      </c>
      <c r="G54" s="93"/>
      <c r="H54" s="81" t="s">
        <v>25</v>
      </c>
      <c r="I54" s="93"/>
      <c r="J54" s="81" t="s">
        <v>25</v>
      </c>
      <c r="K54" s="93"/>
      <c r="L54" s="81" t="s">
        <v>25</v>
      </c>
      <c r="M54" s="94"/>
    </row>
    <row r="55" spans="1:13" s="6" customFormat="1" ht="27" thickBot="1" x14ac:dyDescent="0.3">
      <c r="A55" s="91" t="s">
        <v>42</v>
      </c>
      <c r="B55" s="103" t="s">
        <v>46</v>
      </c>
      <c r="C55" s="104" t="s">
        <v>47</v>
      </c>
      <c r="D55" s="105" t="s">
        <v>48</v>
      </c>
      <c r="E55" s="96"/>
      <c r="F55" s="97" t="s">
        <v>25</v>
      </c>
      <c r="G55" s="98"/>
      <c r="H55" s="97" t="s">
        <v>25</v>
      </c>
      <c r="I55" s="98"/>
      <c r="J55" s="97" t="s">
        <v>25</v>
      </c>
      <c r="K55" s="98"/>
      <c r="L55" s="97" t="s">
        <v>25</v>
      </c>
      <c r="M55" s="99"/>
    </row>
    <row r="56" spans="1:13" s="6" customFormat="1" ht="28.2" customHeight="1" thickBot="1" x14ac:dyDescent="0.3">
      <c r="A56" s="62" t="s">
        <v>112</v>
      </c>
      <c r="B56" s="59"/>
    </row>
    <row r="57" spans="1:13" s="6" customFormat="1" ht="13.2" x14ac:dyDescent="0.25">
      <c r="A57" s="63" t="s">
        <v>21</v>
      </c>
      <c r="B57" s="64" t="s">
        <v>11</v>
      </c>
      <c r="C57" s="64" t="s">
        <v>22</v>
      </c>
      <c r="D57" s="65" t="s">
        <v>12</v>
      </c>
      <c r="E57" s="66" t="s">
        <v>23</v>
      </c>
      <c r="F57" s="67" t="s">
        <v>134</v>
      </c>
      <c r="G57" s="68" t="s">
        <v>135</v>
      </c>
      <c r="H57" s="67" t="s">
        <v>136</v>
      </c>
      <c r="I57" s="68" t="s">
        <v>137</v>
      </c>
      <c r="J57" s="67" t="s">
        <v>138</v>
      </c>
      <c r="K57" s="68" t="s">
        <v>139</v>
      </c>
      <c r="L57" s="67" t="s">
        <v>140</v>
      </c>
      <c r="M57" s="69" t="s">
        <v>141</v>
      </c>
    </row>
    <row r="58" spans="1:13" s="6" customFormat="1" ht="13.2" x14ac:dyDescent="0.25">
      <c r="A58" s="70" t="s">
        <v>24</v>
      </c>
      <c r="B58" s="71" t="s">
        <v>24</v>
      </c>
      <c r="C58" s="72" t="s">
        <v>25</v>
      </c>
      <c r="D58" s="73" t="s">
        <v>25</v>
      </c>
      <c r="E58" s="74"/>
      <c r="F58" s="75" t="s">
        <v>25</v>
      </c>
      <c r="G58" s="76"/>
      <c r="H58" s="75" t="s">
        <v>25</v>
      </c>
      <c r="I58" s="76"/>
      <c r="J58" s="75" t="s">
        <v>25</v>
      </c>
      <c r="K58" s="76"/>
      <c r="L58" s="75" t="s">
        <v>25</v>
      </c>
      <c r="M58" s="77"/>
    </row>
    <row r="59" spans="1:13" s="6" customFormat="1" ht="13.2" x14ac:dyDescent="0.25">
      <c r="A59" s="78" t="s">
        <v>142</v>
      </c>
      <c r="B59" s="71" t="s">
        <v>26</v>
      </c>
      <c r="C59" s="71" t="s">
        <v>27</v>
      </c>
      <c r="D59" s="79" t="s">
        <v>28</v>
      </c>
      <c r="E59" s="80"/>
      <c r="F59" s="81" t="s">
        <v>25</v>
      </c>
      <c r="G59" s="82"/>
      <c r="H59" s="81" t="s">
        <v>25</v>
      </c>
      <c r="I59" s="82"/>
      <c r="J59" s="81" t="s">
        <v>25</v>
      </c>
      <c r="K59" s="82"/>
      <c r="L59" s="81" t="s">
        <v>25</v>
      </c>
      <c r="M59" s="83"/>
    </row>
    <row r="60" spans="1:13" s="6" customFormat="1" ht="13.2" x14ac:dyDescent="0.25">
      <c r="A60" s="70" t="s">
        <v>143</v>
      </c>
      <c r="B60" s="71" t="s">
        <v>29</v>
      </c>
      <c r="C60" s="71" t="s">
        <v>30</v>
      </c>
      <c r="D60" s="79" t="s">
        <v>29</v>
      </c>
      <c r="E60" s="80"/>
      <c r="F60" s="81" t="s">
        <v>25</v>
      </c>
      <c r="G60" s="82"/>
      <c r="H60" s="81" t="s">
        <v>25</v>
      </c>
      <c r="I60" s="82"/>
      <c r="J60" s="81" t="s">
        <v>25</v>
      </c>
      <c r="K60" s="82"/>
      <c r="L60" s="81" t="s">
        <v>25</v>
      </c>
      <c r="M60" s="83"/>
    </row>
    <row r="61" spans="1:13" s="6" customFormat="1" ht="26.4" x14ac:dyDescent="0.25">
      <c r="A61" s="70" t="s">
        <v>143</v>
      </c>
      <c r="B61" s="100" t="s">
        <v>66</v>
      </c>
      <c r="C61" s="100" t="s">
        <v>64</v>
      </c>
      <c r="D61" s="101" t="s">
        <v>29</v>
      </c>
      <c r="E61" s="92"/>
      <c r="F61" s="81" t="s">
        <v>25</v>
      </c>
      <c r="G61" s="93"/>
      <c r="H61" s="81" t="s">
        <v>25</v>
      </c>
      <c r="I61" s="93"/>
      <c r="J61" s="81"/>
      <c r="K61" s="93"/>
      <c r="L61" s="81"/>
      <c r="M61" s="94"/>
    </row>
    <row r="62" spans="1:13" s="6" customFormat="1" ht="39.6" x14ac:dyDescent="0.25">
      <c r="A62" s="84" t="s">
        <v>31</v>
      </c>
      <c r="B62" s="2" t="s">
        <v>32</v>
      </c>
      <c r="C62" s="2" t="s">
        <v>33</v>
      </c>
      <c r="D62" s="3" t="s">
        <v>16</v>
      </c>
      <c r="E62" s="85"/>
      <c r="F62" s="86"/>
      <c r="G62" s="85"/>
      <c r="H62" s="86"/>
      <c r="I62" s="85"/>
      <c r="J62" s="86"/>
      <c r="K62" s="85"/>
      <c r="L62" s="86"/>
      <c r="M62" s="87"/>
    </row>
    <row r="63" spans="1:13" s="6" customFormat="1" ht="52.8" x14ac:dyDescent="0.25">
      <c r="A63" s="84" t="s">
        <v>31</v>
      </c>
      <c r="B63" s="2" t="s">
        <v>34</v>
      </c>
      <c r="C63" s="2" t="s">
        <v>35</v>
      </c>
      <c r="D63" s="3" t="s">
        <v>36</v>
      </c>
      <c r="E63" s="85"/>
      <c r="F63" s="86"/>
      <c r="G63" s="85"/>
      <c r="H63" s="86"/>
      <c r="I63" s="85"/>
      <c r="J63" s="86"/>
      <c r="K63" s="85"/>
      <c r="L63" s="86"/>
      <c r="M63" s="87"/>
    </row>
    <row r="64" spans="1:13" s="6" customFormat="1" ht="26.4" x14ac:dyDescent="0.25">
      <c r="A64" s="84" t="s">
        <v>31</v>
      </c>
      <c r="B64" s="2" t="s">
        <v>37</v>
      </c>
      <c r="C64" s="2" t="s">
        <v>38</v>
      </c>
      <c r="D64" s="3" t="s">
        <v>39</v>
      </c>
      <c r="E64" s="85"/>
      <c r="F64" s="86"/>
      <c r="G64" s="85"/>
      <c r="H64" s="86"/>
      <c r="I64" s="85"/>
      <c r="J64" s="86"/>
      <c r="K64" s="85"/>
      <c r="L64" s="86"/>
      <c r="M64" s="87"/>
    </row>
    <row r="65" spans="1:13" s="6" customFormat="1" ht="39.6" x14ac:dyDescent="0.25">
      <c r="A65" s="84" t="s">
        <v>31</v>
      </c>
      <c r="B65" s="2" t="s">
        <v>40</v>
      </c>
      <c r="C65" s="2" t="s">
        <v>41</v>
      </c>
      <c r="D65" s="3" t="s">
        <v>39</v>
      </c>
      <c r="E65" s="85"/>
      <c r="F65" s="88"/>
      <c r="G65" s="89"/>
      <c r="H65" s="88"/>
      <c r="I65" s="89"/>
      <c r="J65" s="88"/>
      <c r="K65" s="89"/>
      <c r="L65" s="88"/>
      <c r="M65" s="90"/>
    </row>
    <row r="66" spans="1:13" s="6" customFormat="1" ht="26.4" x14ac:dyDescent="0.25">
      <c r="A66" s="84" t="s">
        <v>31</v>
      </c>
      <c r="B66" s="2" t="s">
        <v>77</v>
      </c>
      <c r="C66" s="2" t="s">
        <v>65</v>
      </c>
      <c r="D66" s="3" t="s">
        <v>16</v>
      </c>
      <c r="E66" s="85"/>
      <c r="F66" s="86"/>
      <c r="G66" s="85"/>
      <c r="H66" s="86"/>
      <c r="I66" s="85"/>
      <c r="J66" s="86"/>
      <c r="K66" s="85"/>
      <c r="L66" s="86"/>
      <c r="M66" s="87"/>
    </row>
    <row r="67" spans="1:13" s="6" customFormat="1" ht="52.8" x14ac:dyDescent="0.25">
      <c r="A67" s="91" t="s">
        <v>42</v>
      </c>
      <c r="B67" s="100" t="s">
        <v>72</v>
      </c>
      <c r="C67" s="102" t="s">
        <v>73</v>
      </c>
      <c r="D67" s="101" t="s">
        <v>16</v>
      </c>
      <c r="E67" s="92"/>
      <c r="F67" s="81" t="s">
        <v>25</v>
      </c>
      <c r="G67" s="93"/>
      <c r="H67" s="81" t="s">
        <v>25</v>
      </c>
      <c r="I67" s="93"/>
      <c r="J67" s="81" t="s">
        <v>25</v>
      </c>
      <c r="K67" s="93"/>
      <c r="L67" s="81" t="s">
        <v>25</v>
      </c>
      <c r="M67" s="94"/>
    </row>
    <row r="68" spans="1:13" s="6" customFormat="1" ht="66" x14ac:dyDescent="0.25">
      <c r="A68" s="91" t="s">
        <v>42</v>
      </c>
      <c r="B68" s="100" t="s">
        <v>74</v>
      </c>
      <c r="C68" s="102" t="s">
        <v>75</v>
      </c>
      <c r="D68" s="101" t="s">
        <v>16</v>
      </c>
      <c r="E68" s="92"/>
      <c r="F68" s="81"/>
      <c r="G68" s="92"/>
      <c r="H68" s="81"/>
      <c r="I68" s="92"/>
      <c r="J68" s="81"/>
      <c r="K68" s="92"/>
      <c r="L68" s="81"/>
      <c r="M68" s="95"/>
    </row>
    <row r="69" spans="1:13" s="6" customFormat="1" ht="26.4" x14ac:dyDescent="0.25">
      <c r="A69" s="91" t="s">
        <v>42</v>
      </c>
      <c r="B69" s="100" t="s">
        <v>61</v>
      </c>
      <c r="C69" s="102" t="s">
        <v>62</v>
      </c>
      <c r="D69" s="101" t="s">
        <v>16</v>
      </c>
      <c r="E69" s="92"/>
      <c r="F69" s="81"/>
      <c r="G69" s="92"/>
      <c r="H69" s="81"/>
      <c r="I69" s="92"/>
      <c r="J69" s="81"/>
      <c r="K69" s="92"/>
      <c r="L69" s="81"/>
      <c r="M69" s="95"/>
    </row>
    <row r="70" spans="1:13" s="6" customFormat="1" ht="39.6" x14ac:dyDescent="0.25">
      <c r="A70" s="91" t="s">
        <v>42</v>
      </c>
      <c r="B70" s="102" t="s">
        <v>43</v>
      </c>
      <c r="C70" s="102" t="s">
        <v>76</v>
      </c>
      <c r="D70" s="101" t="s">
        <v>19</v>
      </c>
      <c r="E70" s="92"/>
      <c r="F70" s="81" t="s">
        <v>25</v>
      </c>
      <c r="G70" s="93"/>
      <c r="H70" s="81" t="s">
        <v>25</v>
      </c>
      <c r="I70" s="93"/>
      <c r="J70" s="81" t="s">
        <v>25</v>
      </c>
      <c r="K70" s="93"/>
      <c r="L70" s="81" t="s">
        <v>25</v>
      </c>
      <c r="M70" s="94"/>
    </row>
    <row r="71" spans="1:13" s="6" customFormat="1" ht="26.4" x14ac:dyDescent="0.25">
      <c r="A71" s="91" t="s">
        <v>42</v>
      </c>
      <c r="B71" s="102" t="s">
        <v>44</v>
      </c>
      <c r="C71" s="102" t="s">
        <v>45</v>
      </c>
      <c r="D71" s="101" t="s">
        <v>19</v>
      </c>
      <c r="E71" s="92"/>
      <c r="F71" s="81" t="s">
        <v>25</v>
      </c>
      <c r="G71" s="93"/>
      <c r="H71" s="81" t="s">
        <v>25</v>
      </c>
      <c r="I71" s="93"/>
      <c r="J71" s="81" t="s">
        <v>25</v>
      </c>
      <c r="K71" s="93"/>
      <c r="L71" s="81" t="s">
        <v>25</v>
      </c>
      <c r="M71" s="94"/>
    </row>
    <row r="72" spans="1:13" s="6" customFormat="1" ht="27" thickBot="1" x14ac:dyDescent="0.3">
      <c r="A72" s="91" t="s">
        <v>42</v>
      </c>
      <c r="B72" s="103" t="s">
        <v>46</v>
      </c>
      <c r="C72" s="104" t="s">
        <v>47</v>
      </c>
      <c r="D72" s="105" t="s">
        <v>48</v>
      </c>
      <c r="E72" s="96"/>
      <c r="F72" s="97" t="s">
        <v>25</v>
      </c>
      <c r="G72" s="98"/>
      <c r="H72" s="97" t="s">
        <v>25</v>
      </c>
      <c r="I72" s="98"/>
      <c r="J72" s="97" t="s">
        <v>25</v>
      </c>
      <c r="K72" s="98"/>
      <c r="L72" s="97" t="s">
        <v>25</v>
      </c>
      <c r="M72" s="99"/>
    </row>
  </sheetData>
  <pageMargins left="0.7" right="0.7" top="0.75" bottom="0.75" header="0.51180555555555496" footer="0.51180555555555496"/>
  <pageSetup paperSize="5" scale="53" firstPageNumber="0" orientation="landscape" horizontalDpi="300" verticalDpi="300"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zoomScale="110" zoomScaleNormal="110" workbookViewId="0"/>
  </sheetViews>
  <sheetFormatPr defaultRowHeight="14.4" x14ac:dyDescent="0.3"/>
  <cols>
    <col min="1" max="1" width="11.6640625" customWidth="1"/>
    <col min="2" max="2" width="6.6640625" customWidth="1"/>
    <col min="3" max="3" width="92.21875" customWidth="1"/>
    <col min="4" max="1024" width="8.5546875" customWidth="1"/>
  </cols>
  <sheetData>
    <row r="1" spans="1:3" s="56" customFormat="1" ht="29.4" customHeight="1" x14ac:dyDescent="0.3">
      <c r="A1" s="54" t="s">
        <v>69</v>
      </c>
      <c r="B1" s="126"/>
      <c r="C1" s="126"/>
    </row>
    <row r="2" spans="1:3" ht="15" thickBot="1" x14ac:dyDescent="0.35">
      <c r="A2" s="112" t="s">
        <v>49</v>
      </c>
      <c r="B2" s="113" t="s">
        <v>50</v>
      </c>
      <c r="C2" s="112" t="s">
        <v>20</v>
      </c>
    </row>
    <row r="3" spans="1:3" s="56" customFormat="1" ht="27" customHeight="1" x14ac:dyDescent="0.3">
      <c r="A3" s="79" t="s">
        <v>144</v>
      </c>
      <c r="B3" s="110">
        <v>1</v>
      </c>
      <c r="C3" s="114" t="s">
        <v>80</v>
      </c>
    </row>
    <row r="4" spans="1:3" s="56" customFormat="1" ht="24" customHeight="1" x14ac:dyDescent="0.3">
      <c r="A4" s="79" t="s">
        <v>144</v>
      </c>
      <c r="B4" s="115">
        <v>2</v>
      </c>
      <c r="C4" s="116" t="s">
        <v>51</v>
      </c>
    </row>
    <row r="5" spans="1:3" s="56" customFormat="1" ht="30.6" customHeight="1" x14ac:dyDescent="0.3">
      <c r="A5" s="79" t="s">
        <v>144</v>
      </c>
      <c r="B5" s="115">
        <v>3</v>
      </c>
      <c r="C5" s="116" t="s">
        <v>78</v>
      </c>
    </row>
    <row r="6" spans="1:3" s="56" customFormat="1" ht="26.4" customHeight="1" thickBot="1" x14ac:dyDescent="0.35">
      <c r="A6" s="79" t="s">
        <v>144</v>
      </c>
      <c r="B6" s="111">
        <v>4</v>
      </c>
      <c r="C6" s="125" t="s">
        <v>63</v>
      </c>
    </row>
    <row r="7" spans="1:3" s="56" customFormat="1" x14ac:dyDescent="0.3">
      <c r="A7" s="133" t="s">
        <v>52</v>
      </c>
      <c r="B7" s="108">
        <v>5</v>
      </c>
      <c r="C7" s="127" t="s">
        <v>79</v>
      </c>
    </row>
    <row r="8" spans="1:3" s="56" customFormat="1" x14ac:dyDescent="0.3">
      <c r="A8" s="138" t="s">
        <v>52</v>
      </c>
      <c r="B8" s="128">
        <v>6</v>
      </c>
      <c r="C8" s="129" t="s">
        <v>53</v>
      </c>
    </row>
    <row r="9" spans="1:3" s="56" customFormat="1" ht="26.4" x14ac:dyDescent="0.3">
      <c r="A9" s="138" t="s">
        <v>52</v>
      </c>
      <c r="B9" s="109">
        <v>7</v>
      </c>
      <c r="C9" s="130" t="s">
        <v>145</v>
      </c>
    </row>
    <row r="10" spans="1:3" s="56" customFormat="1" ht="15" thickBot="1" x14ac:dyDescent="0.35">
      <c r="A10" s="135" t="s">
        <v>52</v>
      </c>
      <c r="B10" s="131">
        <v>8</v>
      </c>
      <c r="C10" s="132" t="s">
        <v>54</v>
      </c>
    </row>
    <row r="11" spans="1:3" s="56" customFormat="1" ht="26.4" x14ac:dyDescent="0.3">
      <c r="A11" s="122" t="s">
        <v>55</v>
      </c>
      <c r="B11" s="110">
        <v>9</v>
      </c>
      <c r="C11" s="119" t="s">
        <v>98</v>
      </c>
    </row>
    <row r="12" spans="1:3" s="56" customFormat="1" ht="26.4" x14ac:dyDescent="0.3">
      <c r="A12" s="81" t="s">
        <v>55</v>
      </c>
      <c r="B12" s="120" t="s">
        <v>67</v>
      </c>
      <c r="C12" s="121" t="s">
        <v>149</v>
      </c>
    </row>
    <row r="13" spans="1:3" s="56" customFormat="1" x14ac:dyDescent="0.3">
      <c r="A13" s="81" t="s">
        <v>55</v>
      </c>
      <c r="B13" s="120" t="s">
        <v>153</v>
      </c>
      <c r="C13" s="121" t="s">
        <v>150</v>
      </c>
    </row>
    <row r="14" spans="1:3" s="56" customFormat="1" x14ac:dyDescent="0.3">
      <c r="A14" s="81" t="s">
        <v>55</v>
      </c>
      <c r="B14" s="107">
        <v>11</v>
      </c>
      <c r="C14" s="118" t="s">
        <v>56</v>
      </c>
    </row>
    <row r="15" spans="1:3" s="56" customFormat="1" ht="15" thickBot="1" x14ac:dyDescent="0.35">
      <c r="A15" s="123" t="s">
        <v>55</v>
      </c>
      <c r="B15" s="117">
        <v>12</v>
      </c>
      <c r="C15" s="124" t="s">
        <v>57</v>
      </c>
    </row>
    <row r="16" spans="1:3" s="56" customFormat="1" x14ac:dyDescent="0.3">
      <c r="A16" s="133" t="s">
        <v>58</v>
      </c>
      <c r="B16" s="108">
        <v>13</v>
      </c>
      <c r="C16" s="134" t="s">
        <v>59</v>
      </c>
    </row>
    <row r="17" spans="1:3" s="56" customFormat="1" ht="15" thickBot="1" x14ac:dyDescent="0.35">
      <c r="A17" s="135" t="s">
        <v>58</v>
      </c>
      <c r="B17" s="136">
        <v>14</v>
      </c>
      <c r="C17" s="137" t="s">
        <v>60</v>
      </c>
    </row>
    <row r="18" spans="1:3" ht="26.4" x14ac:dyDescent="0.3">
      <c r="A18" s="158" t="s">
        <v>154</v>
      </c>
      <c r="B18" s="107">
        <v>15</v>
      </c>
      <c r="C18" s="159" t="s">
        <v>155</v>
      </c>
    </row>
  </sheetData>
  <pageMargins left="0.7" right="0.7" top="0.75" bottom="0.75" header="0.51180555555555496" footer="0.51180555555555496"/>
  <pageSetup firstPageNumber="0" orientation="landscape"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Template/>
  <TotalTime>24</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General Instructions</vt:lpstr>
      <vt:lpstr>Project Specifications</vt:lpstr>
      <vt:lpstr>Outline</vt:lpstr>
      <vt:lpstr>Procedure</vt:lpstr>
      <vt:lpstr>'General Instructions'!Print_Area</vt:lpstr>
      <vt:lpstr>Outline!Print_Area</vt:lpstr>
      <vt:lpstr>Procedure!Print_Area</vt:lpstr>
      <vt:lpstr>'Project Specifications'!Print_Area</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Standard-Test-Case_Operating-Reserve</dc:title>
  <dc:subject>Standard-Test-Case_Operating-Reserve</dc:subject>
  <dc:creator>Independent Electrcity System Operator</dc:creator>
  <cp:lastModifiedBy>Sasoon Assaturian</cp:lastModifiedBy>
  <cp:revision>6</cp:revision>
  <cp:lastPrinted>2018-07-27T15:10:41Z</cp:lastPrinted>
  <dcterms:created xsi:type="dcterms:W3CDTF">2018-05-08T17:15:11Z</dcterms:created>
  <dcterms:modified xsi:type="dcterms:W3CDTF">2020-12-09T19:12:11Z</dcterms:modified>
  <dc:language>en-CA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IESO</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