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aspen\org\PAO.PSA.OE.CA\Compliance Assurance\Standards Mapping\Q3 2022\"/>
    </mc:Choice>
  </mc:AlternateContent>
  <bookViews>
    <workbookView xWindow="0" yWindow="0" windowWidth="23040" windowHeight="9192" activeTab="1"/>
  </bookViews>
  <sheets>
    <sheet name="IESOChangeHistory" sheetId="2" r:id="rId1"/>
    <sheet name="NERCStandardsList" sheetId="3" r:id="rId2"/>
    <sheet name="NERCRequirementsMapping" sheetId="4" r:id="rId3"/>
    <sheet name="NPCCDocuments" sheetId="5" r:id="rId4"/>
    <sheet name="NPCCRequirements" sheetId="6" r:id="rId5"/>
    <sheet name="NPCC Paragraph Documents " sheetId="7" r:id="rId6"/>
  </sheets>
  <externalReferences>
    <externalReference r:id="rId7"/>
    <externalReference r:id="rId8"/>
    <externalReference r:id="rId9"/>
  </externalReferences>
  <definedNames>
    <definedName name="_xlnm._FilterDatabase" localSheetId="0" hidden="1">IESOChangeHistory!$A$1:$D$1</definedName>
    <definedName name="_xlnm._FilterDatabase" localSheetId="2" hidden="1">NERCRequirementsMapping!$A$2:$P$4116</definedName>
    <definedName name="_xlnm._FilterDatabase" localSheetId="1" hidden="1">NERCStandardsList!$A$1:$W$126</definedName>
    <definedName name="_xlnm._FilterDatabase" localSheetId="5" hidden="1">'NPCC Paragraph Documents '!$A$1:$XDW$136</definedName>
    <definedName name="_xlnm._FilterDatabase" localSheetId="3" hidden="1">NPCCDocuments!$A$1:$M$1</definedName>
    <definedName name="_xlnm._FilterDatabase" localSheetId="4" hidden="1">NPCCRequirements!$A$2:$K$2</definedName>
    <definedName name="qryNercReqMapping">NERCRequirementsMapping!$A$2:$T$4116</definedName>
    <definedName name="qryNPCC" localSheetId="5">[1]NPCCDocuments!$A$1:$P$15</definedName>
    <definedName name="qryNPCC">NPCCDocuments!$A$1:$M$33</definedName>
    <definedName name="qryNpccReqMapping" localSheetId="5">[1]NPCCRequirements!$A$2:$U$322</definedName>
    <definedName name="qryNpccReqMapping">NPCCRequirements!$A$2:$K$683</definedName>
    <definedName name="qryStdList">NERCStandardsList!$A$1:$M$126</definedName>
    <definedName name="tblIESOChangeHistory">IESOChangeHistory!$A$1:$D$1</definedName>
    <definedName name="tblMappingPrinciples">#REF!</definedName>
  </definedNames>
  <calcPr calcId="162913"/>
</workbook>
</file>

<file path=xl/calcChain.xml><?xml version="1.0" encoding="utf-8"?>
<calcChain xmlns="http://schemas.openxmlformats.org/spreadsheetml/2006/main">
  <c r="D2" i="7" l="1"/>
  <c r="AA2" i="7"/>
  <c r="AB2" i="7"/>
  <c r="AC2" i="7"/>
  <c r="AE2" i="7"/>
  <c r="AF2" i="7"/>
  <c r="AG2" i="7"/>
  <c r="AH2" i="7"/>
  <c r="AI2" i="7"/>
  <c r="AJ2" i="7"/>
  <c r="AL2" i="7"/>
  <c r="AM2" i="7"/>
  <c r="AN2" i="7"/>
  <c r="AO2" i="7"/>
  <c r="D3" i="7"/>
  <c r="AA3" i="7"/>
  <c r="AB3" i="7"/>
  <c r="AC3" i="7"/>
  <c r="AE3" i="7"/>
  <c r="AF3" i="7"/>
  <c r="AG3" i="7"/>
  <c r="AH3" i="7"/>
  <c r="AI3" i="7"/>
  <c r="AJ3" i="7"/>
  <c r="AL3" i="7"/>
  <c r="AM3" i="7"/>
  <c r="AN3" i="7"/>
  <c r="AO3" i="7"/>
  <c r="D4" i="7"/>
  <c r="AA4" i="7"/>
  <c r="AB4" i="7"/>
  <c r="AC4" i="7"/>
  <c r="AE4" i="7"/>
  <c r="AF4" i="7"/>
  <c r="AG4" i="7"/>
  <c r="AH4" i="7"/>
  <c r="AI4" i="7"/>
  <c r="AJ4" i="7"/>
  <c r="AL4" i="7"/>
  <c r="AM4" i="7"/>
  <c r="AN4" i="7"/>
  <c r="AO4" i="7"/>
  <c r="D5" i="7"/>
  <c r="AA5" i="7"/>
  <c r="AB5" i="7"/>
  <c r="AC5" i="7"/>
  <c r="AE5" i="7"/>
  <c r="AF5" i="7"/>
  <c r="AG5" i="7"/>
  <c r="AH5" i="7"/>
  <c r="AI5" i="7"/>
  <c r="AJ5" i="7"/>
  <c r="AL5" i="7"/>
  <c r="AM5" i="7"/>
  <c r="AN5" i="7"/>
  <c r="AO5" i="7"/>
  <c r="D6" i="7"/>
  <c r="D7" i="7"/>
  <c r="AA7" i="7"/>
  <c r="AB7" i="7"/>
  <c r="AC7" i="7"/>
  <c r="AE7" i="7"/>
  <c r="AF7" i="7"/>
  <c r="AG7" i="7"/>
  <c r="AH7" i="7"/>
  <c r="AI7" i="7"/>
  <c r="AJ7" i="7"/>
  <c r="AL7" i="7"/>
  <c r="AM7" i="7"/>
  <c r="AN7" i="7"/>
  <c r="AO7" i="7"/>
  <c r="D8" i="7"/>
  <c r="D9" i="7"/>
  <c r="AA9" i="7"/>
  <c r="AB9" i="7"/>
  <c r="AC9" i="7"/>
  <c r="AE9" i="7"/>
  <c r="AF9" i="7"/>
  <c r="AG9" i="7"/>
  <c r="AH9" i="7"/>
  <c r="AI9" i="7"/>
  <c r="AJ9" i="7"/>
  <c r="AL9" i="7"/>
  <c r="AM9" i="7"/>
  <c r="AN9" i="7"/>
  <c r="AO9" i="7"/>
  <c r="D10" i="7"/>
  <c r="D11" i="7"/>
  <c r="D12" i="7"/>
  <c r="AA12" i="7"/>
  <c r="AB12" i="7"/>
  <c r="AC12" i="7"/>
  <c r="AE12" i="7"/>
  <c r="AF12" i="7"/>
  <c r="AG12" i="7"/>
  <c r="AH12" i="7"/>
  <c r="AI12" i="7"/>
  <c r="AJ12" i="7"/>
  <c r="AL12" i="7"/>
  <c r="AM12" i="7"/>
  <c r="AN12" i="7"/>
  <c r="AO12" i="7"/>
  <c r="D13" i="7"/>
  <c r="AA13" i="7"/>
  <c r="AB13" i="7"/>
  <c r="AC13" i="7"/>
  <c r="AE13" i="7"/>
  <c r="AF13" i="7"/>
  <c r="AG13" i="7"/>
  <c r="AH13" i="7"/>
  <c r="AI13" i="7"/>
  <c r="AJ13" i="7"/>
  <c r="AL13" i="7"/>
  <c r="AM13" i="7"/>
  <c r="AN13" i="7"/>
  <c r="AO13" i="7"/>
  <c r="D14" i="7"/>
  <c r="AA14" i="7"/>
  <c r="AB14" i="7"/>
  <c r="AC14" i="7"/>
  <c r="AE14" i="7"/>
  <c r="AF14" i="7"/>
  <c r="AG14" i="7"/>
  <c r="AH14" i="7"/>
  <c r="AI14" i="7"/>
  <c r="AJ14" i="7"/>
  <c r="AL14" i="7"/>
  <c r="AM14" i="7"/>
  <c r="AN14" i="7"/>
  <c r="AO14" i="7"/>
  <c r="D15" i="7"/>
  <c r="AA15" i="7"/>
  <c r="AB15" i="7"/>
  <c r="AC15" i="7"/>
  <c r="AE15" i="7"/>
  <c r="AF15" i="7"/>
  <c r="AG15" i="7"/>
  <c r="AH15" i="7"/>
  <c r="AI15" i="7"/>
  <c r="AJ15" i="7"/>
  <c r="AL15" i="7"/>
  <c r="AM15" i="7"/>
  <c r="AN15" i="7"/>
  <c r="AO15" i="7"/>
  <c r="D16" i="7"/>
  <c r="AA16" i="7"/>
  <c r="AB16" i="7"/>
  <c r="AC16" i="7"/>
  <c r="AE16" i="7"/>
  <c r="AF16" i="7"/>
  <c r="AG16" i="7"/>
  <c r="AH16" i="7"/>
  <c r="AI16" i="7"/>
  <c r="AJ16" i="7"/>
  <c r="AL16" i="7"/>
  <c r="AM16" i="7"/>
  <c r="AN16" i="7"/>
  <c r="AO16" i="7"/>
  <c r="D17" i="7"/>
  <c r="AA17" i="7"/>
  <c r="AB17" i="7"/>
  <c r="AC17" i="7"/>
  <c r="AE17" i="7"/>
  <c r="AF17" i="7"/>
  <c r="AG17" i="7"/>
  <c r="AH17" i="7"/>
  <c r="AI17" i="7"/>
  <c r="AJ17" i="7"/>
  <c r="AL17" i="7"/>
  <c r="AM17" i="7"/>
  <c r="AN17" i="7"/>
  <c r="AO17" i="7"/>
  <c r="D18" i="7"/>
  <c r="D19" i="7"/>
  <c r="D20" i="7"/>
  <c r="AA20" i="7"/>
  <c r="AB20" i="7"/>
  <c r="AC20" i="7"/>
  <c r="AE20" i="7"/>
  <c r="AF20" i="7"/>
  <c r="AG20" i="7"/>
  <c r="AH20" i="7"/>
  <c r="AI20" i="7"/>
  <c r="AJ20" i="7"/>
  <c r="AL20" i="7"/>
  <c r="AM20" i="7"/>
  <c r="AN20" i="7"/>
  <c r="AO20" i="7"/>
  <c r="D21" i="7"/>
  <c r="AA21" i="7"/>
  <c r="AB21" i="7"/>
  <c r="AC21" i="7"/>
  <c r="AE21" i="7"/>
  <c r="AF21" i="7"/>
  <c r="AG21" i="7"/>
  <c r="AH21" i="7"/>
  <c r="AI21" i="7"/>
  <c r="AJ21" i="7"/>
  <c r="AL21" i="7"/>
  <c r="AM21" i="7"/>
  <c r="AN21" i="7"/>
  <c r="AO21" i="7"/>
  <c r="D22" i="7"/>
  <c r="AA22" i="7"/>
  <c r="AB22" i="7"/>
  <c r="AC22" i="7"/>
  <c r="AE22" i="7"/>
  <c r="AF22" i="7"/>
  <c r="AG22" i="7"/>
  <c r="AH22" i="7"/>
  <c r="AI22" i="7"/>
  <c r="AJ22" i="7"/>
  <c r="AL22" i="7"/>
  <c r="AM22" i="7"/>
  <c r="AN22" i="7"/>
  <c r="AO22" i="7"/>
  <c r="D23" i="7"/>
  <c r="AA23" i="7"/>
  <c r="AB23" i="7"/>
  <c r="AC23" i="7"/>
  <c r="AE23" i="7"/>
  <c r="AF23" i="7"/>
  <c r="AG23" i="7"/>
  <c r="AH23" i="7"/>
  <c r="AI23" i="7"/>
  <c r="AJ23" i="7"/>
  <c r="AL23" i="7"/>
  <c r="AM23" i="7"/>
  <c r="AN23" i="7"/>
  <c r="AO23" i="7"/>
  <c r="D24" i="7"/>
  <c r="AA24" i="7"/>
  <c r="AB24" i="7"/>
  <c r="AC24" i="7"/>
  <c r="AE24" i="7"/>
  <c r="AF24" i="7"/>
  <c r="AG24" i="7"/>
  <c r="AH24" i="7"/>
  <c r="AI24" i="7"/>
  <c r="AJ24" i="7"/>
  <c r="AL24" i="7"/>
  <c r="AM24" i="7"/>
  <c r="AN24" i="7"/>
  <c r="AO24" i="7"/>
  <c r="D25" i="7"/>
  <c r="AA25" i="7"/>
  <c r="AB25" i="7"/>
  <c r="AC25" i="7"/>
  <c r="AE25" i="7"/>
  <c r="AF25" i="7"/>
  <c r="AG25" i="7"/>
  <c r="AH25" i="7"/>
  <c r="AI25" i="7"/>
  <c r="AJ25" i="7"/>
  <c r="AL25" i="7"/>
  <c r="AM25" i="7"/>
  <c r="AN25" i="7"/>
  <c r="AO25" i="7"/>
  <c r="D26" i="7"/>
  <c r="AA26" i="7"/>
  <c r="AB26" i="7"/>
  <c r="AC26" i="7"/>
  <c r="AE26" i="7"/>
  <c r="AF26" i="7"/>
  <c r="AG26" i="7"/>
  <c r="AH26" i="7"/>
  <c r="AI26" i="7"/>
  <c r="AJ26" i="7"/>
  <c r="AL26" i="7"/>
  <c r="AM26" i="7"/>
  <c r="AN26" i="7"/>
  <c r="AO26" i="7"/>
  <c r="D27" i="7"/>
  <c r="AA27" i="7"/>
  <c r="AB27" i="7"/>
  <c r="AC27" i="7"/>
  <c r="AE27" i="7"/>
  <c r="AF27" i="7"/>
  <c r="AG27" i="7"/>
  <c r="AH27" i="7"/>
  <c r="AI27" i="7"/>
  <c r="AJ27" i="7"/>
  <c r="AL27" i="7"/>
  <c r="AM27" i="7"/>
  <c r="AN27" i="7"/>
  <c r="AO27" i="7"/>
  <c r="D28" i="7"/>
  <c r="AA28" i="7"/>
  <c r="AB28" i="7"/>
  <c r="AC28" i="7"/>
  <c r="AE28" i="7"/>
  <c r="AF28" i="7"/>
  <c r="AG28" i="7"/>
  <c r="AH28" i="7"/>
  <c r="AI28" i="7"/>
  <c r="AJ28" i="7"/>
  <c r="AL28" i="7"/>
  <c r="AM28" i="7"/>
  <c r="AN28" i="7"/>
  <c r="AO28" i="7"/>
  <c r="D29" i="7"/>
  <c r="AA29" i="7"/>
  <c r="AB29" i="7"/>
  <c r="AC29" i="7"/>
  <c r="AE29" i="7"/>
  <c r="AF29" i="7"/>
  <c r="AG29" i="7"/>
  <c r="AH29" i="7"/>
  <c r="AI29" i="7"/>
  <c r="AJ29" i="7"/>
  <c r="AL29" i="7"/>
  <c r="AM29" i="7"/>
  <c r="AN29" i="7"/>
  <c r="AO29" i="7"/>
  <c r="D30" i="7"/>
  <c r="AA30" i="7"/>
  <c r="AB30" i="7"/>
  <c r="AC30" i="7"/>
  <c r="AE30" i="7"/>
  <c r="AF30" i="7"/>
  <c r="AG30" i="7"/>
  <c r="AH30" i="7"/>
  <c r="AI30" i="7"/>
  <c r="AJ30" i="7"/>
  <c r="AL30" i="7"/>
  <c r="AM30" i="7"/>
  <c r="AN30" i="7"/>
  <c r="AO30" i="7"/>
  <c r="D31" i="7"/>
  <c r="AA31" i="7"/>
  <c r="AB31" i="7"/>
  <c r="AC31" i="7"/>
  <c r="AE31" i="7"/>
  <c r="AF31" i="7"/>
  <c r="AG31" i="7"/>
  <c r="AH31" i="7"/>
  <c r="AI31" i="7"/>
  <c r="AJ31" i="7"/>
  <c r="AL31" i="7"/>
  <c r="AM31" i="7"/>
  <c r="AN31" i="7"/>
  <c r="AO31" i="7"/>
  <c r="D32" i="7"/>
  <c r="AA32" i="7"/>
  <c r="AB32" i="7"/>
  <c r="AC32" i="7"/>
  <c r="AE32" i="7"/>
  <c r="AF32" i="7"/>
  <c r="AG32" i="7"/>
  <c r="AH32" i="7"/>
  <c r="AI32" i="7"/>
  <c r="AJ32" i="7"/>
  <c r="AL32" i="7"/>
  <c r="AM32" i="7"/>
  <c r="AN32" i="7"/>
  <c r="AO32" i="7"/>
  <c r="D33" i="7"/>
  <c r="AA33" i="7"/>
  <c r="AB33" i="7"/>
  <c r="AC33" i="7"/>
  <c r="AE33" i="7"/>
  <c r="AF33" i="7"/>
  <c r="AG33" i="7"/>
  <c r="AH33" i="7"/>
  <c r="AI33" i="7"/>
  <c r="AJ33" i="7"/>
  <c r="AL33" i="7"/>
  <c r="AM33" i="7"/>
  <c r="AN33" i="7"/>
  <c r="AO33" i="7"/>
  <c r="D34" i="7"/>
  <c r="AA34" i="7"/>
  <c r="AB34" i="7"/>
  <c r="AC34" i="7"/>
  <c r="AE34" i="7"/>
  <c r="AF34" i="7"/>
  <c r="AG34" i="7"/>
  <c r="AH34" i="7"/>
  <c r="AI34" i="7"/>
  <c r="AJ34" i="7"/>
  <c r="AL34" i="7"/>
  <c r="AM34" i="7"/>
  <c r="AN34" i="7"/>
  <c r="AO34" i="7"/>
  <c r="D35" i="7"/>
  <c r="AA35" i="7"/>
  <c r="AB35" i="7"/>
  <c r="AC35" i="7"/>
  <c r="AE35" i="7"/>
  <c r="AF35" i="7"/>
  <c r="AG35" i="7"/>
  <c r="AH35" i="7"/>
  <c r="AI35" i="7"/>
  <c r="AJ35" i="7"/>
  <c r="AL35" i="7"/>
  <c r="AM35" i="7"/>
  <c r="AN35" i="7"/>
  <c r="AO35" i="7"/>
  <c r="D36" i="7"/>
  <c r="AA36" i="7"/>
  <c r="AB36" i="7"/>
  <c r="AC36" i="7"/>
  <c r="AE36" i="7"/>
  <c r="AF36" i="7"/>
  <c r="AG36" i="7"/>
  <c r="AH36" i="7"/>
  <c r="AI36" i="7"/>
  <c r="AJ36" i="7"/>
  <c r="AL36" i="7"/>
  <c r="AM36" i="7"/>
  <c r="AN36" i="7"/>
  <c r="AO36" i="7"/>
  <c r="D37" i="7"/>
  <c r="AA37" i="7"/>
  <c r="AB37" i="7"/>
  <c r="AC37" i="7"/>
  <c r="AE37" i="7"/>
  <c r="AF37" i="7"/>
  <c r="AG37" i="7"/>
  <c r="AH37" i="7"/>
  <c r="AI37" i="7"/>
  <c r="AJ37" i="7"/>
  <c r="AL37" i="7"/>
  <c r="AM37" i="7"/>
  <c r="AN37" i="7"/>
  <c r="AO37" i="7"/>
  <c r="D38" i="7"/>
  <c r="AA38" i="7"/>
  <c r="AB38" i="7"/>
  <c r="AC38" i="7"/>
  <c r="AE38" i="7"/>
  <c r="AF38" i="7"/>
  <c r="AG38" i="7"/>
  <c r="AH38" i="7"/>
  <c r="AI38" i="7"/>
  <c r="AJ38" i="7"/>
  <c r="AL38" i="7"/>
  <c r="AM38" i="7"/>
  <c r="AN38" i="7"/>
  <c r="AO38" i="7"/>
  <c r="D39" i="7"/>
  <c r="AA39" i="7"/>
  <c r="AB39" i="7"/>
  <c r="AC39" i="7"/>
  <c r="AE39" i="7"/>
  <c r="AF39" i="7"/>
  <c r="AG39" i="7"/>
  <c r="AH39" i="7"/>
  <c r="AI39" i="7"/>
  <c r="AJ39" i="7"/>
  <c r="AL39" i="7"/>
  <c r="AM39" i="7"/>
  <c r="AN39" i="7"/>
  <c r="AO39" i="7"/>
  <c r="D40" i="7"/>
  <c r="AA40" i="7"/>
  <c r="AB40" i="7"/>
  <c r="AC40" i="7"/>
  <c r="AE40" i="7"/>
  <c r="AF40" i="7"/>
  <c r="AG40" i="7"/>
  <c r="AH40" i="7"/>
  <c r="AI40" i="7"/>
  <c r="AJ40" i="7"/>
  <c r="AL40" i="7"/>
  <c r="AM40" i="7"/>
  <c r="AN40" i="7"/>
  <c r="AO40" i="7"/>
  <c r="D41" i="7"/>
  <c r="AA41" i="7"/>
  <c r="AB41" i="7"/>
  <c r="AC41" i="7"/>
  <c r="AE41" i="7"/>
  <c r="AF41" i="7"/>
  <c r="AG41" i="7"/>
  <c r="AH41" i="7"/>
  <c r="AI41" i="7"/>
  <c r="AJ41" i="7"/>
  <c r="AL41" i="7"/>
  <c r="AM41" i="7"/>
  <c r="AN41" i="7"/>
  <c r="AO41" i="7"/>
  <c r="D42" i="7"/>
  <c r="AA42" i="7"/>
  <c r="AB42" i="7"/>
  <c r="AC42" i="7"/>
  <c r="AE42" i="7"/>
  <c r="AF42" i="7"/>
  <c r="AG42" i="7"/>
  <c r="AH42" i="7"/>
  <c r="AI42" i="7"/>
  <c r="AJ42" i="7"/>
  <c r="AL42" i="7"/>
  <c r="AM42" i="7"/>
  <c r="AN42" i="7"/>
  <c r="AO42" i="7"/>
  <c r="D43" i="7"/>
  <c r="D44" i="7"/>
  <c r="D45" i="7"/>
  <c r="AA45" i="7"/>
  <c r="AB45" i="7"/>
  <c r="AC45" i="7"/>
  <c r="AE45" i="7"/>
  <c r="AF45" i="7"/>
  <c r="AG45" i="7"/>
  <c r="AH45" i="7"/>
  <c r="AI45" i="7"/>
  <c r="AJ45" i="7"/>
  <c r="AL45" i="7"/>
  <c r="AM45" i="7"/>
  <c r="AN45" i="7"/>
  <c r="AO45" i="7"/>
  <c r="D46" i="7"/>
  <c r="AA46" i="7"/>
  <c r="AB46" i="7"/>
  <c r="AC46" i="7"/>
  <c r="AE46" i="7"/>
  <c r="AF46" i="7"/>
  <c r="AG46" i="7"/>
  <c r="AH46" i="7"/>
  <c r="AI46" i="7"/>
  <c r="AJ46" i="7"/>
  <c r="AL46" i="7"/>
  <c r="AM46" i="7"/>
  <c r="AN46" i="7"/>
  <c r="AO46" i="7"/>
  <c r="D47" i="7"/>
  <c r="AA47" i="7"/>
  <c r="AB47" i="7"/>
  <c r="AC47" i="7"/>
  <c r="AE47" i="7"/>
  <c r="AF47" i="7"/>
  <c r="AG47" i="7"/>
  <c r="AH47" i="7"/>
  <c r="AI47" i="7"/>
  <c r="AJ47" i="7"/>
  <c r="AL47" i="7"/>
  <c r="AM47" i="7"/>
  <c r="AN47" i="7"/>
  <c r="AO47" i="7"/>
  <c r="D48" i="7"/>
  <c r="D49" i="7"/>
  <c r="D50" i="7"/>
  <c r="AA50" i="7"/>
  <c r="AB50" i="7"/>
  <c r="AC50" i="7"/>
  <c r="AE50" i="7"/>
  <c r="AF50" i="7"/>
  <c r="AG50" i="7"/>
  <c r="AH50" i="7"/>
  <c r="AI50" i="7"/>
  <c r="AJ50" i="7"/>
  <c r="AL50" i="7"/>
  <c r="AM50" i="7"/>
  <c r="AN50" i="7"/>
  <c r="AO50" i="7"/>
  <c r="D51" i="7"/>
  <c r="AA51" i="7"/>
  <c r="AB51" i="7"/>
  <c r="AC51" i="7"/>
  <c r="AE51" i="7"/>
  <c r="AF51" i="7"/>
  <c r="AG51" i="7"/>
  <c r="AH51" i="7"/>
  <c r="AI51" i="7"/>
  <c r="AJ51" i="7"/>
  <c r="AL51" i="7"/>
  <c r="AM51" i="7"/>
  <c r="AN51" i="7"/>
  <c r="AO51" i="7"/>
  <c r="D52" i="7"/>
  <c r="AA52" i="7"/>
  <c r="AB52" i="7"/>
  <c r="AC52" i="7"/>
  <c r="AE52" i="7"/>
  <c r="AF52" i="7"/>
  <c r="AG52" i="7"/>
  <c r="AH52" i="7"/>
  <c r="AI52" i="7"/>
  <c r="AJ52" i="7"/>
  <c r="AL52" i="7"/>
  <c r="AM52" i="7"/>
  <c r="AN52" i="7"/>
  <c r="AO52" i="7"/>
  <c r="D53" i="7"/>
  <c r="AA53" i="7"/>
  <c r="AB53" i="7"/>
  <c r="AC53" i="7"/>
  <c r="AE53" i="7"/>
  <c r="AF53" i="7"/>
  <c r="AG53" i="7"/>
  <c r="AH53" i="7"/>
  <c r="AI53" i="7"/>
  <c r="AJ53" i="7"/>
  <c r="AL53" i="7"/>
  <c r="AM53" i="7"/>
  <c r="AN53" i="7"/>
  <c r="AO53" i="7"/>
  <c r="D54" i="7"/>
  <c r="D55" i="7"/>
  <c r="AA55" i="7"/>
  <c r="AB55" i="7"/>
  <c r="AC55" i="7"/>
  <c r="AE55" i="7"/>
  <c r="AF55" i="7"/>
  <c r="AG55" i="7"/>
  <c r="AH55" i="7"/>
  <c r="AI55" i="7"/>
  <c r="AJ55" i="7"/>
  <c r="AL55" i="7"/>
  <c r="AM55" i="7"/>
  <c r="AN55" i="7"/>
  <c r="AO55" i="7"/>
  <c r="D56" i="7"/>
  <c r="AA56" i="7"/>
  <c r="AB56" i="7"/>
  <c r="AC56" i="7"/>
  <c r="AE56" i="7"/>
  <c r="AF56" i="7"/>
  <c r="AG56" i="7"/>
  <c r="AH56" i="7"/>
  <c r="AI56" i="7"/>
  <c r="AJ56" i="7"/>
  <c r="AL56" i="7"/>
  <c r="AM56" i="7"/>
  <c r="AN56" i="7"/>
  <c r="AO56" i="7"/>
  <c r="D57" i="7"/>
  <c r="AA57" i="7"/>
  <c r="AB57" i="7"/>
  <c r="AC57" i="7"/>
  <c r="AE57" i="7"/>
  <c r="AF57" i="7"/>
  <c r="AG57" i="7"/>
  <c r="AH57" i="7"/>
  <c r="AI57" i="7"/>
  <c r="AJ57" i="7"/>
  <c r="AL57" i="7"/>
  <c r="AM57" i="7"/>
  <c r="AN57" i="7"/>
  <c r="AO57" i="7"/>
  <c r="D58" i="7"/>
  <c r="AA58" i="7"/>
  <c r="AB58" i="7"/>
  <c r="AC58" i="7"/>
  <c r="AE58" i="7"/>
  <c r="AF58" i="7"/>
  <c r="AG58" i="7"/>
  <c r="AH58" i="7"/>
  <c r="AI58" i="7"/>
  <c r="AJ58" i="7"/>
  <c r="AL58" i="7"/>
  <c r="AM58" i="7"/>
  <c r="AN58" i="7"/>
  <c r="AO58" i="7"/>
  <c r="D59" i="7"/>
  <c r="AA59" i="7"/>
  <c r="AB59" i="7"/>
  <c r="AC59" i="7"/>
  <c r="AE59" i="7"/>
  <c r="AF59" i="7"/>
  <c r="AG59" i="7"/>
  <c r="AH59" i="7"/>
  <c r="AI59" i="7"/>
  <c r="AJ59" i="7"/>
  <c r="AL59" i="7"/>
  <c r="AM59" i="7"/>
  <c r="AN59" i="7"/>
  <c r="AO59" i="7"/>
  <c r="D60" i="7"/>
  <c r="AA60" i="7"/>
  <c r="AB60" i="7"/>
  <c r="AC60" i="7"/>
  <c r="AE60" i="7"/>
  <c r="AF60" i="7"/>
  <c r="AG60" i="7"/>
  <c r="AH60" i="7"/>
  <c r="AI60" i="7"/>
  <c r="AJ60" i="7"/>
  <c r="AL60" i="7"/>
  <c r="AM60" i="7"/>
  <c r="AN60" i="7"/>
  <c r="AO60" i="7"/>
  <c r="D61" i="7"/>
  <c r="D62" i="7"/>
  <c r="D63" i="7"/>
  <c r="D64" i="7"/>
  <c r="D65" i="7"/>
  <c r="AA65" i="7"/>
  <c r="AB65" i="7"/>
  <c r="AC65" i="7"/>
  <c r="AE65" i="7"/>
  <c r="AF65" i="7"/>
  <c r="AG65" i="7"/>
  <c r="AH65" i="7"/>
  <c r="AI65" i="7"/>
  <c r="AJ65" i="7"/>
  <c r="AL65" i="7"/>
  <c r="AM65" i="7"/>
  <c r="AN65" i="7"/>
  <c r="AO65" i="7"/>
  <c r="D66" i="7"/>
  <c r="AA66" i="7"/>
  <c r="AB66" i="7"/>
  <c r="AC66" i="7"/>
  <c r="AE66" i="7"/>
  <c r="AF66" i="7"/>
  <c r="AG66" i="7"/>
  <c r="AH66" i="7"/>
  <c r="AI66" i="7"/>
  <c r="AJ66" i="7"/>
  <c r="AL66" i="7"/>
  <c r="AM66" i="7"/>
  <c r="AN66" i="7"/>
  <c r="AO66" i="7"/>
  <c r="D67" i="7"/>
  <c r="AA67" i="7"/>
  <c r="AB67" i="7"/>
  <c r="AC67" i="7"/>
  <c r="AE67" i="7"/>
  <c r="AF67" i="7"/>
  <c r="AG67" i="7"/>
  <c r="AH67" i="7"/>
  <c r="AI67" i="7"/>
  <c r="AJ67" i="7"/>
  <c r="AL67" i="7"/>
  <c r="AM67" i="7"/>
  <c r="AN67" i="7"/>
  <c r="AO67" i="7"/>
  <c r="D68" i="7"/>
  <c r="AA68" i="7"/>
  <c r="AB68" i="7"/>
  <c r="AC68" i="7"/>
  <c r="AE68" i="7"/>
  <c r="AF68" i="7"/>
  <c r="AG68" i="7"/>
  <c r="AH68" i="7"/>
  <c r="AI68" i="7"/>
  <c r="AJ68" i="7"/>
  <c r="AL68" i="7"/>
  <c r="AM68" i="7"/>
  <c r="AN68" i="7"/>
  <c r="AO68" i="7"/>
  <c r="D69" i="7"/>
  <c r="AA69" i="7"/>
  <c r="AB69" i="7"/>
  <c r="AC69" i="7"/>
  <c r="AE69" i="7"/>
  <c r="AF69" i="7"/>
  <c r="AG69" i="7"/>
  <c r="AH69" i="7"/>
  <c r="AI69" i="7"/>
  <c r="AJ69" i="7"/>
  <c r="AL69" i="7"/>
  <c r="AM69" i="7"/>
  <c r="AN69" i="7"/>
  <c r="AO69" i="7"/>
  <c r="D70" i="7"/>
  <c r="AA70" i="7"/>
  <c r="AB70" i="7"/>
  <c r="AC70" i="7"/>
  <c r="AE70" i="7"/>
  <c r="AF70" i="7"/>
  <c r="AG70" i="7"/>
  <c r="AH70" i="7"/>
  <c r="AI70" i="7"/>
  <c r="AJ70" i="7"/>
  <c r="AL70" i="7"/>
  <c r="AM70" i="7"/>
  <c r="AN70" i="7"/>
  <c r="AO70" i="7"/>
  <c r="D71" i="7"/>
  <c r="AA71" i="7"/>
  <c r="AB71" i="7"/>
  <c r="AC71" i="7"/>
  <c r="AE71" i="7"/>
  <c r="AF71" i="7"/>
  <c r="AG71" i="7"/>
  <c r="AH71" i="7"/>
  <c r="AI71" i="7"/>
  <c r="AJ71" i="7"/>
  <c r="AL71" i="7"/>
  <c r="AM71" i="7"/>
  <c r="AN71" i="7"/>
  <c r="AO71" i="7"/>
  <c r="D72" i="7"/>
  <c r="AA72" i="7"/>
  <c r="AB72" i="7"/>
  <c r="AC72" i="7"/>
  <c r="AE72" i="7"/>
  <c r="AF72" i="7"/>
  <c r="AG72" i="7"/>
  <c r="AH72" i="7"/>
  <c r="AI72" i="7"/>
  <c r="AJ72" i="7"/>
  <c r="AL72" i="7"/>
  <c r="AM72" i="7"/>
  <c r="AN72" i="7"/>
  <c r="AO72" i="7"/>
  <c r="D73" i="7"/>
  <c r="AA73" i="7"/>
  <c r="AB73" i="7"/>
  <c r="AC73" i="7"/>
  <c r="AE73" i="7"/>
  <c r="AF73" i="7"/>
  <c r="AG73" i="7"/>
  <c r="AH73" i="7"/>
  <c r="AI73" i="7"/>
  <c r="AJ73" i="7"/>
  <c r="AL73" i="7"/>
  <c r="AM73" i="7"/>
  <c r="AN73" i="7"/>
  <c r="AO73" i="7"/>
  <c r="D74" i="7"/>
  <c r="AA74" i="7"/>
  <c r="AB74" i="7"/>
  <c r="AC74" i="7"/>
  <c r="AE74" i="7"/>
  <c r="AF74" i="7"/>
  <c r="AG74" i="7"/>
  <c r="AH74" i="7"/>
  <c r="AI74" i="7"/>
  <c r="AJ74" i="7"/>
  <c r="AL74" i="7"/>
  <c r="AM74" i="7"/>
  <c r="AN74" i="7"/>
  <c r="AO74" i="7"/>
  <c r="D75" i="7"/>
  <c r="D76" i="7"/>
  <c r="D77" i="7"/>
  <c r="D78" i="7"/>
  <c r="AA78" i="7"/>
  <c r="AB78" i="7"/>
  <c r="AC78" i="7"/>
  <c r="AE78" i="7"/>
  <c r="AF78" i="7"/>
  <c r="AG78" i="7"/>
  <c r="AH78" i="7"/>
  <c r="AI78" i="7"/>
  <c r="AJ78" i="7"/>
  <c r="AL78" i="7"/>
  <c r="AM78" i="7"/>
  <c r="AN78" i="7"/>
  <c r="AO78" i="7"/>
  <c r="D79" i="7"/>
  <c r="D80" i="7"/>
  <c r="D81" i="7"/>
  <c r="D82" i="7"/>
  <c r="D83" i="7"/>
  <c r="D84" i="7"/>
  <c r="D85" i="7"/>
  <c r="AA85" i="7"/>
  <c r="AB85" i="7"/>
  <c r="AC85" i="7"/>
  <c r="AE85" i="7"/>
  <c r="AF85" i="7"/>
  <c r="AG85" i="7"/>
  <c r="AH85" i="7"/>
  <c r="AI85" i="7"/>
  <c r="AJ85" i="7"/>
  <c r="AL85" i="7"/>
  <c r="AM85" i="7"/>
  <c r="AN85" i="7"/>
  <c r="AO85" i="7"/>
  <c r="D86" i="7"/>
  <c r="AA86" i="7"/>
  <c r="AB86" i="7"/>
  <c r="AC86" i="7"/>
  <c r="AE86" i="7"/>
  <c r="AF86" i="7"/>
  <c r="AG86" i="7"/>
  <c r="AH86" i="7"/>
  <c r="AI86" i="7"/>
  <c r="AJ86" i="7"/>
  <c r="AL86" i="7"/>
  <c r="AM86" i="7"/>
  <c r="AN86" i="7"/>
  <c r="AO86" i="7"/>
  <c r="D87" i="7"/>
  <c r="AA87" i="7"/>
  <c r="AB87" i="7"/>
  <c r="AC87" i="7"/>
  <c r="AE87" i="7"/>
  <c r="AF87" i="7"/>
  <c r="AG87" i="7"/>
  <c r="AH87" i="7"/>
  <c r="AI87" i="7"/>
  <c r="AJ87" i="7"/>
  <c r="AL87" i="7"/>
  <c r="AM87" i="7"/>
  <c r="AN87" i="7"/>
  <c r="AO87" i="7"/>
  <c r="D88" i="7"/>
  <c r="AA88" i="7"/>
  <c r="AB88" i="7"/>
  <c r="AC88" i="7"/>
  <c r="AE88" i="7"/>
  <c r="AF88" i="7"/>
  <c r="AG88" i="7"/>
  <c r="AH88" i="7"/>
  <c r="AI88" i="7"/>
  <c r="AJ88" i="7"/>
  <c r="AL88" i="7"/>
  <c r="AM88" i="7"/>
  <c r="AN88" i="7"/>
  <c r="AO88" i="7"/>
  <c r="D89" i="7"/>
  <c r="AA89" i="7"/>
  <c r="AB89" i="7"/>
  <c r="AC89" i="7"/>
  <c r="AE89" i="7"/>
  <c r="AF89" i="7"/>
  <c r="AG89" i="7"/>
  <c r="AH89" i="7"/>
  <c r="AI89" i="7"/>
  <c r="AJ89" i="7"/>
  <c r="AL89" i="7"/>
  <c r="AM89" i="7"/>
  <c r="AN89" i="7"/>
  <c r="AO89" i="7"/>
  <c r="D90" i="7"/>
  <c r="AA90" i="7"/>
  <c r="AB90" i="7"/>
  <c r="AC90" i="7"/>
  <c r="AE90" i="7"/>
  <c r="AF90" i="7"/>
  <c r="AG90" i="7"/>
  <c r="AH90" i="7"/>
  <c r="AI90" i="7"/>
  <c r="AJ90" i="7"/>
  <c r="AL90" i="7"/>
  <c r="AM90" i="7"/>
  <c r="AN90" i="7"/>
  <c r="AO90" i="7"/>
  <c r="D91" i="7"/>
  <c r="AA91" i="7"/>
  <c r="AB91" i="7"/>
  <c r="AC91" i="7"/>
  <c r="AE91" i="7"/>
  <c r="AF91" i="7"/>
  <c r="AG91" i="7"/>
  <c r="AH91" i="7"/>
  <c r="AI91" i="7"/>
  <c r="AJ91" i="7"/>
  <c r="AL91" i="7"/>
  <c r="AM91" i="7"/>
  <c r="AN91" i="7"/>
  <c r="AO91" i="7"/>
  <c r="D92" i="7"/>
  <c r="AA92" i="7"/>
  <c r="AB92" i="7"/>
  <c r="AC92" i="7"/>
  <c r="AE92" i="7"/>
  <c r="AF92" i="7"/>
  <c r="AG92" i="7"/>
  <c r="AH92" i="7"/>
  <c r="AI92" i="7"/>
  <c r="AJ92" i="7"/>
  <c r="AL92" i="7"/>
  <c r="AM92" i="7"/>
  <c r="AN92" i="7"/>
  <c r="AO92" i="7"/>
  <c r="D93" i="7"/>
  <c r="AA93" i="7"/>
  <c r="AB93" i="7"/>
  <c r="AC93" i="7"/>
  <c r="AE93" i="7"/>
  <c r="AF93" i="7"/>
  <c r="AG93" i="7"/>
  <c r="AH93" i="7"/>
  <c r="AI93" i="7"/>
  <c r="AJ93" i="7"/>
  <c r="AL93" i="7"/>
  <c r="AM93" i="7"/>
  <c r="AN93" i="7"/>
  <c r="AO93" i="7"/>
  <c r="D94" i="7"/>
  <c r="AA94" i="7"/>
  <c r="AB94" i="7"/>
  <c r="AC94" i="7"/>
  <c r="AE94" i="7"/>
  <c r="AF94" i="7"/>
  <c r="AG94" i="7"/>
  <c r="AH94" i="7"/>
  <c r="AI94" i="7"/>
  <c r="AJ94" i="7"/>
  <c r="AL94" i="7"/>
  <c r="AM94" i="7"/>
  <c r="AN94" i="7"/>
  <c r="AO94" i="7"/>
  <c r="D95" i="7"/>
  <c r="AA95" i="7"/>
  <c r="AB95" i="7"/>
  <c r="AC95" i="7"/>
  <c r="AE95" i="7"/>
  <c r="AF95" i="7"/>
  <c r="AG95" i="7"/>
  <c r="AH95" i="7"/>
  <c r="AI95" i="7"/>
  <c r="AJ95" i="7"/>
  <c r="AL95" i="7"/>
  <c r="AM95" i="7"/>
  <c r="AN95" i="7"/>
  <c r="AO95" i="7"/>
  <c r="D96" i="7"/>
  <c r="AA96" i="7"/>
  <c r="AB96" i="7"/>
  <c r="AC96" i="7"/>
  <c r="AE96" i="7"/>
  <c r="AF96" i="7"/>
  <c r="AG96" i="7"/>
  <c r="AH96" i="7"/>
  <c r="AI96" i="7"/>
  <c r="AJ96" i="7"/>
  <c r="AL96" i="7"/>
  <c r="AM96" i="7"/>
  <c r="AN96" i="7"/>
  <c r="AO96" i="7"/>
  <c r="D97" i="7"/>
  <c r="D98" i="7"/>
  <c r="D99" i="7"/>
  <c r="D100" i="7"/>
  <c r="AA100" i="7"/>
  <c r="AB100" i="7"/>
  <c r="AC100" i="7"/>
  <c r="AE100" i="7"/>
  <c r="AF100" i="7"/>
  <c r="AG100" i="7"/>
  <c r="AH100" i="7"/>
  <c r="AI100" i="7"/>
  <c r="AJ100" i="7"/>
  <c r="AM100" i="7"/>
  <c r="AN100" i="7"/>
  <c r="AO100" i="7"/>
  <c r="D101" i="7"/>
  <c r="F101" i="7"/>
  <c r="AA101" i="7"/>
  <c r="AB101" i="7"/>
  <c r="AC101" i="7"/>
  <c r="AE101" i="7"/>
  <c r="AF101" i="7"/>
  <c r="AG101" i="7"/>
  <c r="AH101" i="7"/>
  <c r="AI101" i="7"/>
  <c r="AJ101" i="7"/>
  <c r="AM101" i="7"/>
  <c r="AN101" i="7"/>
  <c r="AO101" i="7"/>
  <c r="D102" i="7"/>
  <c r="F102" i="7"/>
  <c r="AA102" i="7"/>
  <c r="AB102" i="7"/>
  <c r="AC102" i="7"/>
  <c r="AE102" i="7"/>
  <c r="AF102" i="7"/>
  <c r="AG102" i="7"/>
  <c r="AH102" i="7"/>
  <c r="AI102" i="7"/>
  <c r="AJ102" i="7"/>
  <c r="AM102" i="7"/>
  <c r="AN102" i="7"/>
  <c r="AO102" i="7"/>
  <c r="D103" i="7"/>
  <c r="F103" i="7"/>
  <c r="AA103" i="7"/>
  <c r="AB103" i="7"/>
  <c r="AC103" i="7"/>
  <c r="AE103" i="7"/>
  <c r="AF103" i="7"/>
  <c r="AG103" i="7"/>
  <c r="AH103" i="7"/>
  <c r="AI103" i="7"/>
  <c r="AJ103" i="7"/>
  <c r="AM103" i="7"/>
  <c r="AN103" i="7"/>
  <c r="AO103" i="7"/>
  <c r="D104" i="7"/>
  <c r="F104" i="7"/>
  <c r="AA104" i="7"/>
  <c r="AB104" i="7"/>
  <c r="AC104" i="7"/>
  <c r="AE104" i="7"/>
  <c r="AF104" i="7"/>
  <c r="AG104" i="7"/>
  <c r="AH104" i="7"/>
  <c r="AI104" i="7"/>
  <c r="AJ104" i="7"/>
  <c r="AM104" i="7"/>
  <c r="AN104" i="7"/>
  <c r="AO104" i="7"/>
  <c r="D105" i="7"/>
  <c r="F105" i="7"/>
  <c r="AA105" i="7"/>
  <c r="AB105" i="7"/>
  <c r="AC105" i="7"/>
  <c r="AE105" i="7"/>
  <c r="AF105" i="7"/>
  <c r="AG105" i="7"/>
  <c r="AH105" i="7"/>
  <c r="AI105" i="7"/>
  <c r="AJ105" i="7"/>
  <c r="AM105" i="7"/>
  <c r="AN105" i="7"/>
  <c r="AO105" i="7"/>
  <c r="D106" i="7"/>
  <c r="F106" i="7"/>
  <c r="AA106" i="7"/>
  <c r="AB106" i="7"/>
  <c r="AC106" i="7"/>
  <c r="AE106" i="7"/>
  <c r="AF106" i="7"/>
  <c r="AG106" i="7"/>
  <c r="AH106" i="7"/>
  <c r="AI106" i="7"/>
  <c r="AJ106" i="7"/>
  <c r="AM106" i="7"/>
  <c r="AN106" i="7"/>
  <c r="AO106" i="7"/>
  <c r="D107" i="7"/>
  <c r="F107" i="7"/>
  <c r="AA107" i="7"/>
  <c r="AB107" i="7"/>
  <c r="AC107" i="7"/>
  <c r="AE107" i="7"/>
  <c r="AF107" i="7"/>
  <c r="AG107" i="7"/>
  <c r="AH107" i="7"/>
  <c r="AI107" i="7"/>
  <c r="AJ107" i="7"/>
  <c r="AM107" i="7"/>
  <c r="AN107" i="7"/>
  <c r="AO107" i="7"/>
  <c r="D108" i="7"/>
  <c r="F108" i="7"/>
  <c r="AA108" i="7"/>
  <c r="AB108" i="7"/>
  <c r="AC108" i="7"/>
  <c r="AE108" i="7"/>
  <c r="AF108" i="7"/>
  <c r="AG108" i="7"/>
  <c r="AH108" i="7"/>
  <c r="AI108" i="7"/>
  <c r="AJ108" i="7"/>
  <c r="AM108" i="7"/>
  <c r="AN108" i="7"/>
  <c r="AO108" i="7"/>
  <c r="D109" i="7"/>
  <c r="F109" i="7"/>
  <c r="AA109" i="7"/>
  <c r="AB109" i="7"/>
  <c r="AC109" i="7"/>
  <c r="AE109" i="7"/>
  <c r="AF109" i="7"/>
  <c r="AG109" i="7"/>
  <c r="AH109" i="7"/>
  <c r="AI109" i="7"/>
  <c r="AJ109" i="7"/>
  <c r="AM109" i="7"/>
  <c r="AN109" i="7"/>
  <c r="AO109" i="7"/>
  <c r="D110" i="7"/>
  <c r="F110" i="7"/>
  <c r="AA110" i="7"/>
  <c r="AB110" i="7"/>
  <c r="AC110" i="7"/>
  <c r="AE110" i="7"/>
  <c r="AF110" i="7"/>
  <c r="AG110" i="7"/>
  <c r="AH110" i="7"/>
  <c r="AI110" i="7"/>
  <c r="AJ110" i="7"/>
  <c r="AM110" i="7"/>
  <c r="AN110" i="7"/>
  <c r="AO110" i="7"/>
  <c r="D111" i="7"/>
  <c r="F111" i="7"/>
  <c r="AA111" i="7"/>
  <c r="AB111" i="7"/>
  <c r="AC111" i="7"/>
  <c r="AE111" i="7"/>
  <c r="AF111" i="7"/>
  <c r="AG111" i="7"/>
  <c r="AH111" i="7"/>
  <c r="AI111" i="7"/>
  <c r="AJ111" i="7"/>
  <c r="AM111" i="7"/>
  <c r="AN111" i="7"/>
  <c r="AO111" i="7"/>
  <c r="D112" i="7"/>
  <c r="F112" i="7"/>
  <c r="AA112" i="7"/>
  <c r="AB112" i="7"/>
  <c r="AC112" i="7"/>
  <c r="AE112" i="7"/>
  <c r="AF112" i="7"/>
  <c r="AG112" i="7"/>
  <c r="AH112" i="7"/>
  <c r="AI112" i="7"/>
  <c r="AJ112" i="7"/>
  <c r="AM112" i="7"/>
  <c r="AN112" i="7"/>
  <c r="AO112" i="7"/>
  <c r="D113" i="7"/>
  <c r="F113" i="7"/>
  <c r="AA113" i="7"/>
  <c r="AB113" i="7"/>
  <c r="AC113" i="7"/>
  <c r="AE113" i="7"/>
  <c r="AF113" i="7"/>
  <c r="AG113" i="7"/>
  <c r="AH113" i="7"/>
  <c r="AI113" i="7"/>
  <c r="AJ113" i="7"/>
  <c r="AM113" i="7"/>
  <c r="AN113" i="7"/>
  <c r="AO113" i="7"/>
  <c r="D114" i="7"/>
  <c r="F114" i="7"/>
  <c r="AA114" i="7"/>
  <c r="AB114" i="7"/>
  <c r="AC114" i="7"/>
  <c r="AE114" i="7"/>
  <c r="AF114" i="7"/>
  <c r="AG114" i="7"/>
  <c r="AH114" i="7"/>
  <c r="AI114" i="7"/>
  <c r="AJ114" i="7"/>
  <c r="AM114" i="7"/>
  <c r="AN114" i="7"/>
  <c r="AO114" i="7"/>
  <c r="D115" i="7"/>
  <c r="F115" i="7"/>
  <c r="AA115" i="7"/>
  <c r="AB115" i="7"/>
  <c r="AC115" i="7"/>
  <c r="AE115" i="7"/>
  <c r="AF115" i="7"/>
  <c r="AG115" i="7"/>
  <c r="AH115" i="7"/>
  <c r="AI115" i="7"/>
  <c r="AJ115" i="7"/>
  <c r="AM115" i="7"/>
  <c r="AN115" i="7"/>
  <c r="AO115" i="7"/>
  <c r="D116" i="7"/>
  <c r="F116" i="7"/>
  <c r="AA116" i="7"/>
  <c r="AB116" i="7"/>
  <c r="AC116" i="7"/>
  <c r="AE116" i="7"/>
  <c r="AF116" i="7"/>
  <c r="AG116" i="7"/>
  <c r="AH116" i="7"/>
  <c r="AI116" i="7"/>
  <c r="AJ116" i="7"/>
  <c r="AM116" i="7"/>
  <c r="AN116" i="7"/>
  <c r="AO116" i="7"/>
  <c r="D117" i="7"/>
  <c r="F117" i="7"/>
  <c r="AA117" i="7"/>
  <c r="AB117" i="7"/>
  <c r="AC117" i="7"/>
  <c r="AE117" i="7"/>
  <c r="AF117" i="7"/>
  <c r="AG117" i="7"/>
  <c r="AH117" i="7"/>
  <c r="AI117" i="7"/>
  <c r="AJ117" i="7"/>
  <c r="AM117" i="7"/>
  <c r="AN117" i="7"/>
  <c r="AO117" i="7"/>
  <c r="D118" i="7"/>
  <c r="F118" i="7"/>
  <c r="AA118" i="7"/>
  <c r="AB118" i="7"/>
  <c r="AC118" i="7"/>
  <c r="AE118" i="7"/>
  <c r="AF118" i="7"/>
  <c r="AG118" i="7"/>
  <c r="AH118" i="7"/>
  <c r="AI118" i="7"/>
  <c r="AJ118" i="7"/>
  <c r="AL118" i="7"/>
  <c r="AM118" i="7"/>
  <c r="AO118" i="7"/>
  <c r="D119" i="7"/>
  <c r="F119" i="7"/>
  <c r="AA119" i="7"/>
  <c r="AB119" i="7"/>
  <c r="AC119" i="7"/>
  <c r="AE119" i="7"/>
  <c r="AF119" i="7"/>
  <c r="AG119" i="7"/>
  <c r="AH119" i="7"/>
  <c r="AI119" i="7"/>
  <c r="AJ119" i="7"/>
  <c r="AL119" i="7"/>
  <c r="AM119" i="7"/>
  <c r="AO119" i="7"/>
  <c r="D120" i="7"/>
  <c r="F120" i="7"/>
  <c r="AA120" i="7"/>
  <c r="AB120" i="7"/>
  <c r="AC120" i="7"/>
  <c r="AE120" i="7"/>
  <c r="AF120" i="7"/>
  <c r="AG120" i="7"/>
  <c r="AH120" i="7"/>
  <c r="AI120" i="7"/>
  <c r="AJ120" i="7"/>
  <c r="AL120" i="7"/>
  <c r="AM120" i="7"/>
  <c r="AO120" i="7"/>
  <c r="D121" i="7"/>
  <c r="F121" i="7"/>
  <c r="AA121" i="7"/>
  <c r="AB121" i="7"/>
  <c r="AC121" i="7"/>
  <c r="AE121" i="7"/>
  <c r="AF121" i="7"/>
  <c r="AG121" i="7"/>
  <c r="AH121" i="7"/>
  <c r="AI121" i="7"/>
  <c r="AJ121" i="7"/>
  <c r="AL121" i="7"/>
  <c r="AM121" i="7"/>
  <c r="AO121" i="7"/>
  <c r="D122" i="7"/>
  <c r="F122" i="7"/>
  <c r="AA122" i="7"/>
  <c r="AB122" i="7"/>
  <c r="AC122" i="7"/>
  <c r="AE122" i="7"/>
  <c r="AF122" i="7"/>
  <c r="AG122" i="7"/>
  <c r="AH122" i="7"/>
  <c r="AI122" i="7"/>
  <c r="AJ122" i="7"/>
  <c r="AL122" i="7"/>
  <c r="AM122" i="7"/>
  <c r="AO122" i="7"/>
  <c r="D123" i="7"/>
  <c r="F123" i="7"/>
  <c r="AA123" i="7"/>
  <c r="AB123" i="7"/>
  <c r="AC123" i="7"/>
  <c r="AE123" i="7"/>
  <c r="AF123" i="7"/>
  <c r="AG123" i="7"/>
  <c r="AH123" i="7"/>
  <c r="AI123" i="7"/>
  <c r="AJ123" i="7"/>
  <c r="AL123" i="7"/>
  <c r="AM123" i="7"/>
  <c r="AO123" i="7"/>
  <c r="D124" i="7"/>
  <c r="F124" i="7"/>
  <c r="AA124" i="7"/>
  <c r="AB124" i="7"/>
  <c r="AC124" i="7"/>
  <c r="AE124" i="7"/>
  <c r="AF124" i="7"/>
  <c r="AG124" i="7"/>
  <c r="AH124" i="7"/>
  <c r="AI124" i="7"/>
  <c r="AJ124" i="7"/>
  <c r="AL124" i="7"/>
  <c r="AM124" i="7"/>
  <c r="AO124" i="7"/>
  <c r="D125" i="7"/>
  <c r="F125" i="7"/>
  <c r="AA125" i="7"/>
  <c r="AB125" i="7"/>
  <c r="AC125" i="7"/>
  <c r="AE125" i="7"/>
  <c r="AF125" i="7"/>
  <c r="AG125" i="7"/>
  <c r="AH125" i="7"/>
  <c r="AI125" i="7"/>
  <c r="AJ125" i="7"/>
  <c r="AL125" i="7"/>
  <c r="AM125" i="7"/>
  <c r="AO125" i="7"/>
  <c r="D126" i="7"/>
  <c r="F126" i="7"/>
  <c r="AA126" i="7"/>
  <c r="AB126" i="7"/>
  <c r="AC126" i="7"/>
  <c r="AE126" i="7"/>
  <c r="AF126" i="7"/>
  <c r="AG126" i="7"/>
  <c r="AH126" i="7"/>
  <c r="AI126" i="7"/>
  <c r="AJ126" i="7"/>
  <c r="AL126" i="7"/>
  <c r="AM126" i="7"/>
  <c r="AO126" i="7"/>
  <c r="D127" i="7"/>
  <c r="F127" i="7"/>
  <c r="AA127" i="7"/>
  <c r="AB127" i="7"/>
  <c r="AC127" i="7"/>
  <c r="AE127" i="7"/>
  <c r="AF127" i="7"/>
  <c r="AG127" i="7"/>
  <c r="AH127" i="7"/>
  <c r="AI127" i="7"/>
  <c r="AJ127" i="7"/>
  <c r="AL127" i="7"/>
  <c r="AM127" i="7"/>
  <c r="AO127" i="7"/>
  <c r="D128" i="7"/>
  <c r="F128" i="7"/>
  <c r="AA128" i="7"/>
  <c r="AB128" i="7"/>
  <c r="AC128" i="7"/>
  <c r="AE128" i="7"/>
  <c r="AF128" i="7"/>
  <c r="AG128" i="7"/>
  <c r="AH128" i="7"/>
  <c r="AI128" i="7"/>
  <c r="AJ128" i="7"/>
  <c r="AL128" i="7"/>
  <c r="AM128" i="7"/>
  <c r="AO128" i="7"/>
  <c r="D129" i="7"/>
  <c r="F129" i="7"/>
  <c r="AA129" i="7"/>
  <c r="AB129" i="7"/>
  <c r="AC129" i="7"/>
  <c r="AE129" i="7"/>
  <c r="AF129" i="7"/>
  <c r="AG129" i="7"/>
  <c r="AH129" i="7"/>
  <c r="AI129" i="7"/>
  <c r="AJ129" i="7"/>
  <c r="AL129" i="7"/>
  <c r="AM129" i="7"/>
  <c r="AO129" i="7"/>
  <c r="D130" i="7"/>
  <c r="F130" i="7"/>
  <c r="AA130" i="7"/>
  <c r="AB130" i="7"/>
  <c r="AC130" i="7"/>
  <c r="AE130" i="7"/>
  <c r="AF130" i="7"/>
  <c r="AG130" i="7"/>
  <c r="AH130" i="7"/>
  <c r="AI130" i="7"/>
  <c r="AJ130" i="7"/>
  <c r="AL130" i="7"/>
  <c r="AM130" i="7"/>
  <c r="AO130" i="7"/>
  <c r="D131" i="7"/>
  <c r="F131" i="7"/>
  <c r="AA131" i="7"/>
  <c r="AB131" i="7"/>
  <c r="AC131" i="7"/>
  <c r="AE131" i="7"/>
  <c r="AF131" i="7"/>
  <c r="AG131" i="7"/>
  <c r="AH131" i="7"/>
  <c r="AI131" i="7"/>
  <c r="AJ131" i="7"/>
  <c r="AL131" i="7"/>
  <c r="AM131" i="7"/>
  <c r="AO131" i="7"/>
  <c r="D132" i="7"/>
  <c r="F132" i="7"/>
  <c r="AA132" i="7"/>
  <c r="AB132" i="7"/>
  <c r="AC132" i="7"/>
  <c r="AE132" i="7"/>
  <c r="AF132" i="7"/>
  <c r="AG132" i="7"/>
  <c r="AH132" i="7"/>
  <c r="AI132" i="7"/>
  <c r="AJ132" i="7"/>
  <c r="AL132" i="7"/>
  <c r="AM132" i="7"/>
  <c r="AO132" i="7"/>
  <c r="D133" i="7"/>
  <c r="F133" i="7"/>
  <c r="AA133" i="7"/>
  <c r="AB133" i="7"/>
  <c r="AC133" i="7"/>
  <c r="AE133" i="7"/>
  <c r="AF133" i="7"/>
  <c r="AG133" i="7"/>
  <c r="AH133" i="7"/>
  <c r="AI133" i="7"/>
  <c r="AJ133" i="7"/>
  <c r="AL133" i="7"/>
  <c r="AM133" i="7"/>
  <c r="AO133" i="7"/>
  <c r="D134" i="7"/>
  <c r="F134" i="7"/>
  <c r="AA134" i="7"/>
  <c r="AB134" i="7"/>
  <c r="AC134" i="7"/>
  <c r="AE134" i="7"/>
  <c r="AF134" i="7"/>
  <c r="AG134" i="7"/>
  <c r="AH134" i="7"/>
  <c r="AI134" i="7"/>
  <c r="AJ134" i="7"/>
  <c r="AL134" i="7"/>
  <c r="AM134" i="7"/>
  <c r="AO134" i="7"/>
  <c r="D135" i="7"/>
  <c r="F135" i="7"/>
  <c r="AA135" i="7"/>
  <c r="AB135" i="7"/>
  <c r="AC135" i="7"/>
  <c r="AE135" i="7"/>
  <c r="AF135" i="7"/>
  <c r="AG135" i="7"/>
  <c r="AH135" i="7"/>
  <c r="AI135" i="7"/>
  <c r="AJ135" i="7"/>
  <c r="AL135" i="7"/>
  <c r="AM135" i="7"/>
  <c r="AO135" i="7"/>
  <c r="D136" i="7"/>
  <c r="F136" i="7"/>
  <c r="AA136" i="7"/>
  <c r="AB136" i="7"/>
  <c r="AC136" i="7"/>
  <c r="AE136" i="7"/>
  <c r="AF136" i="7"/>
  <c r="AG136" i="7"/>
  <c r="AH136" i="7"/>
  <c r="AI136" i="7"/>
  <c r="AJ136" i="7"/>
  <c r="AL136" i="7"/>
  <c r="AM136" i="7"/>
  <c r="AO136" i="7"/>
  <c r="L4" i="3" l="1"/>
  <c r="L5" i="3"/>
  <c r="L6" i="3"/>
  <c r="L7" i="3"/>
  <c r="L8" i="3"/>
  <c r="L9" i="3"/>
  <c r="L10" i="3"/>
  <c r="L11" i="3"/>
  <c r="L12" i="3"/>
  <c r="L13" i="3"/>
  <c r="L14" i="3"/>
  <c r="L15" i="3"/>
  <c r="L16" i="3"/>
  <c r="L17" i="3"/>
  <c r="L18" i="3"/>
  <c r="L19" i="3"/>
  <c r="L20" i="3"/>
  <c r="L21" i="3"/>
  <c r="L22" i="3"/>
  <c r="L23" i="3"/>
  <c r="L24" i="3"/>
  <c r="L25" i="3"/>
  <c r="L26" i="3"/>
  <c r="L27" i="3"/>
  <c r="L28" i="3"/>
  <c r="L29" i="3"/>
  <c r="L30" i="3"/>
  <c r="L31" i="3"/>
  <c r="L32" i="3"/>
  <c r="L33" i="3"/>
  <c r="L34" i="3"/>
  <c r="L35" i="3"/>
  <c r="L36" i="3"/>
  <c r="L37" i="3"/>
  <c r="L38" i="3"/>
  <c r="L39" i="3"/>
  <c r="L40" i="3"/>
  <c r="L41" i="3"/>
  <c r="L42" i="3"/>
  <c r="L43" i="3"/>
  <c r="L44" i="3"/>
  <c r="L45" i="3"/>
  <c r="L46" i="3"/>
  <c r="L47" i="3"/>
  <c r="L48" i="3"/>
  <c r="L49" i="3"/>
  <c r="L50" i="3"/>
  <c r="L51" i="3"/>
  <c r="L52" i="3"/>
  <c r="L53" i="3"/>
  <c r="L54" i="3"/>
  <c r="L55" i="3"/>
  <c r="L56" i="3"/>
  <c r="L57" i="3"/>
  <c r="L58" i="3"/>
  <c r="L59" i="3"/>
  <c r="L60" i="3"/>
  <c r="L61" i="3"/>
  <c r="L62" i="3"/>
  <c r="L63" i="3"/>
  <c r="L64" i="3"/>
  <c r="L65" i="3"/>
  <c r="L66" i="3"/>
  <c r="L67" i="3"/>
  <c r="L68" i="3"/>
  <c r="L69" i="3"/>
  <c r="L70" i="3"/>
  <c r="L71" i="3"/>
  <c r="L72" i="3"/>
  <c r="L73" i="3"/>
  <c r="L74" i="3"/>
  <c r="L75" i="3"/>
  <c r="L76" i="3"/>
  <c r="L77" i="3"/>
  <c r="L78" i="3"/>
  <c r="L79" i="3"/>
  <c r="L80" i="3"/>
  <c r="L81" i="3"/>
  <c r="L82" i="3"/>
  <c r="L83" i="3"/>
  <c r="L84" i="3"/>
  <c r="L85" i="3"/>
  <c r="L86" i="3"/>
  <c r="L87" i="3"/>
  <c r="L88" i="3"/>
  <c r="L89" i="3"/>
  <c r="L90" i="3"/>
  <c r="L91" i="3"/>
  <c r="L92" i="3"/>
  <c r="L93" i="3"/>
  <c r="L94" i="3"/>
  <c r="L95" i="3"/>
  <c r="L96" i="3"/>
  <c r="L97" i="3"/>
  <c r="L98" i="3"/>
  <c r="L99" i="3"/>
  <c r="L100" i="3"/>
  <c r="L101" i="3"/>
  <c r="L102" i="3"/>
  <c r="L103" i="3"/>
  <c r="L104" i="3"/>
  <c r="L105" i="3"/>
  <c r="L106" i="3"/>
  <c r="L107" i="3"/>
  <c r="L108" i="3"/>
  <c r="L109" i="3"/>
  <c r="L110" i="3"/>
  <c r="L111" i="3"/>
  <c r="L112" i="3"/>
  <c r="L113" i="3"/>
  <c r="L114" i="3"/>
  <c r="L115" i="3"/>
  <c r="L116" i="3"/>
  <c r="L117" i="3"/>
  <c r="L118" i="3"/>
  <c r="L119" i="3"/>
  <c r="L120" i="3"/>
  <c r="L121" i="3"/>
  <c r="L122" i="3"/>
  <c r="L123" i="3"/>
  <c r="L124" i="3"/>
  <c r="L125" i="3"/>
  <c r="L126" i="3"/>
  <c r="L3" i="3"/>
</calcChain>
</file>

<file path=xl/sharedStrings.xml><?xml version="1.0" encoding="utf-8"?>
<sst xmlns="http://schemas.openxmlformats.org/spreadsheetml/2006/main" count="45771" uniqueCount="4482">
  <si>
    <t>ID</t>
  </si>
  <si>
    <t>Date of Change</t>
  </si>
  <si>
    <t>Version</t>
  </si>
  <si>
    <t>Change</t>
  </si>
  <si>
    <t>Standard Number</t>
  </si>
  <si>
    <t>Standard Group</t>
  </si>
  <si>
    <t>Standard Number Without Version</t>
  </si>
  <si>
    <t>Document Title</t>
  </si>
  <si>
    <t>NERC BOT Adoption Date</t>
  </si>
  <si>
    <t>USA Approval Status</t>
  </si>
  <si>
    <t>OEB Start Date</t>
  </si>
  <si>
    <t>OEB End Date</t>
  </si>
  <si>
    <t>Review Status in Ontario</t>
  </si>
  <si>
    <t>Mandatory Enforcement Date in Ontario</t>
  </si>
  <si>
    <t>Inactive Date in Ontario</t>
  </si>
  <si>
    <t>Status In Ontario</t>
  </si>
  <si>
    <t>External Link</t>
  </si>
  <si>
    <t>BAL</t>
  </si>
  <si>
    <t>BAL-001</t>
  </si>
  <si>
    <t>Real Power Balancing Control Performance</t>
  </si>
  <si>
    <t>Approved</t>
  </si>
  <si>
    <t>Not Initiated</t>
  </si>
  <si>
    <t>Retired</t>
  </si>
  <si>
    <t>BAL-001-2</t>
  </si>
  <si>
    <t>Effective</t>
  </si>
  <si>
    <t>http://www.nerc.com/pa/Stand/Reliability Standards/BAL-001-2.pdf</t>
  </si>
  <si>
    <t>BAL-002</t>
  </si>
  <si>
    <t>BAL-002-1a</t>
  </si>
  <si>
    <t>BAL-002-2(i)</t>
  </si>
  <si>
    <t>Disturbance Control Standard – Contingency Reserve for Recovery from a Balancing Contingency Event</t>
  </si>
  <si>
    <t>BAL-002-3</t>
  </si>
  <si>
    <t>BAL-003</t>
  </si>
  <si>
    <t>Frequency Response and Frequency Bias Setting</t>
  </si>
  <si>
    <t>BAL-003-1.1</t>
  </si>
  <si>
    <t>BAL-003-2</t>
  </si>
  <si>
    <t>BAL-005</t>
  </si>
  <si>
    <t>BAL-005-1</t>
  </si>
  <si>
    <t>Balancing Authority Control</t>
  </si>
  <si>
    <t>http://www.nerc.com/pa/Stand/Reliability Standards/BAL-005-1.pdf</t>
  </si>
  <si>
    <t>CIP</t>
  </si>
  <si>
    <t>CIP-002</t>
  </si>
  <si>
    <t>CIP-002-3(i)</t>
  </si>
  <si>
    <t>Not Approved</t>
  </si>
  <si>
    <t>Never Came Into Effect in Ontario</t>
  </si>
  <si>
    <t>CIP-002-3(i)b</t>
  </si>
  <si>
    <t>CIP-002-3a</t>
  </si>
  <si>
    <t>CIP-002-3b</t>
  </si>
  <si>
    <t>CIP-002-4</t>
  </si>
  <si>
    <t>CIP-002-4a</t>
  </si>
  <si>
    <t>CIP-002-5</t>
  </si>
  <si>
    <t>Cyber Security — BES Cyber System Categorization</t>
  </si>
  <si>
    <t>CIP-002-5.1</t>
  </si>
  <si>
    <t>CIP-002-5.1a</t>
  </si>
  <si>
    <t>CIP-003</t>
  </si>
  <si>
    <t>CIP-003-3a</t>
  </si>
  <si>
    <t>CIP-003-4</t>
  </si>
  <si>
    <t>Cyber Security — Security Management Controls</t>
  </si>
  <si>
    <t>CIP-003-5</t>
  </si>
  <si>
    <t>CIP-003-6</t>
  </si>
  <si>
    <t>CIP-003-7</t>
  </si>
  <si>
    <t>CIP-003-8</t>
  </si>
  <si>
    <t>CIP-004</t>
  </si>
  <si>
    <t>CIP-004-4</t>
  </si>
  <si>
    <t>Cyber Security — Personnel &amp; Training</t>
  </si>
  <si>
    <t>CIP-004-4a</t>
  </si>
  <si>
    <t>CIP-004-5</t>
  </si>
  <si>
    <t>CIP-004-5.1</t>
  </si>
  <si>
    <t>CIP-004-6</t>
  </si>
  <si>
    <t>http://www.nerc.com/pa/Stand/Reliability Standards/CIP-004-6.pdf</t>
  </si>
  <si>
    <t>CIP-005</t>
  </si>
  <si>
    <t>Cyber Security — Electronic Security Perimeter(s)</t>
  </si>
  <si>
    <t>CIP-005-4a</t>
  </si>
  <si>
    <t>CIP-005-5</t>
  </si>
  <si>
    <t>CIP-005-6</t>
  </si>
  <si>
    <t>http://www.nerc.com/pa/Stand/Reliability Standards/CIP-005-6.pdf</t>
  </si>
  <si>
    <t>CIP-005-7</t>
  </si>
  <si>
    <t>Cyber Security – Electronic Security Perimeter(s)</t>
  </si>
  <si>
    <t>Future Effective</t>
  </si>
  <si>
    <t>CIP-006</t>
  </si>
  <si>
    <t>CIP-006-3d</t>
  </si>
  <si>
    <t>CIP-006-4c</t>
  </si>
  <si>
    <t>CIP-006-4d</t>
  </si>
  <si>
    <t>CIP-006-5</t>
  </si>
  <si>
    <t>Cyber Security — Physical Security of BES Cyber Systems</t>
  </si>
  <si>
    <t>http://www.nerc.com/pa/Stand/Reliability Standards/CIP-006-5.pdf</t>
  </si>
  <si>
    <t>CIP-006-6</t>
  </si>
  <si>
    <t>http://www.nerc.com/pa/Stand/Reliability Standards/CIP-006-6.pdf</t>
  </si>
  <si>
    <t>CIP-007</t>
  </si>
  <si>
    <t>CIP-007-3b</t>
  </si>
  <si>
    <t>CIP-007-4a</t>
  </si>
  <si>
    <t>Cyber Security — Systems Security Management</t>
  </si>
  <si>
    <t>CIP-007-5</t>
  </si>
  <si>
    <t>CIP-007-6</t>
  </si>
  <si>
    <t>http://www.nerc.com/pa/Stand/Reliability Standards/CIP-007-6.pdf</t>
  </si>
  <si>
    <t>CIP-008</t>
  </si>
  <si>
    <t>CIP-008-4</t>
  </si>
  <si>
    <t>Cyber Security — Incident Reporting and Response Planning</t>
  </si>
  <si>
    <t>CIP-008-5</t>
  </si>
  <si>
    <t>http://www.nerc.com/pa/Stand/Reliability Standards/CIP-008-5.pdf</t>
  </si>
  <si>
    <t>CIP-008-6</t>
  </si>
  <si>
    <t>CIP-009</t>
  </si>
  <si>
    <t>CIP-009-4</t>
  </si>
  <si>
    <t>CIP-009-5</t>
  </si>
  <si>
    <t>Cyber Security — Recovery Plans for BES Cyber Systems</t>
  </si>
  <si>
    <t>CIP-009-6</t>
  </si>
  <si>
    <t>http://www.nerc.com/pa/Stand/Reliability Standards/CIP-009-6.pdf</t>
  </si>
  <si>
    <t>CIP-010-1</t>
  </si>
  <si>
    <t>CIP-010</t>
  </si>
  <si>
    <t>Cyber Security — Configuration Change Management and Vulnerability Assessments</t>
  </si>
  <si>
    <t>CIP-010-2</t>
  </si>
  <si>
    <t>CIP-010-3</t>
  </si>
  <si>
    <t>http://www.nerc.com/pa/Stand/Reliability Standards/CIP-010-3.pdf</t>
  </si>
  <si>
    <t>CIP-010-4</t>
  </si>
  <si>
    <t>– Cyber Security — Configuration Change Management and Vulnerability Assessments</t>
  </si>
  <si>
    <t>CIP-011-1</t>
  </si>
  <si>
    <t>CIP-011</t>
  </si>
  <si>
    <t>Cyber Security Information Protection</t>
  </si>
  <si>
    <t>CIP-011-2</t>
  </si>
  <si>
    <t>http://www.nerc.com/pa/Stand/Reliability Standards/CIP-011-2.pdf</t>
  </si>
  <si>
    <t>CIP-012-1</t>
  </si>
  <si>
    <t>CIP-012</t>
  </si>
  <si>
    <t>Cyber Security – Control Center Communication Networks</t>
  </si>
  <si>
    <t>CIP-013-1</t>
  </si>
  <si>
    <t>CIP-013</t>
  </si>
  <si>
    <t>Cyber Security - Supply Chain Risk Management</t>
  </si>
  <si>
    <t>http://www.nerc.com/pa/Stand/Reliability Standards/CIP-013-1.pdf</t>
  </si>
  <si>
    <t>CIP-013-2</t>
  </si>
  <si>
    <t>CIP-014</t>
  </si>
  <si>
    <t>Physical Security</t>
  </si>
  <si>
    <t>CIP-014-2</t>
  </si>
  <si>
    <t>http://www.nerc.com/pa/Stand/Reliability Standards/CIP-014-2.pdf</t>
  </si>
  <si>
    <t>COM</t>
  </si>
  <si>
    <t>COM-001</t>
  </si>
  <si>
    <t>Communications</t>
  </si>
  <si>
    <t>COM-001-3</t>
  </si>
  <si>
    <t>http://www.nerc.com/pa/Stand/Project 201507 Internal Communications Capabilitie/COM-001-3_Clean_060116.pdf</t>
  </si>
  <si>
    <t>COM-002</t>
  </si>
  <si>
    <t>COM-002-2a</t>
  </si>
  <si>
    <t>COM-002-3</t>
  </si>
  <si>
    <t>COM-002-4</t>
  </si>
  <si>
    <t>Operating Personnel Communications Protocols</t>
  </si>
  <si>
    <t>http://www.nerc.com/pa/Stand/Reliability Standards/COM-002-4.pdf</t>
  </si>
  <si>
    <t>EOP-001-1</t>
  </si>
  <si>
    <t>EOP</t>
  </si>
  <si>
    <t>EOP-001-2</t>
  </si>
  <si>
    <t>EOP-001-2b</t>
  </si>
  <si>
    <t>EOP-004</t>
  </si>
  <si>
    <t>Event Reporting</t>
  </si>
  <si>
    <t>EOP-004-3</t>
  </si>
  <si>
    <t>EOP-004-4</t>
  </si>
  <si>
    <t>http://www.nerc.com/pa/Stand/Reliability Standards/EOP-004-4.pdf</t>
  </si>
  <si>
    <t>EOP-005-2</t>
  </si>
  <si>
    <t>EOP-005</t>
  </si>
  <si>
    <t>System Restoration from Blackstart Resources</t>
  </si>
  <si>
    <t>EOP-005-3</t>
  </si>
  <si>
    <t>http://www.nerc.com/pa/Stand/Reliability Standards/EOP-005-3.pdf</t>
  </si>
  <si>
    <t>EOP-006-2</t>
  </si>
  <si>
    <t>EOP-006</t>
  </si>
  <si>
    <t>System Restoration Coordination</t>
  </si>
  <si>
    <t>EOP-006-3</t>
  </si>
  <si>
    <t>http://www.nerc.com/pa/Stand/Reliability Standards/EOP-006-3.pdf</t>
  </si>
  <si>
    <t>EOP-008-1</t>
  </si>
  <si>
    <t>EOP-008</t>
  </si>
  <si>
    <t>Loss of Control Center Functionality</t>
  </si>
  <si>
    <t>EOP-008-2</t>
  </si>
  <si>
    <t>http://www.nerc.com/pa/Stand/Reliability Standards/EOP-008-2.pdf</t>
  </si>
  <si>
    <t>EOP-010-1</t>
  </si>
  <si>
    <t>EOP-010</t>
  </si>
  <si>
    <t>Geomagnetic Disturbance Operations</t>
  </si>
  <si>
    <t>http://www.nerc.com/pa/Stand/Reliability Standards/EOP-010-1.pdf</t>
  </si>
  <si>
    <t>EOP-011-1</t>
  </si>
  <si>
    <t>EOP-011</t>
  </si>
  <si>
    <t>Emergency Operations</t>
  </si>
  <si>
    <t>http://www.nerc.com/pa/Stand/Reliability Standards/EOP-011-1.pdf</t>
  </si>
  <si>
    <t>EOP-011-2</t>
  </si>
  <si>
    <t>Emergency Preparedness and Operations</t>
  </si>
  <si>
    <t>FAC</t>
  </si>
  <si>
    <t>FAC-001</t>
  </si>
  <si>
    <t>Facility Interconnection Requirements</t>
  </si>
  <si>
    <t>FAC-001-3</t>
  </si>
  <si>
    <t>http://www.nerc.com/pa/Stand/Project 20101421 Phase 2 DL/FAC-001-3_Draft_Standard_Clean_01272016.pdf</t>
  </si>
  <si>
    <t>FAC-002</t>
  </si>
  <si>
    <t>FAC-002-2</t>
  </si>
  <si>
    <t>Facility Interconnection Studies</t>
  </si>
  <si>
    <t>http://www.nerc.com/pa/Stand/Reliability Standards/FAC-002-2.pdf</t>
  </si>
  <si>
    <t>FAC-002-3</t>
  </si>
  <si>
    <t>FAC-003-2</t>
  </si>
  <si>
    <t>FAC-003</t>
  </si>
  <si>
    <t>Transmission Vegetation Management</t>
  </si>
  <si>
    <t>FAC-003-4</t>
  </si>
  <si>
    <t>http://www.nerc.com/pa/Stand/Reliability Standards/FAC-003-4.pdf</t>
  </si>
  <si>
    <t>FAC-003-5</t>
  </si>
  <si>
    <t>FAC-008-2</t>
  </si>
  <si>
    <t>FAC-008</t>
  </si>
  <si>
    <t>Facility Ratings</t>
  </si>
  <si>
    <t>FAC-008-3</t>
  </si>
  <si>
    <t>http://www.nerc.com/pa/Stand/Reliability Standards/FAC-008-3.pdf</t>
  </si>
  <si>
    <t>FAC-008-5</t>
  </si>
  <si>
    <t>FAC-010</t>
  </si>
  <si>
    <t>System Operating Limits Methodology for the Planning Horizon</t>
  </si>
  <si>
    <t>FAC-010-3</t>
  </si>
  <si>
    <t>TP</t>
  </si>
  <si>
    <t>http://www.nerc.com/pa/Stand/Reliability Standards/FAC-010-3.pdf</t>
  </si>
  <si>
    <t>FAC-011</t>
  </si>
  <si>
    <t>System Operating Limits Methodology for the Operations Horizon</t>
  </si>
  <si>
    <t>FAC-011-3</t>
  </si>
  <si>
    <t>http://www.nerc.com/pa/Stand/Reliability Standards/FAC-011-3.pdf</t>
  </si>
  <si>
    <t>FAC-011-4</t>
  </si>
  <si>
    <t>FAC-013-2</t>
  </si>
  <si>
    <t>FAC-014-2</t>
  </si>
  <si>
    <t>FAC-014</t>
  </si>
  <si>
    <t>Establish and Communicate System Operating Limits</t>
  </si>
  <si>
    <t>http://www.nerc.com/pa/Stand/Reliability Standards/FAC-014-2.pdf</t>
  </si>
  <si>
    <t>FAC-014-3</t>
  </si>
  <si>
    <t>INT-004-3.1</t>
  </si>
  <si>
    <t>INT</t>
  </si>
  <si>
    <t>INT-006-4</t>
  </si>
  <si>
    <t>INT-006</t>
  </si>
  <si>
    <t>Evaluation of Interchange Transactions</t>
  </si>
  <si>
    <t>http://www.nerc.com/pa/Stand/Reliability Standards/INT-006-4.pdf</t>
  </si>
  <si>
    <t>INT-006-5</t>
  </si>
  <si>
    <t>INT-009-2.1</t>
  </si>
  <si>
    <t>INT-009</t>
  </si>
  <si>
    <t>Implementation of Interchange</t>
  </si>
  <si>
    <t>http://www.nerc.com/pa/Stand/Reliability Standards/INT-009-2.1.pdf</t>
  </si>
  <si>
    <t>INT-009-3</t>
  </si>
  <si>
    <t>INT-010-2.1</t>
  </si>
  <si>
    <t>INT-011-1.1</t>
  </si>
  <si>
    <t>IRO</t>
  </si>
  <si>
    <t>IRO-001</t>
  </si>
  <si>
    <t>IRO-001-2</t>
  </si>
  <si>
    <t>IRO-001-3</t>
  </si>
  <si>
    <t>IRO-001-4</t>
  </si>
  <si>
    <t>Reliability Coordination – Responsibilities</t>
  </si>
  <si>
    <t>http://www.nerc.com/pa/Stand/Reliability Standards/IRO-001-4.pdf</t>
  </si>
  <si>
    <t>IRO-002</t>
  </si>
  <si>
    <t>IRO-002-3</t>
  </si>
  <si>
    <t>IRO-002-5</t>
  </si>
  <si>
    <t>IRO-002-6</t>
  </si>
  <si>
    <t>Reliability Coordination – Monitoring and Analysis</t>
  </si>
  <si>
    <t>IRO-002-7</t>
  </si>
  <si>
    <t>Reliability Coordination - Monitoring and Analysis</t>
  </si>
  <si>
    <t>IRO-005-3.1(i)a</t>
  </si>
  <si>
    <t>IRO-005-4</t>
  </si>
  <si>
    <t>IRO-006-5</t>
  </si>
  <si>
    <t>IRO-006</t>
  </si>
  <si>
    <t>Reliability Coordination - Transmission Loading Relief (TLR)</t>
  </si>
  <si>
    <t>http://www.nerc.com/pa/Stand/Reliability Standards/IRO-006-5.pdf</t>
  </si>
  <si>
    <t>Transmission Loading Relief Procedure for the Eastern Interconnection</t>
  </si>
  <si>
    <t>IRO-006-EAST-2</t>
  </si>
  <si>
    <t>http://www.nerc.com/pa/Stand/Reliability Standards/IRO-006-EAST-2.pdf</t>
  </si>
  <si>
    <t>IRO-008</t>
  </si>
  <si>
    <t>Reliability Coordinator Operational Analyses and Real-time Assessments</t>
  </si>
  <si>
    <t>IRO-008-2</t>
  </si>
  <si>
    <t>http://www.nerc.com/pa/Stand/Reliability Standards/IRO-008-2.pdf</t>
  </si>
  <si>
    <t>IRO-008-3</t>
  </si>
  <si>
    <t>IRO-009</t>
  </si>
  <si>
    <t>Reliability Coordinator Actions to Operate Within IROLs</t>
  </si>
  <si>
    <t>IRO-009-2</t>
  </si>
  <si>
    <t>http://www.nerc.com/pa/Stand/Reliability Standards/IRO-009-2.pdf</t>
  </si>
  <si>
    <t>IRO-010</t>
  </si>
  <si>
    <t>Reliability Coordinator Data Specification and Collection</t>
  </si>
  <si>
    <t>IRO-010-2</t>
  </si>
  <si>
    <t>http://www.nerc.com/pa/Stand/Reliability Standards/IRO-010-2.pdf</t>
  </si>
  <si>
    <t>IRO-010-3</t>
  </si>
  <si>
    <t>IRO-010-4</t>
  </si>
  <si>
    <t>IRO-014</t>
  </si>
  <si>
    <t>IRO-014-2</t>
  </si>
  <si>
    <t>Coordination Among Reliability Coordinators</t>
  </si>
  <si>
    <t>IRO-014-3</t>
  </si>
  <si>
    <t>http://www.nerc.com/pa/Stand/Reliability Standards/IRO-014-3.pdf</t>
  </si>
  <si>
    <t>IRO-017-1</t>
  </si>
  <si>
    <t>IRO-017</t>
  </si>
  <si>
    <t>Outage Coordination</t>
  </si>
  <si>
    <t>http://www.nerc.com/pa/Stand/Reliability Standards/IRO-017-1.pdf</t>
  </si>
  <si>
    <t>IRO-018</t>
  </si>
  <si>
    <t>Reliability Coordinator Real-time Reliability Monitoring and Analysis Capabilities</t>
  </si>
  <si>
    <t>IRO-018-1(i)</t>
  </si>
  <si>
    <t>MOD-001-0</t>
  </si>
  <si>
    <t>MOD</t>
  </si>
  <si>
    <t>MOD-001</t>
  </si>
  <si>
    <t>Available Transmission System Capability</t>
  </si>
  <si>
    <t>http://www.nerc.com/pa/Stand/Reliability Standards/MOD-001-0.pdf</t>
  </si>
  <si>
    <t>MOD-001-1a</t>
  </si>
  <si>
    <t>http://www.nerc.com/pa/Stand/Reliability Standards/MOD-001-1a.pdf</t>
  </si>
  <si>
    <t>MOD-001-2</t>
  </si>
  <si>
    <t>http://www.nerc.com/pa/Stand/Reliability Standards/MOD-001-2.pdf</t>
  </si>
  <si>
    <t>MOD-004-0</t>
  </si>
  <si>
    <t>MOD-004</t>
  </si>
  <si>
    <t>Capacity Benefit Margin</t>
  </si>
  <si>
    <t>MOD-004-1</t>
  </si>
  <si>
    <t>http://www.nerc.com/pa/Stand/Reliability Standards/MOD-004-1.pdf</t>
  </si>
  <si>
    <t>MOD-008-0</t>
  </si>
  <si>
    <t>MOD-008</t>
  </si>
  <si>
    <t>MOD-008-1</t>
  </si>
  <si>
    <t>Transmission Reliability Margin Calculation Methodology</t>
  </si>
  <si>
    <t>http://www.nerc.com/pa/Stand/Reliability Standards/MOD-008-1.pdf</t>
  </si>
  <si>
    <t>MOD-015-0</t>
  </si>
  <si>
    <t>MOD-015-0.1</t>
  </si>
  <si>
    <t>MOD-020-0</t>
  </si>
  <si>
    <t>MOD-024-1</t>
  </si>
  <si>
    <t>Verification of Generator Gross and Net Real Power Capability</t>
  </si>
  <si>
    <t>MOD-025-1</t>
  </si>
  <si>
    <t>MOD-025</t>
  </si>
  <si>
    <t>Verification of Generator Gross and Net Reactive Power Capability</t>
  </si>
  <si>
    <t>MOD-025-2</t>
  </si>
  <si>
    <t>Verification and Data Reporting of Generator Real and Reactive
Power Capability and Synchronous Condenser Reactive Power Capability</t>
  </si>
  <si>
    <t>http://www.nerc.com/pa/Stand/Reliability Standards/MOD-025-2.pdf</t>
  </si>
  <si>
    <t>MOD-026-1</t>
  </si>
  <si>
    <t>MOD-026</t>
  </si>
  <si>
    <t>Verification of Models and Data for Generator Excitation Control
System or Plant Volt/Var Control Functions</t>
  </si>
  <si>
    <t>http://www.nerc.com/pa/Stand/Reliability Standards/MOD-026-1.pdf</t>
  </si>
  <si>
    <t>MOD-027-1</t>
  </si>
  <si>
    <t>MOD-027</t>
  </si>
  <si>
    <t>Verification of Models and Data for Turbine/Governor and Load
Control or Active Power/Frequency Control Functions</t>
  </si>
  <si>
    <t>http://www.nerc.com/pa/Stand/Reliability Standards/MOD-027-1.pdf</t>
  </si>
  <si>
    <t>MOD-028-2</t>
  </si>
  <si>
    <t>MOD-028</t>
  </si>
  <si>
    <t>Area Interchange Methodology</t>
  </si>
  <si>
    <t>http://www.nerc.com/pa/Stand/Reliability Standards/MOD-028-2.pdf</t>
  </si>
  <si>
    <t>MOD-029</t>
  </si>
  <si>
    <t>Rated System Path Methodology</t>
  </si>
  <si>
    <t>MOD-029-2a</t>
  </si>
  <si>
    <t>http://www.nerc.com/pa/Stand/Reliability Standards/MOD-029-2a.pdf</t>
  </si>
  <si>
    <t>MOD-030</t>
  </si>
  <si>
    <t>Flowgate Methodology</t>
  </si>
  <si>
    <t>MOD-030-3</t>
  </si>
  <si>
    <t>http://www.nerc.com/pa/Stand/Reliability Standards/MOD-030-3.pdf</t>
  </si>
  <si>
    <t>MOD-031</t>
  </si>
  <si>
    <t>Demand and Energy Data</t>
  </si>
  <si>
    <t>MOD-031-2</t>
  </si>
  <si>
    <t>http://www.nerc.com/pa/Stand/Reliability Standards/MOD-031-2.pdf</t>
  </si>
  <si>
    <t>MOD-031-3</t>
  </si>
  <si>
    <t>MOD-032-1</t>
  </si>
  <si>
    <t>MOD-032</t>
  </si>
  <si>
    <t>Data for Power System Modeling and Analysis</t>
  </si>
  <si>
    <t>http://www.nerc.com/pa/Stand/Reliability Standards/MOD-032-1.pdf</t>
  </si>
  <si>
    <t>MOD-033-1</t>
  </si>
  <si>
    <t>MOD-033</t>
  </si>
  <si>
    <t>MOD-033-2</t>
  </si>
  <si>
    <t>Steady-State and Dynamic System Model Validation</t>
  </si>
  <si>
    <t>NUC</t>
  </si>
  <si>
    <t>NUC-001</t>
  </si>
  <si>
    <t>Nuclear Plant Interface Coordination</t>
  </si>
  <si>
    <t>NUC-001-2.1(i)</t>
  </si>
  <si>
    <t>NUC-001-3</t>
  </si>
  <si>
    <t>http://www.nerc.com/pa/Stand/Reliability Standards/NUC-001-3.pdf</t>
  </si>
  <si>
    <t>NUC-001-4</t>
  </si>
  <si>
    <t>PER</t>
  </si>
  <si>
    <t>PER-003-1</t>
  </si>
  <si>
    <t>PER-003</t>
  </si>
  <si>
    <t>Operating Personnel Credentials</t>
  </si>
  <si>
    <t>PER-003-2</t>
  </si>
  <si>
    <t>PER-004-2</t>
  </si>
  <si>
    <t>PER-005</t>
  </si>
  <si>
    <t>PER-005-2</t>
  </si>
  <si>
    <t>Operations Personnel Training</t>
  </si>
  <si>
    <t>http://www.nerc.com/pa/Stand/Reliability Standards/PER-005-2.pdf</t>
  </si>
  <si>
    <t>PER-006-1</t>
  </si>
  <si>
    <t>PER-006</t>
  </si>
  <si>
    <t>Specific Training for Personnel</t>
  </si>
  <si>
    <t>http://www.nerc.com/pa/Stand/Reliability Standards/PER-006-1.pdf</t>
  </si>
  <si>
    <t>PRC</t>
  </si>
  <si>
    <t>PRC-001-1.1(i)</t>
  </si>
  <si>
    <t>PRC-001-1.1(ii)</t>
  </si>
  <si>
    <t>PRC-001-2</t>
  </si>
  <si>
    <t>PRC-002-1</t>
  </si>
  <si>
    <t>PRC-002</t>
  </si>
  <si>
    <t>PRC-002-2</t>
  </si>
  <si>
    <t>Disturbance Monitoring and Reporting Requirements</t>
  </si>
  <si>
    <t>http://www.nerc.com/pa/Stand/Reliability Standards/PRC-002-2.pdf</t>
  </si>
  <si>
    <t>PRC-002-3</t>
  </si>
  <si>
    <t>PRC-003-1</t>
  </si>
  <si>
    <t>PRC-004-2</t>
  </si>
  <si>
    <t>PRC-004</t>
  </si>
  <si>
    <t>PRC-004-3</t>
  </si>
  <si>
    <t>Protection System Misoperation Identification and Correction</t>
  </si>
  <si>
    <t>PRC-004-3(i)</t>
  </si>
  <si>
    <t>PRC-004-4</t>
  </si>
  <si>
    <t>PRC-004-5</t>
  </si>
  <si>
    <t>PRC-004-5(i)</t>
  </si>
  <si>
    <t>http://www.nerc.com/pa/Stand/Reliability Standards/PRC-004-5(i).pdf</t>
  </si>
  <si>
    <t>PRC-004-6</t>
  </si>
  <si>
    <t>PRC-005-1.1b</t>
  </si>
  <si>
    <t>PRC-005</t>
  </si>
  <si>
    <t>Transmission and Generation Protection System Maintenance and Testing</t>
  </si>
  <si>
    <t>http://www.nerc.com/pa/Stand/Reliability Standards/PRC-005-1.1b.pdf</t>
  </si>
  <si>
    <t>PRC-005-2(ii)</t>
  </si>
  <si>
    <t>PRC-005-3</t>
  </si>
  <si>
    <t>PRC-005-3(i)</t>
  </si>
  <si>
    <t>PRC-005-3(ii)</t>
  </si>
  <si>
    <t>PRC-005-4</t>
  </si>
  <si>
    <t>Protection System , Automatic Reclosing and Sudden Pressure Relaying Maintenance</t>
  </si>
  <si>
    <t>PRC-005-5</t>
  </si>
  <si>
    <t>PRC-005-6</t>
  </si>
  <si>
    <t>http://www.nerc.com/pa/Stand/Reliability Standards/PRC-005-6.pdf</t>
  </si>
  <si>
    <t>PRC-006</t>
  </si>
  <si>
    <t>Automatic Underfrequency Load Shedding</t>
  </si>
  <si>
    <t>PRC-006-1(i)</t>
  </si>
  <si>
    <t>PRC-006-3</t>
  </si>
  <si>
    <t>http://www.nerc.com/pa/Stand/Reliability Standards/PRC-006-3.pdf</t>
  </si>
  <si>
    <t>PRC-006-4</t>
  </si>
  <si>
    <t>PRC-006-NPCC-1</t>
  </si>
  <si>
    <t>PRC-006-NPCC-2</t>
  </si>
  <si>
    <t>PRC-008-0</t>
  </si>
  <si>
    <t>PRC-008</t>
  </si>
  <si>
    <t>Implementation and Documentation of Underfrequency Load Shedding Equipment Maintenance Program</t>
  </si>
  <si>
    <t>http://www.nerc.com/pa/Stand/Reliability Standards/PRC-008-0.pdf</t>
  </si>
  <si>
    <t>PRC-010</t>
  </si>
  <si>
    <t>Undervoltage Load Shedding</t>
  </si>
  <si>
    <t>PRC-010-2</t>
  </si>
  <si>
    <t>http://www.nerc.com/pa/Stand/Reliability Standards/PRC-010-2.pdf</t>
  </si>
  <si>
    <t>PRC-011-0</t>
  </si>
  <si>
    <t>PRC-011</t>
  </si>
  <si>
    <t>Undervoltage Load Shedding System Maintenance and Testing</t>
  </si>
  <si>
    <t>http://www.nerc.com/pa/Stand/Reliability Standards/PRC-011-0.pdf</t>
  </si>
  <si>
    <t>PRC-012-0</t>
  </si>
  <si>
    <t>PRC-012</t>
  </si>
  <si>
    <t>Special Protection System Review Procedure</t>
  </si>
  <si>
    <t>http://www.nerc.com/pa/Stand/Reliability Standards/PRC-012-0.pdf</t>
  </si>
  <si>
    <t>PRC-012-1</t>
  </si>
  <si>
    <t>Remedial Action Scheme Review Procedure</t>
  </si>
  <si>
    <t>http://www.nerc.com/pa/Stand/Reliability Standards/PRC-012-1.pdf</t>
  </si>
  <si>
    <t>PRC-012-2</t>
  </si>
  <si>
    <t>Remedial Action Schemes</t>
  </si>
  <si>
    <t>http://www.nerc.com/pa/Stand/Prjct201005_3RmdialActnSchmsPhase3ofPrtctnSystmsDL/PRC-012-2_AHM_reviewed_04292015.pdf</t>
  </si>
  <si>
    <t>PRC-013-0</t>
  </si>
  <si>
    <t>PRC-013</t>
  </si>
  <si>
    <t>PRC-013-1</t>
  </si>
  <si>
    <t>Remedial Action Scheme Database</t>
  </si>
  <si>
    <t>http://www.nerc.com/pa/Stand/Reliability Standards/PRC-013-1.pdf</t>
  </si>
  <si>
    <t>PRC-014-0</t>
  </si>
  <si>
    <t>PRC-014</t>
  </si>
  <si>
    <t>PRC-014-1</t>
  </si>
  <si>
    <t>Remedial Action Scheme Assessment</t>
  </si>
  <si>
    <t>http://www.nerc.com/pa/Stand/Reliability Standards/PRC-014-1.pdf</t>
  </si>
  <si>
    <t>PRC-015-1</t>
  </si>
  <si>
    <t>PRC-016-1</t>
  </si>
  <si>
    <t>PRC-017-0</t>
  </si>
  <si>
    <t>PRC-017</t>
  </si>
  <si>
    <t>PRC-017-1</t>
  </si>
  <si>
    <t>Remedial Action Scheme Maintenance and Testing</t>
  </si>
  <si>
    <t>http://www.nerc.com/pa/Stand/Reliability Standards/PRC-017-1.pdf</t>
  </si>
  <si>
    <t>PRC-018-1</t>
  </si>
  <si>
    <t>PRC-018</t>
  </si>
  <si>
    <t>Disturbance Monitoring Equipment Installation and Data Reporting</t>
  </si>
  <si>
    <t>http://www.nerc.com/pa/Stand/Reliability Standards/PRC-018-1.pdf</t>
  </si>
  <si>
    <t>PRC-019-1</t>
  </si>
  <si>
    <t>PRC-019</t>
  </si>
  <si>
    <t>Coordination of Generating Unit or Plant Capabilities, Voltage
Regulating Controls, and Protection</t>
  </si>
  <si>
    <t>PRC-019-2</t>
  </si>
  <si>
    <t>http://www.nerc.com/pa/Stand/Reliability Standards/PRC-019-2.pdf</t>
  </si>
  <si>
    <t>PRC-020-1</t>
  </si>
  <si>
    <t>PRC-020-2</t>
  </si>
  <si>
    <t>PRC-023-2(i)</t>
  </si>
  <si>
    <t>PRC-023</t>
  </si>
  <si>
    <t>Transmission Relay Loadability</t>
  </si>
  <si>
    <t>PRC-023-4</t>
  </si>
  <si>
    <t>http://www.nerc.com/pa/Stand/Reliability Standards/PRC-023-4.pdf</t>
  </si>
  <si>
    <t>PRC-023-5</t>
  </si>
  <si>
    <t>PRC-024</t>
  </si>
  <si>
    <t>Generator Frequency and Voltage Protective Relay Settings</t>
  </si>
  <si>
    <t>PRC-024-2</t>
  </si>
  <si>
    <t>http://www.nerc.com/pa/Stand/Reliability Standards/PRC-024-2.pdf</t>
  </si>
  <si>
    <t>PRC-024-3</t>
  </si>
  <si>
    <t>Frequency and Voltage Protection Settings for Generating Resources</t>
  </si>
  <si>
    <t>PRC-025</t>
  </si>
  <si>
    <t>Generator Relay Loadability</t>
  </si>
  <si>
    <t>PRC-025-2</t>
  </si>
  <si>
    <t>https://www.nerc.com/pa/Stand/Reliability Standards/PRC-025-2.pdf</t>
  </si>
  <si>
    <t>PRC-026-1</t>
  </si>
  <si>
    <t>PRC-026</t>
  </si>
  <si>
    <t>Relay Performance During Stable Power Swings</t>
  </si>
  <si>
    <t>http://www.nerc.com/pa/Stand/Reliability Standards/PRC-026-1.pdf</t>
  </si>
  <si>
    <t>PRC-026-2</t>
  </si>
  <si>
    <t>PRC-027-1</t>
  </si>
  <si>
    <t>PRC-027</t>
  </si>
  <si>
    <t>Coordination of Protection Systems for Performance During Faults</t>
  </si>
  <si>
    <t>http://www.nerc.com/pa/Stand/Reliability Standards/PRC-027-1.pdf</t>
  </si>
  <si>
    <t>TOP</t>
  </si>
  <si>
    <t>TOP-001</t>
  </si>
  <si>
    <t>TOP-001-2</t>
  </si>
  <si>
    <t>Transmission Operations</t>
  </si>
  <si>
    <t>TOP-001-4</t>
  </si>
  <si>
    <t>http://www.nerc.com/pa/Stand/Project 201601 Modifications to TOP and IRO Standa/TOP-001-4_rbs_clean_nov_27_2016.pdf</t>
  </si>
  <si>
    <t>TOP-001-5</t>
  </si>
  <si>
    <t>TOP-001-6</t>
  </si>
  <si>
    <t>TOP-002</t>
  </si>
  <si>
    <t>TOP-002-3</t>
  </si>
  <si>
    <t>Operations Planning</t>
  </si>
  <si>
    <t>TOP-002-4</t>
  </si>
  <si>
    <t>http://www.nerc.com/pa/Stand/Reliability Standards/TOP-002-4.pdf</t>
  </si>
  <si>
    <t>TOP-003</t>
  </si>
  <si>
    <t>TOP-003-2</t>
  </si>
  <si>
    <t>Operational Reliability Data</t>
  </si>
  <si>
    <t>TOP-003-3</t>
  </si>
  <si>
    <t>http://www.nerc.com/pa/Stand/Reliability Standards/TOP-003-3.pdf</t>
  </si>
  <si>
    <t>TOP-003-4</t>
  </si>
  <si>
    <t>TOP-003-5</t>
  </si>
  <si>
    <t>TOP-005-3a</t>
  </si>
  <si>
    <t>TOP-006-3</t>
  </si>
  <si>
    <t>TOP-010</t>
  </si>
  <si>
    <t>Real-time Reliability Monitoring and Analysis Capabilities</t>
  </si>
  <si>
    <t>TOP-010-1(i)</t>
  </si>
  <si>
    <t>TPL-001-0.1(i)</t>
  </si>
  <si>
    <t>TPL</t>
  </si>
  <si>
    <t>TPL-001</t>
  </si>
  <si>
    <t>TPL-001-1</t>
  </si>
  <si>
    <t>TPL-001-2</t>
  </si>
  <si>
    <t>Transmission System Planning Performance Requirements</t>
  </si>
  <si>
    <t>TPL-001-3</t>
  </si>
  <si>
    <t>TPL-001-4</t>
  </si>
  <si>
    <t>http://www.nerc.com/pa/Stand/Reliability Standards/TPL-001-4.pdf</t>
  </si>
  <si>
    <t>TPL-001-5</t>
  </si>
  <si>
    <t>TPL-002-0(i)b</t>
  </si>
  <si>
    <t>TPL-002-1b</t>
  </si>
  <si>
    <t>TPL-002-2b</t>
  </si>
  <si>
    <t>TPL-003-0(i)b</t>
  </si>
  <si>
    <t>TPL-003-1a</t>
  </si>
  <si>
    <t>TPL-003-2a</t>
  </si>
  <si>
    <t>TPL-003-2b</t>
  </si>
  <si>
    <t>TPL-004-0(i)a</t>
  </si>
  <si>
    <t>TPL-004-1</t>
  </si>
  <si>
    <t>TPL-004-2</t>
  </si>
  <si>
    <t>TPL-004-2a</t>
  </si>
  <si>
    <t>TPL-007-1</t>
  </si>
  <si>
    <t>TPL-007</t>
  </si>
  <si>
    <t>Transmission System Planned Performance for Geomagnetic Disturbance Events</t>
  </si>
  <si>
    <t>TPL-007-2</t>
  </si>
  <si>
    <t>http://www.nerc.com/pa/Stand/Reliability Standards/TPL-007-2.pdf</t>
  </si>
  <si>
    <t>TPL-007-3</t>
  </si>
  <si>
    <t>TPL-007-4</t>
  </si>
  <si>
    <t>VAR-001-4</t>
  </si>
  <si>
    <t>VAR</t>
  </si>
  <si>
    <t>VAR-001</t>
  </si>
  <si>
    <t>Voltage and Reactive Control</t>
  </si>
  <si>
    <t>VAR-001-4.1</t>
  </si>
  <si>
    <t>VAR-001-4.2</t>
  </si>
  <si>
    <t>VAR-001-5</t>
  </si>
  <si>
    <t>VAR-002</t>
  </si>
  <si>
    <t>Generator Operation for Maintaining Network Voltage Schedules</t>
  </si>
  <si>
    <t>VAR-002-4</t>
  </si>
  <si>
    <t>VAR-002-4.1</t>
  </si>
  <si>
    <t>http://www.nerc.com/pa/Stand/Reliability Standards/VAR-002-4.1.pdfhttp:/www.nerc.com/pa/Stand/Reliability Standards/VAR-002-4.1.pdf</t>
  </si>
  <si>
    <t>Req't .</t>
  </si>
  <si>
    <t>Duplicate Req't</t>
  </si>
  <si>
    <t>Text of Requirement</t>
  </si>
  <si>
    <t>Requirement Enforcement Date</t>
  </si>
  <si>
    <t>Requirement Inactive Date</t>
  </si>
  <si>
    <t>Existing Internal Control</t>
  </si>
  <si>
    <t>Violation Risk Factors</t>
  </si>
  <si>
    <t>Violation Likelihood (VL) Based on Inherent Risk</t>
  </si>
  <si>
    <t>Risk Score Based on Inherent Risk</t>
  </si>
  <si>
    <t>Violation Likelihood (VL) Based On Residual Risk</t>
  </si>
  <si>
    <t>Risk Score Based on Residual Risk</t>
  </si>
  <si>
    <t>Functional Entities</t>
  </si>
  <si>
    <t>Applicable to MP Registered FE?</t>
  </si>
  <si>
    <t>IESO</t>
  </si>
  <si>
    <t>IESO Notes</t>
  </si>
  <si>
    <t>HydroOne</t>
  </si>
  <si>
    <t>Hydro One Notes</t>
  </si>
  <si>
    <t>R1.</t>
  </si>
  <si>
    <t>Documentations, Policies and Procedures; Monitoring; Quality Check/Verification; Tools and Applications; Training</t>
  </si>
  <si>
    <t>MEDIUM</t>
  </si>
  <si>
    <t>LIKELY</t>
  </si>
  <si>
    <t>MEDIUM (Targeted Controls Required)</t>
  </si>
  <si>
    <t>UNLIKELY</t>
  </si>
  <si>
    <t>LOW (Adequate Controls)</t>
  </si>
  <si>
    <t>Yes</t>
  </si>
  <si>
    <t>BA</t>
  </si>
  <si>
    <t>No</t>
  </si>
  <si>
    <t>R2.</t>
  </si>
  <si>
    <t>N/A</t>
  </si>
  <si>
    <t>R3.</t>
  </si>
  <si>
    <t>R4.</t>
  </si>
  <si>
    <t>The Responsible Entity shall operate such that the Control Performance Standard 1 (CPS1), calculated in accordance with Attachment 1, is greater than or equal to 100 percent for the applicable Interconnection in which it operates for each preceding 12 consecutive calendar month period, evaluated monthly. [Violation Risk Factor: Medium] [Time Horizon: Real‐time Operations]</t>
  </si>
  <si>
    <t>PSE, BA</t>
  </si>
  <si>
    <t>Each Balancing Authority shall operate such that its clock‐minute average of Reporting ACE does not exceed its clock‐minute Balancing Authority ACE Limit (BAAL) for more than 30 consecutive clock‐minutes, calculated in accordance with Attachment 2, for the applicable Interconnection in which the Balancing Authority operates.[Violation Risk Factor: Medium] [Time Horizon: Real‐time Operations]</t>
  </si>
  <si>
    <t>VERY LIKELY</t>
  </si>
  <si>
    <t>HIGH (Comprehensive Controls Required)</t>
  </si>
  <si>
    <t>HIGH</t>
  </si>
  <si>
    <t>R1.1.</t>
  </si>
  <si>
    <t>RSG, BA</t>
  </si>
  <si>
    <t>RSG, RRO</t>
  </si>
  <si>
    <t>R2.1.</t>
  </si>
  <si>
    <t>The minimum reserve requirement for the group.</t>
  </si>
  <si>
    <t>R2.2.</t>
  </si>
  <si>
    <t>Its allocation among members.</t>
  </si>
  <si>
    <t>LOWER</t>
  </si>
  <si>
    <t>R2.3.</t>
  </si>
  <si>
    <t>The permissible mix of Operating Reserve – Spinning and Operating Reserve – Supplemental that may be included in Contingency Reserve.</t>
  </si>
  <si>
    <t>R2.4.</t>
  </si>
  <si>
    <t>The procedure for applying Contingency Reserve in practice.</t>
  </si>
  <si>
    <t>R2.5.</t>
  </si>
  <si>
    <t>The limitations, if any, upon the amount of interruptible load that may be included.</t>
  </si>
  <si>
    <t>R2.6.</t>
  </si>
  <si>
    <t>Each Balancing Authority or Reserve Sharing Group shall activate sufficient Contingency Reserve to comply with the DCS.</t>
  </si>
  <si>
    <t>R3.1.</t>
  </si>
  <si>
    <t>As a minimum, the Balancing Authority or Reserve Sharing Group shall carry at least enough Contingency Reserve to cover the most severe single contingency. All Balancing Authorities and Reserve Sharing Groups shall review, no less frequently than annually, their probable contingencies to determine their prospective most severe single contingencies.</t>
  </si>
  <si>
    <t>SOMEWHAT LIKELY</t>
  </si>
  <si>
    <t>MEDIUM (Moderate Controls)</t>
  </si>
  <si>
    <t>A Balancing Authority or Reserve Sharing Group shall meet the Disturbance Recovery Criterion within the Disturbance Recovery Period for 100% of Reportable Disturbances. The Disturbance Recovery Criterion is:</t>
  </si>
  <si>
    <t>R4.1.</t>
  </si>
  <si>
    <t>R4.2.</t>
  </si>
  <si>
    <t>The default Disturbance Recovery Period is 15 minutes after the start of a Reportable Disturbance.</t>
  </si>
  <si>
    <t>No Individual VRF Assigned</t>
  </si>
  <si>
    <t>R5.</t>
  </si>
  <si>
    <t>RSG</t>
  </si>
  <si>
    <t>R5.1.</t>
  </si>
  <si>
    <t>R5.2.</t>
  </si>
  <si>
    <t>The Reserve Sharing Group reviews each member’s ACE in response to the activation of reserves. To be in compliance, a member’s ACE (or its equivalent) must meet the Disturbance Recovery Criterion after the schedule change(s) related to reserve sharing have been fully implemented, and within the Disturbance Recovery Period.</t>
  </si>
  <si>
    <t>R6.</t>
  </si>
  <si>
    <t>A Balancing Authority or Reserve Sharing Group shall fully restore its Contingency Reserves within the Contingency Reserve Restoration Period for its Interconnection.</t>
  </si>
  <si>
    <t>R6.1.</t>
  </si>
  <si>
    <t>The Contingency Reserve Restoration Period begins at the end of the Disturbance Recovery Period.</t>
  </si>
  <si>
    <t>R6.2.</t>
  </si>
  <si>
    <t>The default Contingency Reserve Restoration Period is 90 minutes.</t>
  </si>
  <si>
    <t>Each Balancing Authority shall have access to and/or operate Contingency Reserve to respond
to Disturbances. Contingency Reserve may be supplied from generation, controllable load
resources, or coordinated adjustments to Interchange Schedules.</t>
  </si>
  <si>
    <t>A Balancing Authority may elect to fulfill its Contingency Reserve obligations by
participating as a member of a Reserve Sharing Group. In such cases, the Reserve
Sharing Group shall have the same responsibilities and obligations as each Balancing
Authority with respect to monitoring and meeting the requirements of Standard BAL-
002.</t>
  </si>
  <si>
    <t>Each Regional Reliability Organization, sub-Regional Reliability Organization or Reserve
Sharing Group shall specify its Contingency Reserve policies, including:</t>
  </si>
  <si>
    <t>The same portion of resource capacity (e.g. reserves from jointly owned generation) shall not be counted more than once as Contingency Reserve by multiple Balancing
Authorities.</t>
  </si>
  <si>
    <t>A Balancing Authority shall return its ACE to zero if its ACE just prior to the Reportable Disturbance was positive or equal to zero. For negative initial ACE values just prior to the Disturbance, the Balancing Authority shall return ACE to its pre-
Disturbance value.</t>
  </si>
  <si>
    <t>Each Reserve Sharing Group shall comply with the DCS. A Reserve Sharing Group shall be considered in a Reportable Disturbance condition whenever a group member has experienced a Reportable Disturbance and calls for the activation of Contingency Reserves from one or more other group members. (If a group member has experienced a Reportable Disturbance
but does not call for reserve activation from other members of the Reserve Sharing Group, then that member shall report as a single Balancing Authority.) Compliance may be demonstrated by either of the following two methods:</t>
  </si>
  <si>
    <t>The Reserve Sharing Group reviews group ACE (or equivalent) and demonstrates compliance to the DCS. To be in compliance, the group ACE (or its equivalent) must meet the Disturbance Recovery Criterion after the schedule change(s) related to reserve
sharing have been fully implemented, and within the Disturbance Recovery Period.</t>
  </si>
  <si>
    <t>R1.2.</t>
  </si>
  <si>
    <t>document all Reportable Balancing Contingency Events using CR Form 1.</t>
  </si>
  <si>
    <t>R1.3.</t>
  </si>
  <si>
    <t>deploy Contingency Reserve, within system constraints, to respond to all Reportable Balancing Contingency Events, however, it is not subject to compliance with Requirement R1 part 1.1 if:</t>
  </si>
  <si>
    <t>R1.3.1.</t>
  </si>
  <si>
    <t>R1.3.2.</t>
  </si>
  <si>
    <t>Each Responsible Entity, following a Reportable Balancing Contingency Event, shall restore its Contingency Reserve to at least its Most Severe Single Contingency, before the end of the Contingency Reserve Restoration Period, but any Balancing Contingency Event that occurs before the end of a Contingency Reserve Restoration Period resets the beginning of the Contingency Event Recovery Period. [Violation Risk Factor: Medium] [Time Horizon: Real-time Operations]</t>
  </si>
  <si>
    <t>The Responsible Entity experiencing a Reportable Balancing Contingency Event shall: [Violation Risk Factor: High] [Time Horizon: Real-time Operations]</t>
  </si>
  <si>
    <t>within the Contingency Event Recovery Period, demonstrate recovery by returning its Reporting ACE to at least the recovery value of: _x000D_
_x000D_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 _x000D_
or, _x000D_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t>
  </si>
  <si>
    <t>the Responsible Entity:• is a Balancing Authority experiencing a Reliability Coordinator declared Energy Emergency Alert Level or is a Reserve Sharing Group whose member, or members, are experiencing a Reliability Coordinator declared Energy Emergency Alert level, and• is utilizing its Contingency Reserve to mitigate an operating emergency in accordance with its emergency Operating Plan, and• has depleted its Contingency Reserve to a level below its Most Severe Single Contingency_x000D_
or,</t>
  </si>
  <si>
    <t>the Responsible Entity experiences:• multiple Contingencies where the combined MW loss exceeds its Most Severe Single Contingency and that are defined as a single Balancing Contingency Event, or • multiple Balancing Contingency Events within the sum of the time periods defined by the Contingency Event Recovery Period and Contingency Reserve Restoration Period whose combined magnitude exceeds the Responsible Entity's Most Severe Single Contingency.</t>
  </si>
  <si>
    <t>Each Responsible Entity shall develop, review and maintain annually, and implement an Operating Process as part of its Operating Plan to determine its Most Severe Single Contingency and make preparations to have Contingency Reserve equal to, or greater than the Responsible Entity’s Most Severe Single Contingency available for maintaining system reliability. [Violation Risk Factor: High] [Time Horizon: Operations Planning]</t>
  </si>
  <si>
    <t>within the Contingency Event Recovery Period, demonstrate recovery by returning its Reporting ACE to at least the recovery value of:_x000D_
 zero (if its Pre-Reporting Contingency Event ACE Value was positive or equal to zero); however, any Balancing Contingency Event that occurs during the Contingency Event Recovery Period shall reduce the required recovery: (i) beginning at the time of, and (ii) by the magnitude of, such individual Balancing Contingency Event,_x000D_
or,_x000D_
 its Pre-Reporting Contingency Event ACE Value (if its Pre-Reporting Contingency Event ACE Value was negative); however, any Balancing Contingency Event that occurs during the Contingency Event Recovery Period shall reduce the required recovery: (i) beginning at the time of, and (ii) by the magnitude of, such individual Balancing Contingency Event.</t>
  </si>
  <si>
    <t>BA, RSG</t>
  </si>
  <si>
    <t>deploy Contingency Reserve, within system constraints, to respond to all Reportable Balancing Contingency Events, however, it is not subject to compliance with Requirement R1 part 1.1 if the Responsible Entity:</t>
  </si>
  <si>
    <t>is (i) a Balancing Authority or (ii) a Reserve Sharing Group with at least one member that:_x000D_
 is experiencing a Reliability Coordinator declared Energy Emergency Alert Level, and_x000D_
 is utilizing its Contingency Reserve to mitigate an operating emergency in accordance with its emergency Operating Plan, and_x000D_
 has depleted its Contingency Reserve to a level below its Most Severe Single Contingency, and_x000D_
 has, during communications with its Reliability Coordinator in accordance with the Energy Emergency Alert procedures, (i) notified the Reliability Coordinator of the conditions described in the preceding two bullet points preventing the Responsible Entity from complying with Requirement R1 part 1.1, and (ii) provided the Reliability Coordinator with an ACE recovery plan, including target recovery time_x000D_
or,</t>
  </si>
  <si>
    <t>the Responsible Entity experiences:_x000D_
 multiple Contingencies where the combined MW loss exceeds its Most Severe Single Contingency and that are defined as a single Balancing Contingency Event, or_x000D_
 multiple Balancing Contingency Events within the sum of the time periods defined by the Contingency Event Recovery Period and Contingency Reserve Restoration Period whose combined magnitude exceeds the Responsible Entity's Most Severe Single Contingency.</t>
  </si>
  <si>
    <t>Documentations, Policies and Procedures</t>
  </si>
  <si>
    <t>HIGH (Inadequate Controls)</t>
  </si>
  <si>
    <t>Documentations, Policies and Procedures; Monitoring; Training</t>
  </si>
  <si>
    <t>LOW (Limited Controls Required)</t>
  </si>
  <si>
    <t>Each Frequency Response Sharing Group (FRSG) or Balancing Authority that is not a member of a FRSG shall achieve an annual Frequency Response Measure (FRM) (as calculated and reported in accordance with Attachment A) that is equal to or more negative than its Frequency Response Obligation (FRO) to ensure that sufficient Frequency Response is provided by each FRSG or BA that is not a member of a FRSG to maintain Interconnection Frequency Response equal to or more negative than the Interconnection Frequency Response Obligation. [Risk Factor: High][Time Horizon: Real-time Operations]</t>
  </si>
  <si>
    <t>Each Balancing Authority that is a member of a multiple Balancing Authority Interconnection and is not receiving Overlap Regulation Service and uses a fixed Frequency Bias Setting shall implement the Frequency Bias Setting determined in accordance with Attachment A, as validated by the ERO, into its Area Control Error (ACE) calculation during the implementation period specified by the ERO and shall use this Frequency Bias Setting until directed to change by the ERO. [Risk Factor: Medium ][Time Horizon: Operations Planning]</t>
  </si>
  <si>
    <t>Each Balancing Authority that is a member of a multiple Balancing Authority Interconnection and is not receiving Overlap Regulation Service and is utilizing a variable Frequency Bias Setting shall maintain a Frequency Bias Setting that is: [Risk Factor: Medium ][Time Horizon: Operations Planning]</t>
  </si>
  <si>
    <t>Less than zero at all times, and</t>
  </si>
  <si>
    <t>R3.2.</t>
  </si>
  <si>
    <t>Equal to or more negative than its Frequency Response Obligation when Frequency varies from 60 Hz by more than +/- 0.036 Hz.</t>
  </si>
  <si>
    <t>Each Balancing Authority that is performing Overlap Regulation Service shall modify its Frequency Bias Setting in its ACE calculation, in order to represent the Frequency Bias Setting for the combined Balancing Authority Area, to be equivalent to either: [Risk Factor: Medium ][Time Horizon: Operations Planning]
● The sum of the Frequency Bias Settings as shown on FRS Form 1 and FRS Form 2 for the participating Balancing Authorities as validated by the ERO, or
● The Frequency Bias Setting shown on FRS Form 1 and FRS Form 2 for the entirety of the participating Balancing Authorities’ Areas.</t>
  </si>
  <si>
    <t>Each Frequency Response Sharing Group (FRSG) or Balancing Authority that is not a_x000D_
member of a FRSG shall achieve an annual Frequency Response Measure (FRM) (as_x000D_
calculated and reported in accordance with Attachment A) that is equal to or more_x000D_
negative than its Frequency Response Obligation (FRO) to ensure that sufficient_x000D_
Frequency Response is provided by each FRSG or BA that is not a member of a FRSG_x000D_
to maintain Interconnection Frequency Response equal to or more negative than the_x000D_
Interconnection Frequency Response Obligation. [Risk Factor: High][Time Horizon:_x000D_
Real-time Operations]</t>
  </si>
  <si>
    <t>Each Balancing Authority that is a member of a multiple Balancing Authority_x000D_
Interconnection and is not receiving Overlap Regulation Service and uses a fixed_x000D_
Frequency Bias Setting shall implement the Frequency Bias Setting determined in _x000D_
BAL-003-2 – Frequency Response and Frequency Bias Setting_x000D_
Page 2 of 13_x000D_
accordance with Attachment A, as validated by the ERO, into its Area Control Error_x000D_
(ACE) calculation during the implementation period specified by the ERO and shall use_x000D_
this Frequency Bias Setting until directed to change by the ERO. [Risk Factor:_x000D_
Medium][Time Horizon: Operations Planning]</t>
  </si>
  <si>
    <t>Each Balancing Authority that is a member of a multiple Balancing Authority_x000D_
Interconnection and is not receiving Overlap Regulation Service and is utilizing a_x000D_
variable Frequency Bias Setting shall maintain a Frequency Bias Setting that is: [Risk_x000D_
Factor: Medium][Time Horizon: Operations Planning]</t>
  </si>
  <si>
    <t>Equal to or more negative than its Frequency Response Obligation when_x000D_
Frequency varies from 60 Hz by more than +/- 0.036 Hz.</t>
  </si>
  <si>
    <t>Each Balancing Authority that is performing Overlap Regulation Service shall modify_x000D_
its Frequency Bias Setting in its ACE calculation, in order to represent the Frequency_x000D_
Bias Setting for the combined Balancing Authority Area, to be equivalent to either:_x000D_
[Risk Factor: Medium][Time Horizon: Operations Planning]_x000D_
 The sum of the Frequency Bias Settings as shown on FRS Form 1 and FRS Form 2_x000D_
for the participating Balancing Authorities as validated by the ERO, or_x000D_
 The Frequency Bias Setting shown on FRS Form 1 and FRS Form 2 for the entirety_x000D_
of the participating Balancing Authorities’ Areas.</t>
  </si>
  <si>
    <t>RC</t>
  </si>
  <si>
    <t>GOP</t>
  </si>
  <si>
    <t>LSE</t>
  </si>
  <si>
    <t>R10.</t>
  </si>
  <si>
    <t>R11.</t>
  </si>
  <si>
    <t>R12.</t>
  </si>
  <si>
    <t>R12.1.</t>
  </si>
  <si>
    <t>R12.2.</t>
  </si>
  <si>
    <t>R12.3.</t>
  </si>
  <si>
    <t>R13.</t>
  </si>
  <si>
    <t>R14.</t>
  </si>
  <si>
    <t>R15.</t>
  </si>
  <si>
    <t>R16.</t>
  </si>
  <si>
    <t>R17.</t>
  </si>
  <si>
    <t>R7.</t>
  </si>
  <si>
    <t>R8.</t>
  </si>
  <si>
    <t>R8.1.</t>
  </si>
  <si>
    <t>R9.</t>
  </si>
  <si>
    <t>R9.1.</t>
  </si>
  <si>
    <t>The Balancing Authority shall use a design scan rate of no more than six seconds in acquiring data necessary to calculate Reporting ACE.</t>
  </si>
  <si>
    <t>A Balancing Authority that is unable to calculate Reporting ACE for more than 30-consecutive minutes shall notify its Reliability Coordinator within 45 minutes of the beginning of the inability to calculate Reporting ACE.</t>
  </si>
  <si>
    <t>Each Balancing Authority shall use frequency metering equipment for the calculation of Reporting ACE:</t>
  </si>
  <si>
    <t>that is available a minimum of 99.95% for each calendar year; and,</t>
  </si>
  <si>
    <t>with a minimum accuracy of 0.001 Hz.</t>
  </si>
  <si>
    <t>The Balancing Authority shall make available to the operator information associated with Reporting ACE including, but not limited to, quality flags indicating missing or invalid data.</t>
  </si>
  <si>
    <t>Each Balancing Authority’s system used to calculate Reporting ACE shall be available a minimum of 99.5% of each calendar year.</t>
  </si>
  <si>
    <t>Each Balancing Authority that is within a multiple Balancing Authority Interconnection shall implement an Operating Process to identify and mitigate errors affecting the accuracy of scan rate data used in the calculation of Reporting ACE for each Balancing Authority Area.</t>
  </si>
  <si>
    <t>Each Balancing Authority shall ensure that each Tie-Line, Pseudo-Tie, and Dynamic Schedule with an Adjacent Balancing Authority is equipped with:</t>
  </si>
  <si>
    <t>R7.1.</t>
  </si>
  <si>
    <t>a common source to provide information to both Balancing Authorities for the scan rate values used in the calculation of Reporting ACE; and,</t>
  </si>
  <si>
    <t>R7.2.</t>
  </si>
  <si>
    <t>a time synchronized common source to determine hourly megawatt-hour values agreed-upon to aid in the identification and mitigation of errors.</t>
  </si>
  <si>
    <t>R4.1.1.</t>
  </si>
  <si>
    <t>R4.1.2.</t>
  </si>
  <si>
    <t>R4.3.</t>
  </si>
  <si>
    <t>Critical Asset Identification Method — The Responsible Entity shall identify and document a risk-based assessment methodology to use to identify its Critical Assets.</t>
  </si>
  <si>
    <t>Authorization/Approval; Communications; Documentations, Policies and Procedures; Monitoring; Physical and Data Security; Quality Check/Verification; Segregation of Duties; Training</t>
  </si>
  <si>
    <t>The Responsible Entity shall maintain documentation describing its risk-based assessment methodology that includes procedures and evaluation criteria.</t>
  </si>
  <si>
    <t>The risk-based assessment shall consider the following assets:</t>
  </si>
  <si>
    <t>R1.2.1.</t>
  </si>
  <si>
    <t>Control centers and backup control centers performing the functions of the entities listed in the Applicability section of this standard.</t>
  </si>
  <si>
    <t>R1.2.2.</t>
  </si>
  <si>
    <t>Transmission substations that support the reliable operation of the Bulk Electric System.</t>
  </si>
  <si>
    <t>R1.2.3.</t>
  </si>
  <si>
    <t>Generation resources that support the reliable operation of the Bulk Electric System.</t>
  </si>
  <si>
    <t>R1.2.4.</t>
  </si>
  <si>
    <t>Systems and facilities critical to system restoration, including blackstart generators and substations in the electrical path of transmission lines used for initial system restoration.</t>
  </si>
  <si>
    <t>TSP, TOP, TO, RE, RC, NERC, LSE, IA, GOP, GO, BA</t>
  </si>
  <si>
    <t>R1.2.5.</t>
  </si>
  <si>
    <t>Systems and facilities critical to automatic load shedding under a common control system capable of shedding 300 MW or more.</t>
  </si>
  <si>
    <t>R1.2.6.</t>
  </si>
  <si>
    <t>Special Protection Systems that support the reliable operation of the Bulk Electric System.</t>
  </si>
  <si>
    <t>R1.2.7.</t>
  </si>
  <si>
    <t>Any additional assets that support the reliable operation of the Bulk Electric System that the Responsible Entity deems appropriate to include in its assessment.</t>
  </si>
  <si>
    <t>Critical Asset Identification — The Responsible Entity shall develop a list of its identified Critical Assets determined through an annual application of the risk-based assessment methodology required in R1.  The Responsible Entity shall review this list at least annually, and update it as necessary.</t>
  </si>
  <si>
    <t/>
  </si>
  <si>
    <t>The Cyber Asset uses a routable protocol to communicate outside the Electronic Security Perimeter; or,</t>
  </si>
  <si>
    <t>The Cyber Asset uses a routable protocol within a control center; or,</t>
  </si>
  <si>
    <t>R3.3.</t>
  </si>
  <si>
    <t>The Cyber Asset is dial-up accessible.</t>
  </si>
  <si>
    <t>Annual Approval — The senior manager or delegate(s) shall approve annually the risk-based assessment methodology, the list of Critical Assets and the list of Critical Cyber Assets. Based on Requirements R1, R2, and R3 the Responsible Entity may determine that it has no Critical Assets or Critical Cyber Assets. The Responsible Entity shall keep a signed and dated record of the senior manager or delegate(s)’s approval of the risk-based assessment methodology, the list of Critical Assets and the list of Critical Cyber Assets (even if such lists are null.)</t>
  </si>
  <si>
    <t>Remedial Action Schemes that support the reliable operation of the Bulk Electric System.</t>
  </si>
  <si>
    <t>Critical Cyber Asset Identification—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CIP-002-3(i), Critical Cyber Assets are further qualified to be those having at least one of the following characteristics:</t>
  </si>
  <si>
    <t>Critical Asset Identification — The Responsible Entity shall develop a list of its identified Critical Assets determined through an annual application of the risk-based assessment methodology required in R1. The Responsible Entity shall review this list at least annually, and update it as necessary.</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</si>
  <si>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CIP-002-3(i)b, Critical Cyber Assets are further qualified to be those having at least one of the following characteristics:</t>
  </si>
  <si>
    <t>Critical Asset Identification Method —The Responsible Entity shall identify and document a risk-based assessment methodology to use to identify its Critical Assets.</t>
  </si>
  <si>
    <t>TSP, TOP, TO, RC, LSE, IA, GOP, GO, BA</t>
  </si>
  <si>
    <t>Transmission substations that support the reliable operation of the Bulk Electric System</t>
  </si>
  <si>
    <t>Generation resources that support the reliable operation of the Bulk Electric System</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</si>
  <si>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 Critical Cyber Assets are further qualified to be those having at least one of the following characteristics:</t>
  </si>
  <si>
    <t>Annual Approval —The senior manager or delegate(s) shall approve annually the risk-based assessment methodology, the list of Critical Assets and the list of Critical Cyber Assets. Based on Requirements R1, R2, and R3 the Responsible Entity may determine that it has no Critical Assets or Critical Cyber Assets. The Responsible Entity shall keep a signed and dated record of the senior manager or delegate(s)’s approval of the risk-based assessment methodology, the list of Critical Assets and the list of Critical Cyber Assets (even if such lists are null.)</t>
  </si>
  <si>
    <t>TOP, TO, RE, RC, LSE, IA, GOP, GO, BA</t>
  </si>
  <si>
    <t>Critical Cyber Asset Identification — Using the list of Critical Assets developed pursuant to Requirement R2, the Responsible Entity shall develop a list of associated Critical Cyber Assets essential to the operation of the Critical Asset. Examples at control centers and backup control centers include systems and facilities at master and remote sites that provide monitoring and control, automatic generation control, real-time power system modeling, and real-time inter-utility data exchange. The Responsible Entity shall review this list at least annually, and update it as necessary. For the purpose of Standard CIP-002-3, Critical Cyber Assets are further qualified to be those having at least one of the following characteristics:</t>
  </si>
  <si>
    <t>Critical Asset Identification — The Responsible Entity shall develop a list of its identified Critical Assets determined through an annual application of the criteria contained in CIP-002-4 Attachment 1 – Critical Asset Criteria. The Responsible Entity shall update this list as necessary, and review it at least annually.</t>
  </si>
  <si>
    <t>Critical Cyber Asset Identification— Using the list of Critical Assets developed pursuant to Requirement R1, the Responsible Entity shall develop a list of associated Critical Cyber Assets essential to the operation of the Critical Asset. The Responsible Entity shall update this list as necessary, and review it at least annually.
For each group of generating units (including nuclear generation) at a single plant location identified in Attachment 1, criterion 1.1, the only Cyber Assets that must be considered are those shared Cyber Assets that could, within 15 minutes, adversely impact the reliable operation of any combination of units that in aggregate equal or exceed Attachment 1, criterion 1.1.
For the purpose of Standard CIP-002-4, Critical Cyber Assets are further qualified to be those having at least one of the following characteristics:
• The Cyber Asset uses a routable protocol to communicate outside the Electronic Security Perimeter; or,
• The Cyber Asset uses a routable protocol within a control center; or,
• The Cyber Asset is dial-up accessible.</t>
  </si>
  <si>
    <t>Annual Approval —The senior manager or delegate(s) shall approve annually the list of Critical Assets and the list of Critical Cyber Assets. Based on Requirements R1 and R2 the Responsible Entity may determine that it has no Critical Assets or Critical Cyber Assets. The Responsible Entity shall keep a signed and dated record of the senior manager or delegate(s)’s approval of the list of Critical Assets and the list of Critical Cyber Assets (even if such lists are null.)</t>
  </si>
  <si>
    <t>Each Responsible Entity shall implement a process that considers each of the following assets for purposes of parts 1.1 through 1.3: [Violation Risk Factor: High][Time Horizon: Operations Planning]
i.Control Centers and backup Control Centers;
ii.Transmission stations and substations;
iii.Generation resources;
iv.Systems and facilities critical to system restoration, including Blackstart Resources and Cranking Paths and initial switching requirements;
v.Special Protection Systems that support the reliable operation of the Bulk Electric System; and
vi.For Distribution Providers, Protection Systems specified in Applicability section 4.2.1 above.</t>
  </si>
  <si>
    <t>TOP, TO, RC, IA, GOP, GO, DP, BA</t>
  </si>
  <si>
    <t>1.1. Identify each of the high impact BES Cyber Systems according to Attachment 1, Section 1, if any, at each asset;</t>
  </si>
  <si>
    <t>1.2. Identify each of the medium impact BES Cyber Systems according to Attachment 1, Section 2, if any, at each asset; and</t>
  </si>
  <si>
    <t>1.3. Identify each asset that contains a low impact BES Cyber System according to Attachment 1, Section 3, if any (a discrete list of low impact BES Cyber Systems is not required).</t>
  </si>
  <si>
    <t>The Responsible Entity shall: [Violation Risk Factor: Lower] [Time Horizon: Operations Planning]</t>
  </si>
  <si>
    <t>2.1 Review the identifications in Requirement R1 and its parts (and update them if there are changes identified) at least once every 15 calendar months, even if it has no identified items in Requirement R1, and</t>
  </si>
  <si>
    <t>2.2 Have its CIP Senior Manager or delegate approve the identifications required by Requirement R1 at least once every 15 calendar months, even if it has no identified items in Requirement R1.</t>
  </si>
  <si>
    <t>Identify each of the high impact BES Cyber Systems according to Attachment 1, Section 1, if any, at each asset;</t>
  </si>
  <si>
    <t>Identify each of the medium impact BES Cyber Systems according to Attachment 1, Section 2, if any, at each asset; and</t>
  </si>
  <si>
    <t>Identify each asset that contains a low impact BES Cyber System according to Attachment 1, Section 3, if any (a discrete list of low impact BES Cyber Systems is not required).</t>
  </si>
  <si>
    <t>Review the identifications in Requirement R1 and its parts (and update them if there are changes identified) at least once every 15 calendar months, even if it has no identified items in Requirement R1, and</t>
  </si>
  <si>
    <t>Have its CIP Senior Manager or delegate approve the identifications required by Requirement R1 at least once every 15 calendar months, even if it has no identified items in Requirement R1.</t>
  </si>
  <si>
    <t>The cyber security policy addresses the requirements in Standards CIP-002-3 through CIP-009-3, including provision for emergency situations.</t>
  </si>
  <si>
    <t>Annual review and approval of the cyber security policy by the senior manager assigned pursuant to R2.</t>
  </si>
  <si>
    <t>Leadership — The Responsible Entity shall assign a single senior manager with overall responsibility and authority for leading and managing the entity’s implementation of, and adherence to, Standards CIP-002-3 through CIP-009-3.</t>
  </si>
  <si>
    <t>The senior manager shall be identified by name, title, and date of designation.</t>
  </si>
  <si>
    <t>Changes to the senior manager must be documented within thirty calendar days of the effective date.</t>
  </si>
  <si>
    <t>The senior manager or delegate(s), shall authorize and document any exception from the requirements of the cyber security policy.</t>
  </si>
  <si>
    <t>Information Protection — The Responsible Entity shall implement and document a program to identify, classify, and protect information associated with Critical Cyber Assets.</t>
  </si>
  <si>
    <t>The Responsible Entity shall, at least annually, assess adherence to its Critical Cyber Asset information protection program, document the assessment results, and implement an action plan to remediate deficiencies identified during the assessment.</t>
  </si>
  <si>
    <t>Access Control — The Responsible Entity shall document and implement a program for managing access to protected Critical Cyber Asset information.</t>
  </si>
  <si>
    <t>The Responsible Entity shall maintain a list of designated personnel who are responsible for authorizing logical or physical access to protected information.</t>
  </si>
  <si>
    <t>R5.1.1.</t>
  </si>
  <si>
    <t>Personnel shall be identified by name, title, and the information for which they are responsible for authorizing access.</t>
  </si>
  <si>
    <t>R5.1.2.</t>
  </si>
  <si>
    <t>The list of personnel responsible for authorizing access to protected information shall be verified at least annually.</t>
  </si>
  <si>
    <t>The Responsible Entity shall review at least annually the access privileges to protected information to confirm that access privileges are correct and that they correspond with the Responsible Entity’s needs and appropriate personnel roles and responsibilities.</t>
  </si>
  <si>
    <t>R5.3.</t>
  </si>
  <si>
    <t>The Responsible Entity shall assess and document at least annually the processes for controlling access privileges to protected information.</t>
  </si>
  <si>
    <t>Change Control and Configuration Management — The Responsible Entity shall establish and document a process of change control and configuration management for adding, modifying, replacing, or removing Critical Cyber Asset hardware or software, and implement supporting configuration management activities to identify, control and document all entity or vendor-related changes to hardware and software components of Critical Cyber Assets pursuant to the change control process.</t>
  </si>
  <si>
    <t>Cyber Security Policy — The Responsible Entity shall document and implement a cyber security policy that represents management’s commitment and ability to secure its Critical Cyber Assets. The Responsible Entity shall, at minimum, ensure the following:</t>
  </si>
  <si>
    <t>The cyber security policy is readily available to all personnel who have access to, or are responsible for, Critical Cyber Assets. (Retirement approved by FERC effective January 21, 2014.)</t>
  </si>
  <si>
    <t>Where allowed by Standards CIP-002-3 through CIP-009-3, the senior manager may delegate authority for specific actions to a named delegate or delegates. These delegations shall be documented in the same manner as R2.1 and R2.2, and approved by the senior manager.</t>
  </si>
  <si>
    <t>Exceptions — Instances where the Responsible Entity cannot conform to its cyber security policy must be documented as exceptions and authorized by the senior manager or delegate(s). (Retirement approved by FERC effective January 21, 2014.)</t>
  </si>
  <si>
    <t>Exceptions to the Responsible Entity’s cyber security policy must be documented within thirty days of being approved by the senior manager or delegate(s). (Retirement approved by FERC effective January 21, 2014.)</t>
  </si>
  <si>
    <t>Documented exceptions to the cyber security policy must include an explanation as to why the exception is necessary and any compensating measures. (Retirement approved by FERC effective January 21, 2014.)</t>
  </si>
  <si>
    <t>Authorized exceptions to the cyber security policy must be reviewed and approved annually by the senior manager or delegate(s) to ensure the exceptions are still required and valid. Such review and approval shall be documented. (Retirement approved by FERC effective January 21, 2014.)</t>
  </si>
  <si>
    <t>The Critical Cyber Asset information to be protected shall include, at a minimum and regardless of media type, operational procedures, lists as required in Standard CIP- 002-3, network topology or similar diagrams, floor plans of computing centers that contain Critical Cyber Assets, equipment layouts of Critical Cyber Assets, disaster recovery plans, incident response plans, and security configuration information.</t>
  </si>
  <si>
    <t>The Responsible Entity shall classify information to be protected under this program based on the sensitivity of the Critical Cyber Asset information. (Retirement approved by FERC effective January 21, 2014.)</t>
  </si>
  <si>
    <t>Change Control and Configuration Management — The Responsible Entity shall establish and document a process of change control and configuration management for adding, modifying, replacing, or removing Critical Cyber Asset hardware or software, and implement supporting configuration management activities to identify, control and document all entity or vendorrelated changes to hardware and software components of Critical Cyber Assets pursuant to the change control process.</t>
  </si>
  <si>
    <t>Cyber Security Policy —The Responsible Entity shall document and implement a cyber security policy that represents management’s commitment and ability to secure its Critical Cyber Assets. The Responsible Entity shall, at minimum, ensure the following:</t>
  </si>
  <si>
    <t>The cyber security policy addresses the requirements in Standards CIP-002-4 through CIP-009-4, including provision for emergency situations.</t>
  </si>
  <si>
    <t>The cyber security policy is readily available to all personnel who have access to, or are responsible for, Critical Cyber Assets.</t>
  </si>
  <si>
    <t>Leadership —The Responsible Entity shall assign a single senior manager with overall responsibility and authority for leading and managing the entity’s implementation of, and adherence to, Standards CIP-002-4 through CIP-009-4.</t>
  </si>
  <si>
    <t>Where allowed by Standards CIP-002-4 through CIP-009-4, the senior manager may delegate authority for specific actions to a named delegate or delegates. These delegations shall be documented in the same manner as R2.1 and R2.2, and approved by the senior manager.</t>
  </si>
  <si>
    <t>Exceptions — Instances where the Responsible Entity cannot conform to its cyber security policy must be documented as exceptions and authorized by the senior manager or delegate(s).</t>
  </si>
  <si>
    <t>Exceptions to the Responsible Entity’s cyber security policy must be documented within thirty days of being approved by the senior manager or delegate(s).</t>
  </si>
  <si>
    <t>Documented exceptions to the cyber security policy must include an explanation as to why the exception is necessary and any compensating measures.</t>
  </si>
  <si>
    <t>Authorized exceptions to the cyber security policy must be reviewed and approved annually by the senior manager or delegate(s) to ensure the exceptions are still required and valid. Such review and approval shall be documented.</t>
  </si>
  <si>
    <t>Information Protection —The Responsible Entity shall implement and document a program to identify, classify, and protect information associated with Critical Cyber Assets.</t>
  </si>
  <si>
    <t>The Critical Cyber Asset information to be protected shall include, at a minimum and regardless of media type, operational procedures, lists as required in standard CIP-002-4, network topology or similar diagrams, floor plans of computing centers that contain Critical Cyber Assets, equipment layouts of Critical Cyber Assets, disaster recovery plans, incident response plans, and security configuration information.</t>
  </si>
  <si>
    <t>The Responsible Entity shall classify information to be protected under this program based on the sensitivity of the Critical Cyber Asset information.</t>
  </si>
  <si>
    <t>Access Control —The Responsible Entity shall document and implement a program for managing access to protected Critical Cyber Asset information.</t>
  </si>
  <si>
    <t>Each Responsible Entity, for its high impact and medium impact BES Cyber Systems, shall review and obtain CIP Senior Manager approval at least once every 15 calendar months for one or more documented cyber security policies that collectively address the following topics: [Violation Risk Factor: Medium] [Time Horizon: Operations Planning]
1.1 Personnel &amp; training (CIP-004);
1.2 Electronic Security Perimeters (CIP-005) including Interactive Remote Access;
1.3 Physical security of BES Cyber Systems (CIP-006);
1.4 System security management (CIP-007);
1.5 Incident reporting and response planning (CIP-008);
1.6 Recovery plans for BES Cyber Systems (CIP-009);
1.7 Configuration change management and vulnerability assessments (CIP-010);
1.8 Information protection (CIP-011); and
1.9 Declaring and responding to CIP Exceptional Circumstances.</t>
  </si>
  <si>
    <t>Each Responsible Entity for its assets identified in CIP-002-5, Requirement R1, Part R1.3, shall implement, in a manner that identifies, assesses, and corrects deficiencies, one or more documented cyber security policies that collectively address the following topics, and review and obtain CIP Senior Manager approval for those policies at least once every 15 calendar months: [Violation Risk Factor: Lower] [Time Horizon: Operations Planning]
2.1 Cyber security awareness;
2.2 Physical security controls;
2.3 Electronic access controls for external routable protocol connections and Dial-up Connectivity; and
2.4 Incident response to a Cyber Security Incident.
An inventory, list, or discrete identification of low impact BES Cyber Systems or their BES Cyber Assets is not required.</t>
  </si>
  <si>
    <t>Each Responsible Entity shall identify a CIP Senior Manager by name and document any change within 30 calendar days of the change. [Violation Risk Factor: Medium] [Time Horizon: Operations Planning]</t>
  </si>
  <si>
    <t>The Responsible Entity shall implement, in a manner that identifies, assesses, and corrects deficiencies,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[Violation Risk Factor: Lower] [Time Horizon: Operations Planning]</t>
  </si>
  <si>
    <t>1.1 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t>
  </si>
  <si>
    <t>1.2 For its assets identified in CIP-002 containing low impact BES Cyber Systems, if any:
1.2.1. Cyber security awareness;
1.2.2. Physical security controls;
1.2.3. Electronic access controls for Low Impact External Routable Connectivity (LERC) and Dial-up Connectivity; and
1.2.4. Cyber Security Incident response</t>
  </si>
  <si>
    <t>Each Responsible Entity with at least one asset identified in CIP-002 containing low impact BES Cyber Systems shall implement one or more documented cyber security plan(s) for its low impact BES Cyber Systems that include the sections in Attachment 1. [Violation Risk Factor: Lower] [Time Horizon: Operations Planning]
Note: An inventory, list, or discrete identification of low impact BES Cyber Systems or their BES Cyber Assets is not required. Lists of authorized users are not required.</t>
  </si>
  <si>
    <t>The Responsible Entity shall implement a documented process to delegate authority, unless no delegations are used. Where allowed by the CIP Standards, the CIP Senior Manager may delegate authority for specific actions to a delegate or delegates. These delegations shall be documented, including the name or title of the delegate, the specific actions delegated, and the date of the delegation; approved by the CIP Senior Manager; and updated within 30 days of any change to the delegation. Delegation changes do not need to be reinstated with a change to the delegator. [Violation Risk Factor: Lower] [Time Horizon: Operations Planning]</t>
  </si>
  <si>
    <t>Each Responsible Entity shall review and obtain CIP Senior Manager approval at least once every 15 calendar months for one or more documented cyber security policies that collectively address the following topics: [Violation Risk Factor: Medium] [Time Horizon: Operations Planning]</t>
  </si>
  <si>
    <t>For its high impact and medium impact BES Cyber Systems, if any:
1.1.1. Personnel and training (CIP-004);
1.1.2. Electronic Security Perimeters (CIP-005) including Interactive Remote Access;
1.1.3. Physical security of BES Cyber Systems (CIP-006);
1.1.4. System security management (CIP-007);
1.1.5. Incident reporting and response planning (CIP-008);
1.1.6. Recovery plans for BES Cyber Systems (CIP-009);
1.1.7. Configuration change management and vulnerability assessments (CIP-010);
1.1.8. Information protection (CIP-011); and
1.1.9. Declaring and responding to CIP Exceptional Circumstances.</t>
  </si>
  <si>
    <t>For its assets identified in CIP-002 containing low impact BES Cyber Systems, if any:
1.2.1. Cyber security awareness;
1.2.2. Physical security controls;
1.2.3. Electronic access controls;
1.2.4. Cyber Security Incident response;
1.2.5. Transient Cyber Assets and Removable Media malicious code risk mitigation; and
1.2.6. Declaring and responding to CIP Exceptional Circumstances.</t>
  </si>
  <si>
    <t>Each Responsible Entity with at least one asset identified in CIP-002 containing low impact BES Cyber Systems shall implement one or more documented cyber security plan(s) for its low impact BES Cyber Systems that include the sections in Attachment 1. [Violation Risk Factor: Lower] [Time Horizon: Operations Planning]</t>
  </si>
  <si>
    <t>TOP, TO, RC, GOP, GO, DP, BA</t>
  </si>
  <si>
    <t>Awareness —The Responsible Entity shall establish, document, implement, and maintain a security awareness program to ensure personnel having authorized cyber or authorized unescorted physical access to Critical Cyber Assets receive on-going reinforcement in sound security practices. The program shall include security awareness reinforcement on at least a quarterly basis using mechanisms such as:
• Direct communications (e.g., emails, memos, computer based training, etc.);
• Indirect communications (e.g., posters, intranet, brochures, etc.);
• Management support and reinforcement (e.g., presentations, meetings, etc.).</t>
  </si>
  <si>
    <t>R2.2.1.</t>
  </si>
  <si>
    <t>The proper use of Critical Cyber Assets;</t>
  </si>
  <si>
    <t>R2.2.2.</t>
  </si>
  <si>
    <t>Physical and electronic access controls to Critical Cyber Assets;</t>
  </si>
  <si>
    <t>R2.2.3.</t>
  </si>
  <si>
    <t>The proper handling of Critical Cyber Asset information; and,</t>
  </si>
  <si>
    <t>R2.2.4.</t>
  </si>
  <si>
    <t>Action plans and procedures to recover or re-establish Critical Cyber Assets and access thereto following a Cyber Security Incident.</t>
  </si>
  <si>
    <t>The Responsible Entity shall maintain documentation that training is conducted at least annually, including the date the training was completed and attendance records.</t>
  </si>
  <si>
    <t>The Responsible Entity shall update each personnel risk assessment at least every seven years after the initial personnel risk assessment or for cause.</t>
  </si>
  <si>
    <t>Access —The Responsible Entity shall maintain list(s) of personnel with authorized cyber or authorized unescorted physical access to Critical Cyber Assets, including their specific electronic and physical access rights to Critical Cyber Assets.</t>
  </si>
  <si>
    <t>The Responsible Entity shall review the list(s) of its personnel who have such access to Critical Cyber Assets quarterly, and update the list(s) within seven calendar days of any change of personnel with such access to Critical Cyber Assets, or any change in the access rights of such personnel. The Responsible Entity shall ensure access list(s) for contractors and service vendors are properly maintained.</t>
  </si>
  <si>
    <t>The Responsible Entity shall revoke such access to Critical Cyber Assets within 24 hours for personnel terminated for cause and within seven calendar days for personnel who no longer require such access to Critical Cyber Assets.</t>
  </si>
  <si>
    <t>Awareness —The Responsible Entity shall establish, document, implement, and maintain a security awareness program to ensure personnel having authorized cyber or authorized unescorted physical access to Critical Cyber Assets receive on-going reinforcement in sound security practices. The program shall include security awareness reinforcement on at least a quarterly basis using mechanisms such as:                                                                         
• Direct communications (e.g., emails, memos, computer based training, etc.);                                                             
• Indirect communications (e.g., posters, intranet, brochures, etc.);
• Management support and reinforcement (e.g., presentations, meetings, etc.).</t>
  </si>
  <si>
    <t>Training —The Responsible Entity shall establish, document, implement, and maintain an annual cyber security training program for personnel having authorized cyber or authorized unescorted physical access to Critical Cyber Assets. The cyber security training program shall be reviewed annually, at a minimum, and shall be updated whenever necessary.</t>
  </si>
  <si>
    <t>This program will ensure that all personnel having such access to Critical Cyber Assets, including contractors and service vendors, are trained prior to their being granted such access except in specified circumstances such as an emergency.</t>
  </si>
  <si>
    <t>Training shall cover the policies, access controls, and procedures as developed for the Critical Cyber Assets covered by CIP-004-4, and include, at a minimum, the following required items appropriate to personnel roles and responsibilities:</t>
  </si>
  <si>
    <t>Personnel Risk Assessment —The Responsible Entity shall have a documented personnel risk assessment program, in accordance with federal, state, provincial, and local laws, and subject to existing collective bargaining unit agreements, for personnel having authorized cyber or authorized unescorted physical access to Critical Cyber Assets. A personnel risk assessment shall be conducted pursuant to that program prior to such personnel being granted such access except in specified circumstances such as an emergency.
The personnel risk assessment program shall at a minimum include:</t>
  </si>
  <si>
    <t>The Responsible Entity shall ensure that each assessment conducted include, at least, identity verification (e.g., Social Security Number verification in the U.S.) and seven-year criminal check. The Responsible Entity may conduct more detailed reviews, as permitted by law and subject to existing collective bargaining unit agreements, depending upon the criticality of the position.</t>
  </si>
  <si>
    <t>The Responsible Entity shall document the results of personnel risk assessments of its personnel having authorized cyber or authorized unescorted physical access to Critical Cyber Assets, and that personnel risk assessments of contractor and service vendor personnel with such access are conducted pursuant to Standard CIP-004-4.</t>
  </si>
  <si>
    <t>Each Responsible Entity shall implement one or more documented processes that collectively include each of the applicable requirement parts in CIP‐004‐5 Table R1 – Security Awareness Program. [Violation Risk Factor: Lower] [Time Horizon: Operations Planning]</t>
  </si>
  <si>
    <t>Each Responsible Entity shall implement, in a manner that identifies, assesses, and corrects deficiencies, a cyber security training program(s) appropriate to individual roles, functions, or responsibilities that collectively includes each of the applicable requirement parts in CIP‐004‐5 Table R2 – Cyber Security Training Program. [Violation Risk Factor: Lower] [Time Horizon: Operations Planning]</t>
  </si>
  <si>
    <t>Each Responsible Entity shall implement, in a manner that identifies, assesses, and corrects deficiencies, one or more documented personnel risk assessment programs to attain and retain authorized electronic or authorized unescorted physical access to BES Cyber Systems that collectively include each of the applicable requirement parts in CIP‐004‐5 Table R3 – Personnel Risk Assessment Program. [Violation Risk Factor: Medium] [Time Horizon: Operations Planning].</t>
  </si>
  <si>
    <t>Each Responsible Entity shall implement, in a manner that identifies, assesses, and corrects deficiencies, one or more documented access management programs that collectively include each of the applicable requirement parts in CIP‐004‐5 Table R4 – Access Management Program. [Violation Risk Factor: Lower] [Time Horizon: Operations Planning and Same Day
Operations].</t>
  </si>
  <si>
    <t>Each Responsible Entity shall implement, in a manner that identifies, assesses, and corrects deficiencies, one or more documented access revocation programs that collectively include each of the applicable requirement parts in CIP‐004‐5 Table R5 – Access Revocation. [Violation Risk Factor: Medium] [Time Horizon: Same Day Operations and Operations Planning].</t>
  </si>
  <si>
    <t>Each Responsible Entity shall implement one or more documented processes that collectively include each of the applicable requirement parts in CIP-004-5.1 Table R1 – Security Awareness Program. [Violation Risk Factor: Lower] [Time Horizon: Operations Planning]</t>
  </si>
  <si>
    <t>Each Responsible Entity shall implement, in a manner that identifies, assesses, and corrects deficiencies, a cyber security training program(s) appropriate to individual roles, functions, or responsibilities that collectively includes each of the applicable requirement parts in CIP-004-5.1 Table R2 – Cyber Security Training Program. [Violation Risk Factor: Lower] [Time Horizon: Operations Planning]</t>
  </si>
  <si>
    <t>Each Responsible Entity shall implement, in a manner that identifies, assesses, and corrects deficiencies, one or more documented personnel risk assessment programs to attain and retain authorized electronic or authorized unescorted physical access to BES Cyber Systems that collectively include each of the applicable requirement parts in CIP-004-5.1 Table R3 – Personnel Risk Assessment Program. [Violation Risk Factor: Medium] [Time Horizon: Operations Planning].</t>
  </si>
  <si>
    <t>Each Responsible Entity shall implement, in a manner that identifies, assesses, and corrects deficiencies, one or more documented access management programs that collectively include each of the applicable requirement parts in CIP-004-5.1 Table R4 – Access Management Program. [Violation Risk Factor: Lower] [Time Horizon: Operations Planning and Same Day Operations].</t>
  </si>
  <si>
    <t>Each Responsible Entity shall implement, in a manner that identifies, assesses, and corrects deficiencies, one or more documented access revocation programs that collectively include each of the applicable requirement parts in CIP-004-5.1 Table R5 – Access Revocation. [Violation Risk Factor: Medium] [Time Horizon: Same Day Operations and Operations Planning].</t>
  </si>
  <si>
    <t>Each Responsible Entity shall implement one or more documented processes that collectively include each of the applicable requirement parts in CIP-004-6 Table R1 – Security Awareness Program. [Violation Risk Factor: Lower] [Time Horizon: Operations Planning]</t>
  </si>
  <si>
    <t>Each Responsible Entity shall implement one or more cyber security training program(s) appropriate to individual roles, functions, or responsibilities that collectively includes each of the applicable requirement parts in CIP-004-6 Table R2 – Cyber Security Training Program. [Violation Risk Factor: Lower] [Time Horizon: Operations Planning]</t>
  </si>
  <si>
    <t>Each Responsible Entity shall implement one or more documented personnel risk assessment program(s) to attain and retain authorized electronic or authorized unescorted physical access to BES Cyber Systems that collectively include each of the applicable requirement parts in CIP-004-6 Table R3 – Personnel Risk Assessment Program. [Violation Risk Factor: Medium] [Time Horizon: Operations Planning].</t>
  </si>
  <si>
    <t>Each Responsible Entity shall implement one or more documented access management program(s) that collectively include each of the applicable requirement parts in CIP-004-6 Table R4 – Access Management Program. [Violation Risk Factor: Medium] [Time Horizon: Operations Planning and Same Day Operations].</t>
  </si>
  <si>
    <t>Each Responsible Entity shall implement one or more documented access revocation program(s) that collectively include each of the applicable requirement parts in CIP-004-6 Table R5 – Access Revocation. [Violation Risk Factor: Medium] [Time Horizon: Same Day Operations and Operations Planning].</t>
  </si>
  <si>
    <t>Electronic Security Perimeter —The Responsible Entity shall ensure that every Critical Cyber Asset resides within an Electronic Security Perimeter. The Responsible Entity shall identify and document the Electronic Security Perimeter(s) and all access points to the perimeter(s).</t>
  </si>
  <si>
    <t>Access points to the Electronic Security Perimeter(s) shall include any externally connected communication end point (for example, dial-up modems) terminating at any device within the Electronic Security Perimeter(s).</t>
  </si>
  <si>
    <t>For a dial-up accessible Critical Cyber Asset that uses a non-routable protocol, the Responsible Entity shall define an Electronic Security Perimeter for that single access point at the dial-up device.</t>
  </si>
  <si>
    <t>Communication links connecting discrete Electronic Security Perimeters shall not be considered part of the Electronic Security Perimeter. However, end points of these communication links within the Electronic Security Perimeter(s) shall be considered access points to the Electronic Security Perimeter(s).</t>
  </si>
  <si>
    <t>R1.4.</t>
  </si>
  <si>
    <t>R1.5.</t>
  </si>
  <si>
    <t>R1.6.</t>
  </si>
  <si>
    <t>The Responsible Entity shall maintain documentation of Electronic Security Perimeter(s), all interconnected Critical and non-critical Cyber Assets within the Electronic Security Perimeter(s), all electronic access points to the Electronic Security Perimeter(s) and the Cyber Assets deployed for the access control and monitoring of these access points.</t>
  </si>
  <si>
    <t>Electronic Access Controls — The Responsible Entity shall implement and document the organizational processes and technical and procedural mechanisms for control of electronic access at all electronic access points to the Electronic Security Perimeter(s).</t>
  </si>
  <si>
    <t>These processes and mechanisms shall use an access control model that denies access by default, such that explicit access permissions must be specified.</t>
  </si>
  <si>
    <t>At all access points to the Electronic Security Perimeter(s), the Responsible Entity shall enable only ports and services required for operations and for monitoring Cyber Assets within the Electronic Security Perimeter, and shall document, individually or by specified grouping, the configuration of those ports and services.</t>
  </si>
  <si>
    <t>The Responsible Entity shall implement and maintain a procedure for securing dial-up access to the Electronic Security Perimeter(s).</t>
  </si>
  <si>
    <t>Where external interactive access into the Electronic Security Perimeter has been enabled, the Responsible Entity shall implement strong procedural or technical controls at the access points to ensure authenticity of the accessing party, where technically feasible.</t>
  </si>
  <si>
    <t>The required documentation shall, at least, identify and describe:</t>
  </si>
  <si>
    <t>R2.5.1.</t>
  </si>
  <si>
    <t>The processes for access request and authorization.</t>
  </si>
  <si>
    <t>R2.5.2.</t>
  </si>
  <si>
    <t>The authentication methods.</t>
  </si>
  <si>
    <t>R2.5.3.</t>
  </si>
  <si>
    <t>R2.5.4.</t>
  </si>
  <si>
    <t>The controls used to secure dial-up accessible connections.</t>
  </si>
  <si>
    <t>Monitoring Electronic Access —The Responsible Entity shall implement and document an electronic or manual process(es) for monitoring and logging access at access points to the Electronic Security Perimeter(s) twenty-four hours a day, seven days a week.</t>
  </si>
  <si>
    <t>For dial-up accessible Critical Cyber Assets that use non-routable protocols, the Responsible Entity shall implement and document monitoring process(es) at each access point to the dial-up device, where technically feasible.</t>
  </si>
  <si>
    <t>Where technically feasible, the security monitoring process(es) shall detect and alert for attempts at or actual unauthorized accesses. These alerts shall provide for appropriate notification to designated response personnel. Where alerting is not technically feasible, the Responsible Entity shall review or otherwise assess access logs for attempts at or actual unauthorized accesses at least every ninety calendar days.</t>
  </si>
  <si>
    <t>Cyber Vulnerability Assessment — The Responsible Entity shall perform a cyber vulnerability assessment of the electronic access points to the Electronic Security Perimeter(s) at least annually. The vulnerability assessment shall include, at a minimum, the following:</t>
  </si>
  <si>
    <t>A document identifying the vulnerability assessment process;</t>
  </si>
  <si>
    <t>A review to verify that only ports and services required for operations at these access points are enabled;</t>
  </si>
  <si>
    <t>The discovery of all access points to the Electronic Security Perimeter;</t>
  </si>
  <si>
    <t>R4.4.</t>
  </si>
  <si>
    <t>A review of controls for default accounts, passwords, and network management community strings;</t>
  </si>
  <si>
    <t>R4.5.</t>
  </si>
  <si>
    <t>Documentation of the results of the assessment, the action plan to remediate or mitigate vulnerabilities identified in the assessment, and the execution status of that action plan.</t>
  </si>
  <si>
    <t>The Responsible Entity shall update the documentation to reflect the modification of the network or controls within ninety calendar days of the change.</t>
  </si>
  <si>
    <t>Any non-critical Cyber Asset within a defined Electronic Security Perimeter shall be identified and protected pursuant to the requirements of Standard CIP-005-4a.</t>
  </si>
  <si>
    <t>Cyber Assets used in the access control and/or monitoring of the Electronic Security Perimeter(s) shall be afforded the protective measures as a specified in Standard CIP-003-4; Standard CIP-004-4 Requirement R3; Standard CIP-005-4a Requirements R2 and R3; Standard CIP-006-4c Requirement R3; Standard CIP-007-4 Requirements R1 and R3 through R9; Standard CIP-008-4; and Standard CIP-009-4.</t>
  </si>
  <si>
    <t>The review process for authorization rights, in accordance with Standard CIP-004-4 Requirement R4.</t>
  </si>
  <si>
    <t>Appropriate Use Banner —Where technically feasible, electronic access control devices shall display an appropriate use banner on the user screen upon all interactive access attempts. The Responsible Entity shall maintain a document identifying the content of the banner.</t>
  </si>
  <si>
    <t>Documentation Review and Maintenance —The Responsible Entity shall review, update, and maintain all documentation to support compliance with the requirements of Standard CIP-005-4a.</t>
  </si>
  <si>
    <t>The Responsible Entity shall ensure that all documentation required by Standard CIP-005-4a reflect current configurations and processes and shall review the documents and procedures referenced in Standard CIP-005-4a at least annually.</t>
  </si>
  <si>
    <t>The Responsible Entity shall retain electronic access logs for at least ninety calendar days. Logs related to reportable incidents shall be kept in accordance with the requirements of Standard CIP-008-4.</t>
  </si>
  <si>
    <t>Each Responsible Entity shall implement one or more documented processes that collectively include each of the
applicable requirement parts in CIP‐005‐5 Table R1 – Electronic Security Perimeter. [Violation Risk Factor: Medium] [Time Horizon: Operations Planning and Same Day Operations].</t>
  </si>
  <si>
    <t>Each Responsible Entity allowing Interactive Remote Access to BES Cyber Systems shall implement one or more
documented processes that collectively include the applicable requirement parts, where technically feasible, in CIP‐005‐5 Table R2 – Interactive Remote Access Management. [Violation Risk Factor: Medium] [Time Horizon: Operations Planning and Same Day Operations].</t>
  </si>
  <si>
    <t>Each Responsible Entity shall implement one or more documented processes that collectively include each of the applicable requirement parts in CIP-005-6 Table R1 – Electronic Security Perimeter.</t>
  </si>
  <si>
    <t>Each Responsible Entity shall implement one or more documented processes that collectively include the applicable requirement parts, where technically feasible, in CIP-005-6 Table R2 –Remote Access Management.</t>
  </si>
  <si>
    <t>Each Responsible Entity shall implement one or more documented processes that collectively include each of the_x000D_
applicable requirement parts in CIP-005-7 Table R1 – Electronic Security Perimeter. [Violation Risk Factor: Medium] [Time_x000D_
Horizon: Operations Planning and Same Day Operations]</t>
  </si>
  <si>
    <t>Each Responsible Entity shall implement one or more documented processes that collectively include the applicable_x000D_
requirement parts, where technically feasible, in CIP-005-7 Table R2 –Remote Access Management. [Violation Risk Factor:_x000D_
Medium] [Time Horizon: Operations Planning and Same Day Operations].</t>
  </si>
  <si>
    <t>Each Responsible Entity shall implement one or more documented processes that collectively include the applicable_x000D_
requirement parts in CIP-005-7 Table R3 –Vendor Remote Access Management for EACMS and PACS. [Violation Risk Factor:_x000D_
Medium] [Time Horizon: Operations Planning and Same Day Operations].</t>
  </si>
  <si>
    <t>Identification of all physical access points through each Physical Security Perimeter and measures to control entry at those access points.</t>
  </si>
  <si>
    <t>Processes, tools, and procedures to monitor physical access to the perimeter(s).</t>
  </si>
  <si>
    <t>Appropriate use of physical access controls as described in Requirement R4 including visitor pass management, response to loss, and prohibition of inappropriate use of physical access controls.</t>
  </si>
  <si>
    <t>Review of access authorization requests and revocation of access authorization, in accordance with CIP-004-3 Requirement R4.</t>
  </si>
  <si>
    <t>A visitor control program for visitors (personnel without authorized unescorted access to a Physical Security Perimeter), containing at a minimum the following:</t>
  </si>
  <si>
    <t>R1.6.1.</t>
  </si>
  <si>
    <t>Logs (manual or automated) to document the entry and exit of visitors, including the date and time, to and from Physical Security Perimeters.</t>
  </si>
  <si>
    <t>R1.6.2.</t>
  </si>
  <si>
    <t>Continuous escorted access of visitors within the Physical Security Perimeter.</t>
  </si>
  <si>
    <t>R1.7.</t>
  </si>
  <si>
    <t>Update of the physical security plan within thirty calendar days of the completion of any physical security system redesign or reconfiguration, including, but not limited to, addition or removal of access points through the Physical Security Perimeter, physical access controls, monitoring controls, or logging controls.</t>
  </si>
  <si>
    <t>R1.8.</t>
  </si>
  <si>
    <t>Annual review of the physical security plan.</t>
  </si>
  <si>
    <t>Protection of Physical Access Control Systems — Cyber Assets that authorize and/or log access to the Physical Security Perimeter(s), exclusive of hardware at the Physical Security Perimeter access point such as electronic lock control mechanisms and badge readers, shall:</t>
  </si>
  <si>
    <t>Be protected from unauthorized physical access.</t>
  </si>
  <si>
    <t>Be afforded the protective measures specified in Standard CIP-003-3; Standard CIP-004-3 Requirement R3; Standard CIP-005-3 Requirements R2 and R3; Standard CIP-006-3 Requirements R4 and R5; Standard CIP-007-3; Standard CIP-008-3; and Standard CIP-009-3.</t>
  </si>
  <si>
    <t>Protection of Electronic Access Control Systems — Cyber Assets used in the access control and/or monitoring of the Electronic Security Perimeter(s) shall reside within an identified Physical Security Perimeter.</t>
  </si>
  <si>
    <t>Maintenance and Testing — The Responsible Entity shall implement a maintenance and testing program to ensure that all physical security systems under Requirements R4, R5, and R6 function properly. The program must include, at a minimum, the following:</t>
  </si>
  <si>
    <t>Testing and maintenance of all physical security mechanisms on a cycle no longer than three years.</t>
  </si>
  <si>
    <t>R8.2.</t>
  </si>
  <si>
    <t>Retention of testing and maintenance records for the cycle determined by the Responsible Entity in Requirement R8.1.</t>
  </si>
  <si>
    <t>R8.3.</t>
  </si>
  <si>
    <t>Retention of outage records regarding access controls, logging, and monitoring for a minimum of one calendar year.</t>
  </si>
  <si>
    <t>Physical Security Plan —The Responsible Entity shall document, implement, and maintain a physical security plan, approved by the senior manager or delegate(s) that shall address, at a minimum, the following:</t>
  </si>
  <si>
    <t>All Cyber Assets within an Electronic Security Perimeter shall reside within an identified Physical Security Perimeter. Where a completely enclosed (“six-wall”) border cannot be established, the Responsible Entity shall deploy and document alternative measures to control physical access to such Cyber Assets.</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</si>
  <si>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</si>
  <si>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CIP-008-3.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</si>
  <si>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</si>
  <si>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Access Log Retention —The Responsible Entity shall retain physical access logs for at least ninety calendar days. Logs related to reportable incidents shall be kept in accordance with the requirements of Standard CIP-008-3.</t>
  </si>
  <si>
    <t>Review of access authorization requests and revocation of access authorization, in accordance with CIP-004-4 Requirement R4.</t>
  </si>
  <si>
    <t>Be afforded the protective measures specified in Standard CIP-003-4; Standard CIP-004-4 Requirement R3; Standard CIP-005-4a Requirements R2 and R3; Standard CIP-006-4c Requirements R4 and R5; Standard CIP-007-4; Standard CIP-008-4; and Standard CIP-009-4.</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</si>
  <si>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</si>
  <si>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CIP-008-4.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</si>
  <si>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</si>
  <si>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Access Log Retention —The Responsible Entity shall retain physical access logs for at least ninety calendar days. Logs related to reportable incidents shall be kept in accordance with the requirements of Standard CIP-008-4.</t>
  </si>
  <si>
    <t>Be afforded the protective measures specified in Standard CIP-003-4; Standard CIP-004-4 Requirement R3; Standard CIP-005-4 Requirements R2 and R3; Standard CIP-006-4 Requirements R4 and R5; Standard CIP-007-4; Standard CIP-008-4; and Standard CIP-009-4.</t>
  </si>
  <si>
    <t>Physical Access Controls — The Responsible Entity shall document and implement the operational and procedural controls to manage physical access at all access points to the Physical Security Perimeter(s) twenty-four hours a day, seven days a week. The Responsible Entity shall implement one or more of the following physical access methods:                                                                                                                                                                    • Card Key: A means of electronic access where the access rights of the card holder are predefined in a computer database. Access rights may differ from one perimeter to another.                                                                             
• Special Locks: These include, but are not limited to, locks with “restricted key” systems, magnetic locks that can be operated remotely, and “man-trap” systems.                                                                                                         
• Security Personnel: Personnel responsible for controlling physical access who may reside on-site or at a monitoring station.                                                                                                                                                    • Other Authentication Devices: Biometric, keypad, token, or other equivalent devices that control physical access to the Critical Cyber Assets.</t>
  </si>
  <si>
    <t>Monitoring Physical Access —The Responsible Entity shall document and implement the technical and procedural controls for monitoring physical access at all access points to the Physical Security Perimeter(s) twenty-four hours a day, seven days a week. Unauthorized access attempts shall be reviewed immediately and handled in accordance with the procedures specified in Requirement CIP-008-4. One or more of the following monitoring methods shall be used:                                                                                                                                                                           • Alarm Systems: Systems that alarm to indicate a door, gate or window has been opened without authorization. These alarms must provide for immediate notification to personnel responsible for response.                                   
• Human Observation of Access Points: Monitoring of physical access points by authorized personnel as specified in Requirement R4.</t>
  </si>
  <si>
    <t>Logging Physical Access — Logging shall record sufficient information to uniquely identify individuals and the time of access twenty-four hours a day, seven days a week. The Responsible Entity shall implement and document the technical and procedural mechanisms for logging physical entry at all access points to the Physical Security Perimeter(s) using one or more of the following logging methods or their equivalent:                                              
• Computerized Logging: Electronic logs produced by the Responsible Entity’s selected access control and monitoring method.                                                                                                                                                   • Video Recording: Electronic capture of video images of sufficient quality to determine identity.                             
• Manual Logging: A log book or sign-in sheet, or other record of physical access maintained by security or other personnel authorized to control and monitor physical access as specified in Requirement R4.</t>
  </si>
  <si>
    <t>Each Responsible Entity shall implement, in a manner that identifies, assesses, and corrects deficiencies, one or more documented physical security plans that collectively include all of the applicable requirement parts in CIP‐006‐5 Table R1 – Physical Security Plan. [Violation Risk Factor: Medium] [Time Horizon: Long Term Planning and Same Day Operations].</t>
  </si>
  <si>
    <t>Each Responsible Entity shall implement, in a manner that identifies, assesses, and corrects deficiencies, one or more documented visitor control programs that include each of the applicable requirement parts in CIP‐006‐5 Table R2 – Visitor Control Program. [Violation Risk Factor: Medium] [Time Horizon: Same Day Operations.]</t>
  </si>
  <si>
    <t>Each Responsible Entity shall implement one or more documented Physical Access Control System maintenance and testing programs that collectively include each of the applicable requirement parts in CIP‐006‐5 Table R3 – Maintenance and Testing Program. [Violation Risk Factor: Lower] [Time Horizon: Long Term Planning].</t>
  </si>
  <si>
    <t>Each Responsible Entity shall implement one or more documented physical security plan(s) that collectively include all of the applicable requirement parts in CIP-006-6 Table R1 – Physical Security Plan. [Violation Risk Factor: Medium] [Time Horizon: Long Term Planning and Same Day Operations].</t>
  </si>
  <si>
    <t>Each Responsible Entity shall implement one or more documented visitor control program(s) that include each of the applicable requirement parts in CIP-006-6 Table R2 – Visitor Control Program. [Violation Risk Factor: Medium] [Time Horizon: Same Day Operations.]</t>
  </si>
  <si>
    <t>Each Responsible Entity shall implement one or more documented Physical Access Control System maintenance and testing program(s) that collectively include each of the applicable requirement parts in CIP-006-6 Table R3 – Maintenance and Testing Program. [Violation Risk Factor: Medium] [Time Horizon: Long Term Planning].</t>
  </si>
  <si>
    <t>The Responsible Entity shall create, implement, and maintain cyber security test procedures in a manner that minimizes adverse effects on the production system or its operation.</t>
  </si>
  <si>
    <t>The Responsible Entity shall document that testing is performed in a manner that reflects the production environment.</t>
  </si>
  <si>
    <t>The Responsible Entity shall document test results.</t>
  </si>
  <si>
    <t>Ports and Services — The Responsible Entity shall establish, document and implement a process to ensure that only those ports and services required for normal and emergency operations are enabled.</t>
  </si>
  <si>
    <t>The Responsible Entity shall enable only those ports and services required for normal and emergency operations.</t>
  </si>
  <si>
    <t>The Responsible Entity shall disable other ports and services, including those used for testing purposes, prior to production use of all Cyber Assets inside the Electronic Security Perimeter(s).</t>
  </si>
  <si>
    <t>In the case where unused ports and services cannot be disabled due to technical limitations, the Responsible Entity shall document compensating measure(s) applied to mitigate risk exposure.</t>
  </si>
  <si>
    <t>Security Patch Management — The Responsible Entity, either separately or as a component of the documented configuration management process specified in CIP-003-3 Requirement R6,  shall establish, document and implement a security patch management program for tracking, evaluating, testing, and installing applicable cyber security software patches for all Cyber Assets within the Electronic Security Perimeter(s).</t>
  </si>
  <si>
    <t>The Responsible Entity shall document the assessment of security patches and security upgrades for applicability within thirty calendar days of availability of the patches or upgrades.</t>
  </si>
  <si>
    <t>The Responsible Entity shall document the implementation of security patches.  In any case where the patch is not installed, the Responsible Entity shall document compensating measure(s) applied to mitigate risk exposure.</t>
  </si>
  <si>
    <t>Malicious Software Prevention — The Responsible Entity shall use anti-virus software and other malicious software (“malware”) prevention tools, where technically feasible, to detect, prevent, deter, and mitigate the introduction, exposure, and propagation of malware on all Cyber Assets within the Electronic Security Perimeter(s).</t>
  </si>
  <si>
    <t>The Responsible Entity shall document and implement anti-virus and malware prevention tools.  In the case where anti-virus software and malware prevention tools are not installed, the Responsible Entity shall document compensating measure(s) applied to mitigate risk exposure.</t>
  </si>
  <si>
    <t>The Responsible Entity shall document and implement a process for the update of anti-virus and malware prevention “signatures.”  The process must address testing and installing the signatures.</t>
  </si>
  <si>
    <t>Account Management — The Responsible Entity shall establish, implement, and document technical and procedural controls that enforce access authentication of, and accountability for, all user activity, and that minimize the risk of unauthorized system access.</t>
  </si>
  <si>
    <t>The Responsible Entity shall ensure that individual and shared system accounts and authorized access permissions are consistent with the concept of “need to know” with respect to work functions performed.</t>
  </si>
  <si>
    <t>The Responsible Entity shall ensure that user accounts are implemented as approved by designated personnel. Refer to Standard CIP-003-3 Requirement R5.</t>
  </si>
  <si>
    <t>The Responsible Entity shall establish methods, processes, and procedures that generate logs of sufficient detail to create historical audit trails of individual user account access activity for a minimum of ninety days.</t>
  </si>
  <si>
    <t>R5.1.3.</t>
  </si>
  <si>
    <t>The Responsible Entity shall review, at least annually, user accounts to verify access privileges are in accordance with Standard CIP-003-3 Requirement R5 and Standard CIP-004-3 Requirement R4.</t>
  </si>
  <si>
    <t>The Responsible Entity shall implement a policy to minimize and manage the scope and acceptable use of administrator, shared, and other generic account privileges including factory default accounts.</t>
  </si>
  <si>
    <t>R5.2.1.</t>
  </si>
  <si>
    <t>The policy shall include the removal, disabling, or renaming of such accounts where possible. For such accounts that must remain enabled, passwords shall be changed prior to putting any system into service.</t>
  </si>
  <si>
    <t>R5.2.2.</t>
  </si>
  <si>
    <t>The Responsible Entity shall identify those individuals with access to shared accounts.</t>
  </si>
  <si>
    <t>R5.2.3.</t>
  </si>
  <si>
    <t>Where such accounts must be shared, the Responsible Entity shall have a policy for managing the use of such accounts that limits access to only those with authorization, an audit trail of the account use (automated or manual), and steps for securing the account in the event of personnel changes (for example, change in assignment or termination).</t>
  </si>
  <si>
    <t>At a minimum, the Responsible Entity shall require and use passwords, subject to the following, as technically feasible:</t>
  </si>
  <si>
    <t>R5.3.1.</t>
  </si>
  <si>
    <t>Each password shall be a minimum of six characters.</t>
  </si>
  <si>
    <t>R5.3.2.</t>
  </si>
  <si>
    <t>Each password shall consist of a combination of alpha, numeric, and “special” characters.</t>
  </si>
  <si>
    <t>R5.3.3.</t>
  </si>
  <si>
    <t>Each password shall be changed at least annually, or more frequently based on risk.</t>
  </si>
  <si>
    <t>Security Status Monitoring — The Responsible Entity shall ensure that all Cyber Assets within the Electronic Security Perimeter, as technically feasible, implement automated tools or organizational process controls to monitor system events that are related to cyber security.</t>
  </si>
  <si>
    <t>The Responsible Entity shall implement and document the organizational processes and technical and procedural mechanisms for monitoring for security events on all Cyber Assets within the Electronic Security Perimeter.</t>
  </si>
  <si>
    <t>The security monitoring controls shall issue automated or manual alerts for detected Cyber Security Incidents.</t>
  </si>
  <si>
    <t>R6.3.</t>
  </si>
  <si>
    <t>The Responsible Entity shall maintain logs of system events related to cyber security, where technically feasible, to support incident response as required in Standard CIP-008-3.</t>
  </si>
  <si>
    <t>R6.4.</t>
  </si>
  <si>
    <t>The Responsible Entity shall retain all logs specified in Requirement R6 for ninety calendar days.</t>
  </si>
  <si>
    <t>R6.5.</t>
  </si>
  <si>
    <t>The Responsible Entity shall review logs of system events related to cyber security and maintain records documenting review of logs.</t>
  </si>
  <si>
    <t>Disposal or Redeployment — The Responsible Entity shall establish and implement formal methods, processes, and procedures for disposal or redeployment of Cyber Assets within the Electronic Security Perimeter(s) as identified and documented in Standard CIP-005-3.</t>
  </si>
  <si>
    <t>Prior to the disposal of such assets, the Responsible Entity shall destroy or erase the data storage media to prevent unauthorized retrieval of sensitive cyber security or reliability data.</t>
  </si>
  <si>
    <t>Prior to redeployment of such assets, the Responsible Entity shall, at a minimum, erase the data storage media to prevent unauthorized retrieval of sensitive cyber security or reliability data.</t>
  </si>
  <si>
    <t>Cyber Vulnerability Assessment — The Responsible Entity shall perform a cyber vulnerability assessment of all Cyber Assets within the Electronic Security Perimeter at least annually.  The vulnerability assessment shall include, at a minimum, the following:</t>
  </si>
  <si>
    <t>A review to verify that only ports and services required for operation of the Cyber Assets within the Electronic Security Perimeter are enabled;</t>
  </si>
  <si>
    <t>A review of controls for default accounts; and,</t>
  </si>
  <si>
    <t>R8.4.</t>
  </si>
  <si>
    <t>Documentation Review and Maintenance — The Responsible Entity shall review and update the documentation specified in Standard CIP-007-3 at least annually.  Changes resulting from modifications to the systems or controls shall be documented within thirty calendar days of the change being completed.</t>
  </si>
  <si>
    <t>Test Procedures—The Responsible Entity shall ensure that new Cyber Assets and significant changes to existing Cyber Assets within the Electronic Security Perimeter do not adversely affect existing cyber security controls. For purposes of Standard CIP-007-3, a significant change shall, at a minimum, include implementation of security patches, cumulative service packs, vendor releases, and version upgrades of operating systems, applications, database platforms, or other third-party software or firmware.</t>
  </si>
  <si>
    <t>R7.3.</t>
  </si>
  <si>
    <t>The Responsible Entity shall maintain records that such assets were disposed of or redeployed in accordance with documented procedures. (Retirement approved by FERC effective January 21, 2014.)</t>
  </si>
  <si>
    <t>TSP, TOP, TO, RC, NERC, LSE, IA, GOP, GO, BA</t>
  </si>
  <si>
    <t>Test Procedures —The Responsible Entity shall ensure that new Cyber Assets and significant changes to existing Cyber Assets within the Electronic Security Perimeter do not adversely affect existing cyber security controls. For purposes of Standard CIP-007-4, a significant change shall, at a minimum, include implementation of security patches, cumulative service packs, vendor releases, and version upgrades of operating systems, applications, database platforms, or other third-party software or firmware.</t>
  </si>
  <si>
    <t>Ports and Services —The Responsible Entity shall establish, document and implement a process to ensure that only those ports and services required for normal and emergency operations are enabled.</t>
  </si>
  <si>
    <t>Security Patch Management —The Responsible Entity, either separately or as a component of the documented configuration management process specified in CIP-003-4 Requirement R6, shall establish, document and implement a security patch management program for tracking, evaluating, testing, and installing applicable cyber security software patches for all Cyber Assets within the Electronic Security Perimeter(s).</t>
  </si>
  <si>
    <t>The Responsible Entity shall document the implementation of security patches. In any case where the patch is not installed, the Responsible Entity shall document compensating measure(s) applied to mitigate risk exposure.</t>
  </si>
  <si>
    <t>Malicious Software Prevention —The Responsible Entity shall use anti-virus software and other malicious software (“malware”) prevention tools, where technically feasible, to detect, prevent, deter, and mitigate the introduction, exposure, and propagation of malware on all Cyber Assets within the Electronic Security Perimeter(s).</t>
  </si>
  <si>
    <t>The Responsible Entity shall document and implement anti-virus and malware prevention tools. In the case where anti-virus software and malware prevention tools are not installed, the Responsible Entity shall document compensating measure(s) applied to mitigate risk exposure.</t>
  </si>
  <si>
    <t>The Responsible Entity shall document and implement a process for the update of anti-virus and malware prevention “signatures.” The process must address testing and installing the signatures.</t>
  </si>
  <si>
    <t>The Responsible Entity shall ensure that user accounts are implemented as approved by designated personnel. Refer to Standard CIP-003-4 Requirement R5.</t>
  </si>
  <si>
    <t>The Responsible Entity shall review, at least annually, user accounts to verify access privileges are in accordance with Standard CIP-003-4 Requirement R5 and Standard CIP-004-4 Requirement R4.</t>
  </si>
  <si>
    <t>The Responsible Entity shall maintain logs of system events related to cyber security, where technically feasible, to support incident response as required in Standard CIP-008-4.</t>
  </si>
  <si>
    <t>Disposal or Redeployment — The Responsible Entity shall establish and implement formal methods, processes, and procedures for disposal or redeployment of Cyber Assets within the Electronic Security Perimeter(s) as identified and documented in Standard CIP-005-4.</t>
  </si>
  <si>
    <t>The Responsible Entity shall maintain records that such assets were disposed of or redeployed in accordance with documented procedures.</t>
  </si>
  <si>
    <t>Cyber Vulnerability Assessment — The Responsible Entity shall perform a cyber vulnerability assessment of all Cyber Assets within the Electronic Security Perimeter at least annually. The vulnerability assessment shall include, at a minimum, the following:</t>
  </si>
  <si>
    <t>Documentation Review and Maintenance —The Responsible Entity shall review and update the documentation specified in Standard CIP-007-4 at least annually. Changes resulting from modifications to the systems or controls shall be documented within thirty calendar days of the change being completed.</t>
  </si>
  <si>
    <t>Each Responsible Entity shall implement, in a manner that identifies, assesses, and corrects deficiencies, one or more documented processes that collectively include each of the applicable requirement parts in CIP‐007‐5 Table R1 – Ports and Services. [Violation Risk Factor: Medium] [Time Horizon: Same Day Operations.]</t>
  </si>
  <si>
    <t>Each Responsible Entity shall implement, in a manner that identifies, assesses, and corrects deficiencies, one or more documented processes that collectively include each of the applicable requirement parts in CIP‐007‐5 Table R2 – Security Patch Management. [Violation Risk Factor: Medium] [Time Horizon: Operations Planning]</t>
  </si>
  <si>
    <t>Each Responsible Entity shall implement, in a manner that identifies, assesses, and corrects deficiencies, one or more documented processes that collectively include each of the applicable requirement parts in CIP‐007‐5 Table R3 – Malicious Code Prevention. [Violation Risk Factor: Medium] [Time Horizon: Same Day Operations].</t>
  </si>
  <si>
    <t>Each Responsible Entity shall implement, in a manner that identifies, assesses, and corrects deficiencies, one or more documented processes that collectively include each of the applicable requirement parts in CIP‐007‐5 Table R4 – Security Event Monitoring. [Violation Risk Factor: Medium] [Time Horizon: Same Day Operations and Operations Assessment.]</t>
  </si>
  <si>
    <t>Each Responsible Entity shall implement, in a manner that identifies, assesses, and corrects deficiencies, one or more documented processes that collectively include each of the applicable requirement parts in CIP‐007‐5 Table R5 – System Access Controls. [Violation Risk Factor: Medium] [Time Horizon: Operations Planning].</t>
  </si>
  <si>
    <t>Each Responsible Entity shall implement one or more documented process(es) that collectively include each of the applicable requirement parts in CIP-007-6 Table R1 – Ports and Services. [Violation Risk Factor: Medium] [Time Horizon: Same Day Operations.]</t>
  </si>
  <si>
    <t>Each Responsible Entity shall implement one or more documented process(es) that collectively include each of the applicable requirement parts in CIP-007-6 Table R2 – Security Patch Management. [Violation Risk Factor: Medium] [Time Horizon: Operations Planning].</t>
  </si>
  <si>
    <t>Each Responsible Entity shall implement one or more documented process(es) that collectively include each of the applicable requirement parts in CIP-007-6 Table R3 – Malicious Code Prevention. [Violation Risk Factor: Medium] [Time Horizon: Same Day Operations].</t>
  </si>
  <si>
    <t>Each Responsible Entity shall implement one or more documented process(es) that collectively include each of the applicable requirement parts in CIP-007-6 Table R4 – Security Event Monitoring. [Violation Risk Factor: Medium] [Time Horizon: Same Day Operations and Operations Assessment.]</t>
  </si>
  <si>
    <t>Each Responsible Entity shall implement one or more documented process(es) that collectively include each of the applicable requirement parts in CIP-007-6 Table R5 – System Access Controls. [Violation Risk Factor: Medium] [Time Horizon: Operations Planning].</t>
  </si>
  <si>
    <t>Procedures to characterize and classify events as reportable Cyber Security Incidents.</t>
  </si>
  <si>
    <t>Response actions, including roles and responsibilities of Cyber Security Incident response teams, Cyber Security Incident handling procedures, and communication plans.</t>
  </si>
  <si>
    <t>Process for updating the Cyber Security Incident response plan within thirty calendar days of any changes.</t>
  </si>
  <si>
    <t>Process for ensuring that the Cyber Security Incident response plan is reviewed at least annually.</t>
  </si>
  <si>
    <t>Cyber Security Incident Response Plan —The Responsible Entity shall develop and maintain a Cyber Security Incident response plan and implement the plan in response to Cyber Security Incidents. The Cyber Security Incident response plan shall address, at a minimum, the following:</t>
  </si>
  <si>
    <t>Process for reporting Cyber Security Incidents to the Electricity Sector Information Sharing and Analysis Center (ES-ISAC). The Responsible Entity must ensure that all reportable Cyber Security Incidents are reported to the ES-ISAC either directly or through an intermediary.</t>
  </si>
  <si>
    <t>Process for ensuring the Cyber Security Incident response plan is tested at least annually. A test of the Cyber Security Incident response plan can range from a paper drill, to a full operational exercise, to the response to an actual incident.</t>
  </si>
  <si>
    <t>Cyber Security Incident Documentation —The Responsible Entity shall keep relevant documentation related to Cyber Security Incidents reportable per Requirement R1.1 for three calendar years.</t>
  </si>
  <si>
    <t>Each Responsible Entity shall document one or more Cyber Security Incident response plan(s) that collectively include each of the applicable requirement parts in CIP‐008‐5 Table R1 – Cyber Security Incident Response Plan Specifications. [Violation Risk Factor: Lower] [Time Horizon: Long Term Planning].</t>
  </si>
  <si>
    <t>Each Responsible Entity shall implement each of its documented Cyber Security Incident response plans to collectively include each of the applicable requirement parts in CIP‐008‐5 Table R2 – Cyber Security Incident Response Plan Implementation and Testing. [Violation Risk Factor: Lower] [Time Horizon: Operations Planning and Real‐Time Operations].</t>
  </si>
  <si>
    <t>Each Responsible Entity shall maintain each of its Cyber Security Incident response plans according to each of the
applicable requirement parts in CIP‐008‐5 Table R3 – Cyber Security Incident Response Plan Review, Update, and
Communication. [Violation Risk Factor: Lower] [Time Horizon: Operations Assessment].</t>
  </si>
  <si>
    <t>Each Responsible Entity shall document one or more Cyber Security Incident response plan(s) that collectively include each of the applicable requirement parts in CIP-008-6 Table R1 – Cyber Security Incident Response Plan Specifications. [Violation Risk Factor: Lower] [Time Horizon: Long Term Planning].</t>
  </si>
  <si>
    <t>TO, TOP, RC, GOP, GO, DP, BA</t>
  </si>
  <si>
    <t>Each Responsible Entity shall implement each of its documented Cyber Security Incident response plans to collectively include each of the applicable requirement parts in CIP-008-6 Table R2 – Cyber Security Incident Response Plan Implementation and Testing. [Violation Risk Factor: Lower] [Time Horizon: Operations Planning and Real-Time Operations].</t>
  </si>
  <si>
    <t>Each Responsible Entity shall maintain each of its Cyber Security Incident response plans according to each of the applicable requirement parts in CIP-008-6 Table R3 – Cyber Security Incident Response Plan Review, Update, and Communication. [Violation Risk Factor: Lower] [Time Horizon: Operations Assessment].</t>
  </si>
  <si>
    <t>Each Responsible Entity shall notify the Electricity Information Sharing and Analysis Center (E-ISAC) and, if subject to the jurisdiction of the United States, the United States National Cybersecurity and Communications Integration Center (NCCIC),1 or their successors, of a Reportable Cyber Security Incident and a Cyber Security Incident that was an attempt to compromise, as determined by applying the criteria from Requirement R1, Part 1.2.1, a system identified in the “Applicable Systems” column, unless prohibited by law, in accordance with each of the applicable requirement parts in CIP-008-6 Table R4 – Notifications and Reporting for Cyber Security Incidents. [Violation Risk Factor: Lower] [Time Horizon: Operations Assessment].</t>
  </si>
  <si>
    <t>TOP, TO, RC, DP, BA, GOP, GO</t>
  </si>
  <si>
    <t>Specify the required actions in response to events or conditions of varying duration and severity that would activate the recovery plan(s).</t>
  </si>
  <si>
    <t>Define the roles and responsibilities of responders.</t>
  </si>
  <si>
    <t>Recovery Plans —The Responsible Entity shall create and annually review recovery plan(s) for Critical Cyber Assets. The recovery plan(s) shall address at a minimum the following:</t>
  </si>
  <si>
    <t>Exercises —The recovery plan(s) shall be exercised at least annually. An exercise of the recovery plan(s) can range from a paper drill, to a full operational exercise, to recovery from an actual incident.</t>
  </si>
  <si>
    <t>Change Control — Recovery plan(s) shall be updated to reflect any changes or lessons learned as a result of an exercise or the recovery from an actual incident. Updates shall be communicated to personnel responsible for the activation and implementation of the recovery plan(s) within thirty calendar days of the change being completed.</t>
  </si>
  <si>
    <t>Backup and Restore —The recovery plan(s) shall include processes and procedures for the backup and storage of information required to successfully restore Critical Cyber Assets. For example, backups may include spare electronic components or equipment, written documentation of configuration settings, tape backup, etc.</t>
  </si>
  <si>
    <t>Testing Backup Media — Information essential to recovery that is stored on backup media shall be tested at least annually to ensure that the information is available. Testing can be completed off site.</t>
  </si>
  <si>
    <t>Each Responsible Entity shall have one or more documented recovery plans that collectively include each of the applicable requirement parts in CIP‐009‐5 Table R1 – Recovery Plan Specifications. [Violation Risk Factor: Medium] [Time Horizon: Long Term Planning].</t>
  </si>
  <si>
    <t>Each Responsible Entity shall implement, in a manner that identifies, assesses, and corrects deficiencies, its documentedrecovery plan(s) to collectively include each of the applicable requirement parts in CIP‐009‐5 Table R2 – Recovery Plan Implementation and Testing. [Violation Risk Factor: Lower] [Time Horizon: Operations Planning and Real‐time Operations.]</t>
  </si>
  <si>
    <t>Each Responsible Entity shall maintain each of its recovery plans in accordance with each of the applicable requirement parts in CIP‐009‐5 Table R3 – Recovery Plan Review, Update and Communication. [Violation Risk Factor: Lower] [Time Horizon: Operations Assessment].</t>
  </si>
  <si>
    <t>Each Responsible Entity shall have one or more documented recovery plan(s) that collectively include each of the applicable requirement parts in CIP-009-6 Table R1 – Recovery Plan Specifications. [Violation Risk Factor: Medium] [Time Horizon: Long Term Planning].</t>
  </si>
  <si>
    <t>Each Responsible Entity shall implement its documented recovery plan(s) to collectively include each of the applicable requirement parts in CIP-009-6 Table R2 – Recovery Plan Implementation and Testing. [Violation Risk Factor: Lower] [Time Horizon: Operations Planning and Real-time Operations.]</t>
  </si>
  <si>
    <t>Each Responsible Entity shall maintain each of its recovery plan(s) in accordance with each of the applicable requirement parts in CIP-009-6 Table R3 – Recovery Plan Review, Update and Communication. [Violation Risk Factor: Lower] [Time Horizon: Operations Assessment].</t>
  </si>
  <si>
    <t>Each Responsible Entity shall implement, in a manner that identifies, assesses, and corrects deficiencies, one or more documented processes that collectively include each of the applicable requirement parts in CIP‐010‐1 Table R1 –
Configuration Change Management. [Violation Risk Factor: Medium] [Time Horizon: Operations Planning].</t>
  </si>
  <si>
    <t>Each Responsible Entity shall implement, in a manner that identifies, assesses, and corrects deficiencies, one or more documented processes that collectively include each of the applicable requirement parts in CIP‐010‐1 Table R2 – Configuration Monitoring. [Violation Risk Factor: Medium] [Time Horizon: Operations Planning].</t>
  </si>
  <si>
    <t>Each Responsible Entity shall implement one or more documented processes that collectively include each of the applicable requirement parts in CIP‐010‐1 Table R3– Vulnerability Assessments. [Violation Risk Factor: Medium] [Time Horizon: Long‐term Planning and Operations Planning]</t>
  </si>
  <si>
    <t>Each Responsible Entity shall implement one or more documented process(es) that collectively include each of the applicable requirement parts in CIP-010-2 Table R1 – Configuration Change Management. [Violation Risk Factor: Medium] [Time Horizon: Operations Planning].</t>
  </si>
  <si>
    <t>Each Responsible Entity shall implement one or more documented process(es) that collectively include each of the applicable requirement parts in CIP-010-2 Table R2 – Configuration Monitoring. [Violation Risk Factor: Medium] [Time Horizon: Operations Planning].</t>
  </si>
  <si>
    <t>Each Responsible Entity shall implement one or more documented process(es) that collectively include each of the applicable requirement parts in CIP-010-2 Table R3– Vulnerability Assessments. [Violation Risk Factor: Medium] [Time Horizon: Long-term Planning and Operations Planning]</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</si>
  <si>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 [Violation Risk Factor: Medium] [Time Horizon: Long-term Planning and Operations Planning]</t>
  </si>
  <si>
    <t>YES</t>
  </si>
  <si>
    <t>Each Responsible Entity shall implement one or more documented process(es) that collectively include each of the applicable requirement parts in CIP-010-3 Table R1 – Configuration Change Management.</t>
  </si>
  <si>
    <t>Each Responsible Entity shall implement one or more documented process(es) that collectively include each of the applicable requirement parts in CIP-010-3 Table R2 – Configuration Monitoring.</t>
  </si>
  <si>
    <t>Each Responsible Entity shall implement one or more documented process(es) that collectively include each of the applicable requirement parts in CIP-010-3 Table R3– Vulnerability Assessments.</t>
  </si>
  <si>
    <t>Each Responsible Entity, for its high impact and medium impact BES Cyber Systems and associated Protected Cyber Assets, shall implement, except under CIP Exceptional Circumstances, one or more documented plan(s) for Transient Cyber Assets and Removable Media that include the sections in Attachment 1.</t>
  </si>
  <si>
    <t>Each Responsible Entity shall implement one or more documented process(es) that collectively include each of the_x000D_
applicable requirement parts in CIP-010-4 Table R1 – Configuration Change Management. [Violation Risk Factor: Medium]_x000D_
[Time Horizon: Operations Planning].</t>
  </si>
  <si>
    <t>Each Responsible Entity shall implement one or more documented process(es) that collectively include each of the_x000D_
applicable requirement parts in CIP-010-4 Table R2 – Configuration Monitoring. [Violation Risk Factor: Medium] [Time_x000D_
Horizon: Operations Planning].</t>
  </si>
  <si>
    <t>Each Responsible Entity shall implement one or more documented process(es) that collectively include each of the_x000D_
applicable requirement parts in CIP-010-3 Table R3– Vulnerability Assessments. [Violation Risk Factor: Medium] [Time_x000D_
Horizon: Long-term Planning and Operations Planning]</t>
  </si>
  <si>
    <t>Each Responsible Entity, for its high impact and medium impact BES Cyber Systems and associated Protected Cyber Assets,_x000D_
shall implement, except under CIP Exceptional Circumstances, one or more documented plan(s) for Transient Cyber Assets_x000D_
and Removable Media that include the sections in Attachment 1. [Violation Risk Factor: Medium] [Time Horizon: Long-term_x000D_
Planning and Operations Planning]</t>
  </si>
  <si>
    <t>Each Responsible Entity shall implement, in a manner that identifies, assesses, and corrects deficiencies, one or more documented information protection program(s) that collectively includes each of the applicable requirement parts in CIP‐011‐1 Table R1 – Information Protection. [Violation Risk Factor: Medium] [Time Horizon: Operations Planning].</t>
  </si>
  <si>
    <t>Each Responsible Entity shall implement one or more documented processes that collectively include the applicable
requirement parts in CIP‐011‐1 Table R2 – BES Cyber Asset Reuse and Disposal. [Violation Risk Factor: Lower] [Time Horizon: Operations Planning].</t>
  </si>
  <si>
    <t>Each Responsible Entity shall implement one or more documented information protection program(s) that collectively includes each of the applicable requirement parts in CIP-011-2 Table R1 – Information Protection. [Violation Risk Factor: Medium] [Time Horizon: Operations Planning].</t>
  </si>
  <si>
    <t>Each Responsible Entity shall implement one or more documented process(es) that collectively include the applicable requirement parts in CIP-011-2 Table R2 – BES Cyber Asset Reuse and Disposal. [Violation Risk Factor: Lower] [Time Horizon: Operations Planning].</t>
  </si>
  <si>
    <t>The Responsible Entity shall implement, except under CIP Exceptional Circumstances, one or more documented plan(s) to mitigate the risks posed by unauthorized disclosure and unauthorized modification of Real-time Assessment and Real-time monitoring data while being transmitted between any applicable Control Centers. The Responsible Entity is not required to include oral communications in its plan. The plan shall include: [Violation Risk Factor: Medium] [Time Horizon: Operations Planning]</t>
  </si>
  <si>
    <t>TO, TOP, RC, GOP, GO, BA</t>
  </si>
  <si>
    <t>Identification of security protection used to mitigate the risks posed by unauthorized disclosure and unauthorized modification of Real-time Assessment and Real-time monitoring data while being transmitted between Control Centers;</t>
  </si>
  <si>
    <t>TOP, TO, RC, GOP, GO, BA</t>
  </si>
  <si>
    <t>Identification of where the Responsible Entity applied security protection for transmitting Real-time Assessment and Real-time monitoring data between Control Centers; and</t>
  </si>
  <si>
    <t>If the Control Centers are owned or operated by different Responsible Entities, identification of the responsibilities of each Responsible Entity for applying security protection to the transmission of Real-time Assessment and Real-time monitoring data between those Control Centers.</t>
  </si>
  <si>
    <t>Each Responsible Entity shall develop one or more documented supply chain cyber security risk management plan(s) for high and medium impact BES Cyber Systems. The plan(s) shall include:</t>
  </si>
  <si>
    <t>One or more process(es) used in planning for the procurement of BES Cyber Systems to identify and assess cyber security risk(s) to the Bulk Electric System from vendor products or services resulting from: (i) procuring and installing vendor equipment and software; and (ii) transitions from one vendor(s) to another vendor(s).</t>
  </si>
  <si>
    <t>One or more process(es) used in procuring BES Cyber Systems that address the following, as applicable:</t>
  </si>
  <si>
    <t>Notification by the vendor of vendor-identified incidents related to the products or services provided to the Responsible Entity that pose cyber security risk to the Responsible Entity;</t>
  </si>
  <si>
    <t>Coordination of responses to vendor-identified incidents related to the products or services provided to the Responsible Entity that pose cyber security risk to the Responsible Entity;</t>
  </si>
  <si>
    <t>Notification by vendors when remote or onsite access should no longer be granted to vendor representatives;</t>
  </si>
  <si>
    <t>Disclosure by vendors of known vulnerabilities related to the products or services provided to the Responsible Entity;</t>
  </si>
  <si>
    <t>Verification of software integrity and authenticity of all software and patches provided by the vendor for use in the BES Cyber System; and</t>
  </si>
  <si>
    <t>Coordination of controls for (i) vendor-initiated Interactive Remote Access, and (ii) system-to-system remote access with a vendor(s).</t>
  </si>
  <si>
    <t>Each Responsible Entity shall implement its supply chain cyber security risk management plan(s) specified in Requirement R1.  Note: Implementation of the plan does not require the Responsible Entity to renegotiate or abrogate existing contracts (including amendments to master agreements and purchase orders). Additionally, the following issues are beyond the scope of Requirement R2: (1) the actual terms and conditions of a procurement contract; and (2) vendor performance and adherence to a contract.</t>
  </si>
  <si>
    <t>Each Responsible Entity shall review and obtain CIP Senior Manager or delegate approval of its supply chain cyber security risk management plan(s) specified in Requirement R1 at least once every 15 calendar months.</t>
  </si>
  <si>
    <t>Each Responsible Entity shall develop one or more documented supply chain cyber_x000D_
security risk management plan(s) for high and medium impact BES Cyber Systems and_x000D_
their associated Electronic Access Control or Monitoring Systems (EACMS) and Physical_x000D_
Access Control Systems (PACS). The plan(s) shall include: [Violation Risk Factor:_x000D_
Medium] [Time Horizon: Operations Planning]</t>
  </si>
  <si>
    <t>One or more process(es) used in planning for the procurement of BES Cyber_x000D_
Systems and their associated EACMS and PACS to identify and assess cyber_x000D_
security risk(s) to the Bulk Electric System from vendor products or services_x000D_
resulting from: (i) procuring and installing vendor equipment and software; and_x000D_
(ii) transitions from one vendor(s) to another vendor(s).</t>
  </si>
  <si>
    <t>One or more process(es) used in procuring BES Cyber Systems, and their_x000D_
associated EACMS and PACS, that address the following, as applicable:</t>
  </si>
  <si>
    <t>Verification of software integrity and authenticity of all software and_x000D_
patches provided by the vendor for use in the BES Cyber System and their_x000D_
associated EACMS and PACS; and</t>
  </si>
  <si>
    <t>Coordination of controls for vendor-initiated remote access</t>
  </si>
  <si>
    <t>TO</t>
  </si>
  <si>
    <t>The Transmission Owner shall identify the primary control center that operationally controls each Transmission station or Transmission substation identified in the Requirement R1 risk assessment.</t>
  </si>
  <si>
    <t>Each Transmission Owner shall have an unaffiliated third party verify the risk assessment performed under Requirement R1. The verification may occur concurrent with or after the risk assessment performed under Requirement R1. [VRF: Medium; Time-Horizon: Long-term Planning]</t>
  </si>
  <si>
    <t>The unaffiliated third party verification shall verify the Transmission Owner’s risk assessment performed under Requirement R1, which may include recommendations for the addition or deletion of a Transmission station(s) or Transmission substation(s). The Transmission Owner shall ensure the verification is completed within 90 calendar days following the completion of the Requirement R1 risk assessment.</t>
  </si>
  <si>
    <t>Each Transmission Owner shall implement procedures, such as the use of non-disclosure agreements, for protecting sensitive or confidential information made available to the unaffiliated third party verifier and to protect or exempt sensitive or confidential information developed pursuant to this Reliability Standard from public disclosure.</t>
  </si>
  <si>
    <t>For a primary control center(s) identified by the Transmission Owner according to Requirement R1, Part 1.2 that a) operationally controls an identified Transmission station or Transmission substation verified according to Requirement R2, and b) is not under the operational control of the Transmission Owner: the Transmission Owner shall, within seven calendar days following completion of Requirement R2, notify the Transmission Operator that has operational control of the primary control center of such identification and the date of completion of Requirement R2. [VRF: Lower; Time-Horizon: Long-term Planning]</t>
  </si>
  <si>
    <t>If a Transmission station or Transmission substation previously identified under Requirement R1 and verified according to Requirement R2 is removed from the identification during a subsequent risk assessment performed according to Requirement R1 or a verification according to Requirement R2, then the Transmission Owner shall, within seven calendar days following the verification or the subsequent risk assessment, notify the Transmission Operator that has operational control of the primary control center of the removal.</t>
  </si>
  <si>
    <t>Each Transmission Owner that identified a Transmission station, Transmission substation, or a primary control center in Requirement R1 and verified according to Requirement R2, and each Transmission Operator notified by a Transmission Owner according to Requirement R3, shall conduct an evaluation of the potential threats and vulnerabilities of a physical attack to each of their respective Transmission station(s), Transmission substation(s), and primary control center(s) identified in Requirement R1 and verified according to Requirement R2. The evaluation shall consider the following: [VRF: Medium; Time-Horizon: Operations Planning, Long-term Planning]</t>
  </si>
  <si>
    <t>TOP, TO</t>
  </si>
  <si>
    <t>Unique characteristics of the identified and verified Transmission station(s), Transmission substation(s), and primary control center(s);</t>
  </si>
  <si>
    <t>Prior history of attack on similar facilities taking into account the frequency, geographic proximity, and severity of past physical security related events; and</t>
  </si>
  <si>
    <t>Intelligence or threat warnings received from sources such as law enforcement, the Electric Reliability Organization (ERO), the Electricity Sector Information Sharing and Analysis Center (ES-ISAC), U.S. federal and/or Canadian governmental agencies, or their successors.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</si>
  <si>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develop and implement a documented physical security plan(s) that covers their respective Transmission station(s), Transmission substation(s), and primary control center(s). The physical security plan(s) shall be developed within 120 calendar days following the completion of Requirement R2 and executed according to the timeline specified in the physical security plan(s). The physical security plan(s) shall include the following attributes: [VRF: High; Time-Horizon: Long-term Planning]</t>
  </si>
  <si>
    <t>Resiliency or security measures designed collectively to deter, detect, delay, assess, communicate, and respond to potential physical threats and vulnerabilities identified during the evaluation conducted in Requirement R4.</t>
  </si>
  <si>
    <t>Law enforcement contact and coordination information.</t>
  </si>
  <si>
    <t>A timeline for executing the physical security enhancements and modifications specified in the physical security plan.</t>
  </si>
  <si>
    <t>R5.4.</t>
  </si>
  <si>
    <t>Provisions to evaluate evolving physical threats, and their corresponding security measures, to the Transmission station(s), Transmission substation(s), or primary control center(s).</t>
  </si>
  <si>
    <t>Each Transmission Owner that identified a Transmission station, Transmission substation, or primary control center in Requirement R1 and verified according to Requirement R2, and each Transmission Operator notified by a Transmission Owner according to Requirement R3, shall have an unaffiliated third party review the evaluation performed under Requirement R4 and the security plan(s) developed under Requirement R5. The review may occur concurrently with or after completion of the evaluation performed under Requirement R4 and the security plan development under Requirement R5. [VRF: Medium; Time-Horizon: Long-term Planning]</t>
  </si>
  <si>
    <t>The Transmission Owner or Transmission Operator, respectively, shall ensure that the unaffiliated third party review is completed within 90 calendar days of completing the security plan(s) developed in Requirement R5. The unaffiliated third party review may, but is not required to, include recommended changes to the evaluation performed under Requirement R4 or the security plan(s) developed under Requirement R5.</t>
  </si>
  <si>
    <t>If the unaffiliated third party reviewer recommends changes to the evaluation performed under Requirement R4 or security plan(s) developed under Requirement R5, the Transmission Owner or Transmission Operator shall, within 60 calendar days of the completion of the unaffiliated third party review, for each recommendation:
 Modify its evaluation or security plan(s) consistent with the recommendation; or
 Document the reason(s) for not modifying the evaluation or security plan(s) consistent with the recommendation.</t>
  </si>
  <si>
    <t>Each Transmission Owner and Transmission Operator shall implement procedures, such as the use of non-disclosure agreements, for protecting sensitive or confidential information made available to the unaffiliated third party reviewer and to protect or exempt sensitive or confidential information developed pursuant to this Reliability Standard from public disclosure.</t>
  </si>
  <si>
    <t>Each Transmission Owner shall perform an initial risk assessment and subsequent risk assessments of its Transmission stations and Transmission substations (existing and planned to be in service within 24 months) that meet the criteria specified in Applicability Section 4.1.1. The initial and subsequent risk assessments shall consist of a transmission analysis or transmission analyses designed to identify the Transmission station(s) and Transmission substation(s) that if rendered inoperable or damaged could result in instability, uncontrolled separation, or Cascading within an Interconnection. [VRF: High; Time-Horizon: Long-term Planning]</t>
  </si>
  <si>
    <t>Subsequent risk assessments shall be performed:
 At least once every 30 calendar months for a Transmission Owner that has identified in its previous risk assessment (as verified according to Requirement R2) one or more Transmission stations or Transmission substations that if rendered inoperable or damaged could result in instability, uncontrolled separation, or Cascading within an Interconnection; or                                                                                                                                                                                                                                                                                                                                                                   At least once every 60 calendar months for a Transmission Owner that has not identified in its previous risk assessment (as verified according to Requirement R2) any Transmission stations or Transmission substations that if rendered inoperable or damaged could result in instability, uncontrolled separation, or Cascading within an Interconnection.</t>
  </si>
  <si>
    <t>Each Transmission Owner shall select an unaffiliated verifying entity that is either:                                                                                                                                                                                                                                                                                                                                                                                            A registered Planning Coordinator, Transmission Planner, or Reliability Coordinator; or                                                                                                                                                                                                                                                                                                                                                                        An entity that has transmission planning or analysis experience.</t>
  </si>
  <si>
    <t>If the unaffiliated verifying entity recommends that the Transmission Owner add a Transmission station(s) or Transmission substation(s) to, or remove a Transmission station(s) or Transmission substation(s) from, its identification under Requirement R1, the Transmission Owner shall either, within 60 calendar days of completion of the verification, for each recommended addition or removal of a Transmission station or Transmission substation:                                                                                                                                                                         Modify its identification under Requirement R1 consistent with the recommendation; or                                                                                                                                                                                                                                                                                                                                                                                                                                                                                                                                        Document the technical basis for not modifying the identification in accordance with the recommendation.</t>
  </si>
  <si>
    <t>Each Transmission Owner and Transmission Operator shall select an unaffiliated third party reviewer from the following:                                                                                                                                                                                                                                                                                                                                                                             An entity or organization with electric industry physical security experience and whose review staff has at least one member who holds either a Certified Protection Professional (CPP) or Physical Security Professional (PSP) certification.                                                                                                                                                                                                                                          An entity or organization approved by the ERO.                                                                                                                                                                                                                                                                                                                                                                                                                                                                                             A governmental agency with physical security expertise.                                                                                                                                                                                                                                                                                                                                                                                                                                                                  An entity or organization with demonstrated law enforcement, government, or military physical security expertise.</t>
  </si>
  <si>
    <t>TOP, RC, BA</t>
  </si>
  <si>
    <t>All Transmission Operators and Balancing Authorities within its Reliability Coordinator Area.</t>
  </si>
  <si>
    <t>Each adjacent Reliability Coordinator within the same Interconnection.</t>
  </si>
  <si>
    <t>GOP, DP</t>
  </si>
  <si>
    <t>Each Transmission Operator shall have Interpersonal Communication capability with the following entities (unless the Transmission Operator detects a failure of its Interpersonal Communication capability in which case Requirement R10 shall apply): [Violation Risk Factor: High] [Time Horizon: Real-time Operations]</t>
  </si>
  <si>
    <t>Its Reliability Coordinator.</t>
  </si>
  <si>
    <t>Each Balancing Authority within its Transmission Operator Area.</t>
  </si>
  <si>
    <t>Each Distribution Provider within its Transmission Operator Area.</t>
  </si>
  <si>
    <t>R3.4.</t>
  </si>
  <si>
    <t>Each Generator Operator within its Transmission Operator Area.</t>
  </si>
  <si>
    <t>R3.5.</t>
  </si>
  <si>
    <t>Each adjacent Transmission Operator synchronously connected.</t>
  </si>
  <si>
    <t>R3.6.</t>
  </si>
  <si>
    <t>Each adjacent Transmission Operator asynchronously connected.</t>
  </si>
  <si>
    <t>Each Transmission Operator that operates Facilities within its Balancing Authority Area.</t>
  </si>
  <si>
    <t>Each Distribution Provider within its Balancing Authority Area.</t>
  </si>
  <si>
    <t>R5.5.</t>
  </si>
  <si>
    <t>Each Adjacent Balancing Authority.</t>
  </si>
  <si>
    <t>DP</t>
  </si>
  <si>
    <t>Its Balancing Authority.</t>
  </si>
  <si>
    <t>Its Transmission Operator.</t>
  </si>
  <si>
    <t>Each Generator Operator that operates Facilities within its Balancing Authority Area.</t>
  </si>
  <si>
    <t>Each Reliability Coordinator shall have Interpersonal Communication capability with the following entities (unless the Reliability Coordinator detects a failure of its Interpersonal Communication capability in which case Requirement R10 shall apply):</t>
  </si>
  <si>
    <t>Each Reliability Coordinator, Transmission Operator, and Balancing Authority shall notify entities as identified in Requirements R1, R3, and R5, respectively within 60 minutes of the detection of a failure of its Interpersonal Communication capability that lasts 30 minutes or longer.</t>
  </si>
  <si>
    <t>Each Distribution Provider and Generator Operator that detects a failure of its Interpersonal Communication capability shall consult each entity affected by the failure, as identified in Requirement R7 for a Distribution Provider or Requirement R8 for a Generator Operator, to determine a mutually agreeable action for the restoration of its Interpersonal Communication capability.</t>
  </si>
  <si>
    <t>Each Reliability Coordinator, Transmission Operator, Generator Operator, and Balancing Authority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</si>
  <si>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TOP, RC, GOP, BA</t>
  </si>
  <si>
    <t>Each Distribution Provider shall have internal Interpersonal Communication capabilities for the exchange of information necessary for the Reliable Operation of the BES. This includes communication capabilities between control centers within the same functional entity, and/or between a control center and field personnel.</t>
  </si>
  <si>
    <t>Each Reliability Coordinator shall designate an Alternative Interpersonal Communication capability with the following entities:</t>
  </si>
  <si>
    <t>Each Transmission Operator shall designate an Alternative Interpersonal Communication capability with the following entities:</t>
  </si>
  <si>
    <t>Each Balancing Authority shall have Interpersonal Communication capability with the following entities (unless the Balancing Authority detects a failure of its Interpersonal Communication capability in which case Requirement R10 shall apply):</t>
  </si>
  <si>
    <t>Each Balancing Authority shall designate an Alternative Interpersonal Communication capability with the following entities:</t>
  </si>
  <si>
    <t>Each Distribution Provider shall have Interpersonal Communication capability with the following entities (unless the Distribution Provider detects a failure of its Interpersonal Communication capability in which case Requirement R11 shall apply):</t>
  </si>
  <si>
    <t>Each Generator Operator shall have Interpersonal Communication capability with the following entities (unless the Generator Operator detects a failure of its Interpersonal Communication capability in which case Requirement R11 shall apply):</t>
  </si>
  <si>
    <t>Each Reliability Coordinator, Transmission Operator, and Balancing Authority shall test its Alternative Interpersonal Communication capability at least once each calendar month. If the test is unsuccessful, the responsible entity shall initiate action to repair or designate a replacement Alternative Interpersonal Communication capability within 2 hours.</t>
  </si>
  <si>
    <t>TOP, GOP, BA</t>
  </si>
  <si>
    <t>Each Balancing Authority and Transmission Operator shall notify its Reliability Coordinator, and all other potentially affected Balancing Authorities and Transmission Operators through predetermined communication paths of any condition that could threaten the reliability of its area or when firm load shedding is anticipated.</t>
  </si>
  <si>
    <t>TOP, BA</t>
  </si>
  <si>
    <t>Each Reliability Coordinator, Transmission Operator, and Balancing Authority shall issue directives in a clear, concise, and definitive manner; shall ensure the recipient of the directive repeats the information back correctly; and shall acknowledge the response as correct or repeat the original statement to resolve any misunderstandings.</t>
  </si>
  <si>
    <t>Each Transmission Operator, Balancing Authority, and Generator Operator shall have communications (voice and data links) with appropriate Reliability Coordinators, Balancing Authorities, and Transmission Operators. Such communications shall be staffed and available for addressing a real-time emergency condition.</t>
  </si>
  <si>
    <t>When a Reliability Coordinator, Transmission Operator, or Balancing Authority requires actions to be executed as a Reliability Directive, the Reliability Coordinator, Transmission Operator, or Balancing Authority shall identify the action as a Reliability Directive to the recipient. [Violation Risk Factor: High][Time Horizon: Real-Time]</t>
  </si>
  <si>
    <t>Each Balancing Authority, Transmission Operator, Generator Operator, and Distribution Provider that is the recipient of a Reliability Directive shall repeat, restate, rephrase, or recapitulate the Reliability Directive. [Violation Risk Factor: High][Time Horizon: Real-Time]</t>
  </si>
  <si>
    <t>TOP, GOP, DP, BA</t>
  </si>
  <si>
    <t>Each Reliability Coordinator, Transmission Operator, and Balancing Authority that issues a Reliability Directive shall either: [Violation Risk Factor: High][Time Horizon: Real-Time]
 Confirm that the response from the recipient of the Reliability Directive (in accordance with Requirement R2) was accurate, or
 Reissue the Reliability Directive to resolve a misunderstanding.</t>
  </si>
  <si>
    <t>Each Balancing Authority, Reliability Coordinator, and Transmission Operator shall develop documented communications protocols for its operating personnel that issue and receive Operating Instructions. The protocols shall, at a minimum: [Violation Risk Factor: Low][Time Horizon: Long-term Planning]</t>
  </si>
  <si>
    <t>Hydro One will comply with this requirement when communicating with the IESO and other (neighboring) TOPs. The IESO will be responsible for any communication with all other NERC entities.</t>
  </si>
  <si>
    <t>Require its operating personnel that issue and receive an oral or written Operating Instruction to use the English language, unless agreed to otherwise. An alternate language may be used for internal operations.</t>
  </si>
  <si>
    <t>Require its operating personnel that issue an oral two-party, person-to-person Operating Instruction to take one of the following actions:
 Confirm the receiver’s response if the repeated information is correct.
 Reissue the Operating Instruction if the repeated information is incorrect or if requested by the receiver.
 Take an alternative action if a response is not received or if the Operating Instruction was not understood by the receiver.</t>
  </si>
  <si>
    <t>Hydro One would not issue an Operating Instruction without the IESO's involvement, unless taking independent action as per IESO/Hydro One Operating Agreement</t>
  </si>
  <si>
    <t>Require its operating personnel that receive an oral two-party, person-to-person Operating Instruction to take one of the following actions:
 Repeat, not necessarily verbatim, the Operating Instruction and receive confirmation from the issuer that the response was correct.
 Request that the issuer reissue the Operating Instruction.</t>
  </si>
  <si>
    <t>Require its operating personnel that issue a written or oral single-party to multiple-party burst Operating Instruction to confirm or verify that the Operating Instruction was received by at least one receiver of the Operating Instruction.</t>
  </si>
  <si>
    <t>Specify the instances that require time identification when issuing an oral or written Operating Instruction and the format for that time identification.</t>
  </si>
  <si>
    <t>Specify the nomenclature for Transmission interface Elements and Transmission interface Facilities when issuing an oral or written Operating Instruction.</t>
  </si>
  <si>
    <t>Each Balancing Authority, Reliability Coordinator, and Transmission Operator shall conduct initial training for each of its operating personnel responsible for the Real-time operation of the interconnected Bulk Electric System on the documented communications protocols developed in Requirement R1 prior to that individual operator issuing an Operating Instruction. [Violation Risk Factor: Low][Time Horizon: Long-term Planning]</t>
  </si>
  <si>
    <t>Each Distribution Provider and Generator Operator shall conduct initial training for each of its operating personnel who can receive an oral two-party, person-to-person Operating Instruction prior to that individual operator receiving an oral two-party, person-to-person Operating Instruction to either: [Violation Risk Factor: Low][Time Horizon: Long-term Planning]
 Repeat, not necessarily verbatim, the Operating Instruction and receive confirmation from the issuer that the response was correct, or
 Request that the issuer reissue the Operating Instruction.</t>
  </si>
  <si>
    <t>Each Balancing Authority, Reliability Coordinator, and Transmission Operator shall at least once every twelve (12) calendar months: [Violation Risk Factor: Medium][Time Horizon: Operations Planning]</t>
  </si>
  <si>
    <t>Assess adherence to the documented communications protocols in Requirement R1 by its operating personnel that issue and receive Operating Instructions, provide feedback to those operating personnel and take corrective action, as deemed appropriate by the entity, to address deviations from the documented protocols.</t>
  </si>
  <si>
    <t>Assess the effectiveness of its documented communications protocols in Requirement R1 for its operating personnel that issue and receive Operating Instructions and modify its documented communication protocols, as necessary.</t>
  </si>
  <si>
    <t>Each Balancing Authority, Reliability Coordinator, and Transmission Operator that issues an oral two-party, person-to-person Operating Instruction during an Emergency, excluding written or oral single-party to multiple-party burst Operating Instructions, shall either: [Violation Risk Factor: High][Time Horizon: Real-time Operations]
 Confirm the receiver’s response if the repeated information is correct (in accordance with Requirement R6).
 Reissue the Operating Instruction if the repeated information is incorrect or if requested by the receiver, or
 Take an alternative action if a response is not received or if the Operating Instruction was not understood by the receiver.</t>
  </si>
  <si>
    <t>Documentations, Policies and Procedures; Monitoring; Quality Check/Verification; Training</t>
  </si>
  <si>
    <t>Each Balancing Authority, Distribution Provider, Generator Operator, and Transmission Operator that receives an oral two-party, person-to-person Operating Instruction during an Emergency, excluding written or oral single-party to multiple-party burst Operating Instructions, shall either: [Violation Risk Factor: High][Time Horizon: Real-time Operations]
 Repeat, not necessarily verbatim, the Operating Instruction and receive confirmation from the issuer that the response was correct, or
 Request that the issuer reissue the Operating Instruction.</t>
  </si>
  <si>
    <t>Each Balancing Authority, Reliability Coordinator, and Transmission Operator that issues a written or oral single-party to multiple-party burst Operating Instruction during an Emergency shall confirm or verify that the Operating Instruction was received by at least one receiver of the Operating Instruction. [Violation Risk Factor: High][Time Horizon: Real-time Operations]</t>
  </si>
  <si>
    <t>Balancing Authorities shall have operating agreements with adjacent Balancing Authorities that shall, at a minimum, contain provisions for emergency assistance, including provisions to obtain emergency assistance from remote Balancing Authorities.</t>
  </si>
  <si>
    <t>Each Transmission Operator and Balancing Authority shall:</t>
  </si>
  <si>
    <t>Develop, maintain, and implement a set of plans to mitigate operating emergencies for insufficient generating capacity.</t>
  </si>
  <si>
    <t>Develop, maintain, and implement a set of plans to mitigate operating emergencies on the transmission system.</t>
  </si>
  <si>
    <t>Develop, maintain, and implement a set of plans for load shedding.</t>
  </si>
  <si>
    <t>Develop, maintain, and implement a set of plans for system restoration.</t>
  </si>
  <si>
    <t>Each Transmission Operator and Balancing Authority shall have emergency plans that will enable it to mitigate operating emergencies.  At a minimum, Transmission Operator and Balancing Authority emergency plans shall include:</t>
  </si>
  <si>
    <t>Communications protocols to be used during emergencies.</t>
  </si>
  <si>
    <t>A list of controlling actions to resolve the emergency.  Load reduction, in sufficient quantity to resolve the emergency within NERC-established timelines, shall be one of the controlling actions.</t>
  </si>
  <si>
    <t>The tasks to be coordinated with and among adjacent Transmission Operators and Balancing Authorities.</t>
  </si>
  <si>
    <t>Staffing levels for the emergency.</t>
  </si>
  <si>
    <t>Each Transmission Operator and Balancing Authority shall include the applicable elements in Attachment 1-EOP-001-0 when developing an emergency plan.</t>
  </si>
  <si>
    <t>The Transmission Operator and Balancing Authority shall annually review and update each emergency plan.  The Transmission Operator and Balancing Authority shall provide a copy of its updated emergency plans to its Reliability Coordinator and to neighboring Transmission Operators and Balancing Authorities.</t>
  </si>
  <si>
    <t>The Transmission Operator and Balancing Authority shall coordinate its emergency plans with other Transmission Operators and Balancing Authorities as appropriate.  This coordination includes the following steps, as applicable:</t>
  </si>
  <si>
    <t>The Transmission Operator and Balancing Authority shall establish and maintain reliable communications between interconnected systems.</t>
  </si>
  <si>
    <t>The Transmission Operator and Balancing Authority shall arrange new interchange agreements to provide for emergency capacity or energy transfers if existing agreements cannot be used.</t>
  </si>
  <si>
    <t>The Transmission Operator and Balancing Authority shall coordinate transmission and generator maintenance schedules to maximize capacity or conserve the fuel in short supply.  (This includes water for hydro generators.)</t>
  </si>
  <si>
    <t>The Transmission Operator and Balancing Authority shall arrange deliveries of electrical energy or fuel from remote systems through normal operating channels.</t>
  </si>
  <si>
    <t>Authorization/Approval; Documentations, Policies and Procedures; Quality Check/Verification</t>
  </si>
  <si>
    <t>Authorization/Approval; Communications; Documentations, Policies and Procedures; Monitoring; Segregation of Duties; Tools and Applications; Training</t>
  </si>
  <si>
    <t>Authorization/Approval; Communications; Documentations, Policies and Procedures; Quality Check/Verification; Training</t>
  </si>
  <si>
    <t>Documentations, Policies and Procedures; Training</t>
  </si>
  <si>
    <t>RC, BA</t>
  </si>
  <si>
    <t>R6.6.</t>
  </si>
  <si>
    <t>R9.2.</t>
  </si>
  <si>
    <t>R9.3.</t>
  </si>
  <si>
    <t>R9.4.</t>
  </si>
  <si>
    <t>Communications; Documentations, Policies and Procedures</t>
  </si>
  <si>
    <t>Authorization/Approval; Communications; Documentations, Policies and Procedures</t>
  </si>
  <si>
    <t>Authorization/Approval; Documentations, Policies and Procedures</t>
  </si>
  <si>
    <t>Each Responsible Entity shall have an event reporting Operating Plan in accordance with EOP-004-2-3 Attachment 1 that includes the protocol(s) for reporting to the Electric Reliability Organization and other organizations (e.g., the Regional Entity, company
personnel, the Responsible Entity’s Reliability Coordinator, law enforcement, or governmental authority). [Violation Risk Factor: Lower] [Time Horizon: Operations Planning]</t>
  </si>
  <si>
    <t>Each Responsible Entity shall report events per their Operating Plan within 24 hours of recognition of meeting an event type threshold for reporting or by the end of the next business day if the event occurs on a weekend (which is recognized to be 4 PM local time on Friday to 8 AM Monday local time). [Violation Risk Factor: Medium] [Time Horizon: Operations Assessment]</t>
  </si>
  <si>
    <t>Each Responsible Entity shall validate all contact information contained in the Operating Plan pursuant to Requirement R1 each calendar year. [Violation Risk Factor: Medium] [Time Horizon: Operations Planning]</t>
  </si>
  <si>
    <t>Each Responsible Entity shall have an event reporting Operating Plan in accordance with EOP-004-4 Attachment 1 that includes the protocol(s) for reporting to the Electric Reliability Organization and other organizations (e.g., the Regional Entity, company personnel, the Responsible Entity’s Reliability Coordinator, law enforcement, or governmental authority). [Violation Risk Factor: Lower] [Time Horizon: Operations Planning]</t>
  </si>
  <si>
    <t>"The IESO is the only entity that reports ""events"" to NERC (ERO).  However, for R1 Hydro One is still required to have an Operating Plan that includes the protocol(s) for reporting to other organizations.
According to the MOU between the IESO, NERC and NPCC, the IESO is accountable to report to NERC (ERO) and NPCC (RE) on behalf of Ontario.  Hydro One will report to the IESO, internally and to law enforcement.  "</t>
  </si>
  <si>
    <t>Each Responsible Entity shall report events specified in EOP-004-4 Attachment 1 to the entities specified per their event reporting Operating Plan by the later of 24 hours of recognition of meeting an event type threshold for reporting or by the end of the Responsible Entity’s next business day (4 p.m. local time will be considered the end of the business day). [Violation Risk Factor: Medium] [Time Horizon: Operations Assessment]</t>
  </si>
  <si>
    <t>The current acceptable practice is that Hydro One reports all events to the IESO verbally. Written reports/forms only need to be filled out if explicity requested by the IESO on a case by case basis.</t>
  </si>
  <si>
    <t>Each Transmission Operator shall have a restoration plan approved by its Reliability Coordinator. The restoration plan shall allow for restoring the Transmission Operator’s System following a Disturbance in which one or more areas of the Bulk Electric System (BES) shuts down and the use of Blackstart Resources is required to restore the shut down area to service, to a state whereby the choice of the next Load to be restored is not driven by the need to control frequency or voltage regardless of whether the Blackstart Resource is located within the Transmission Operator’s System. The restoration plan shall include:</t>
  </si>
  <si>
    <t>Strategies for system restoration that are coordinated with the Reliability Coordinator’s high level strategy for restoring the Interconnection.</t>
  </si>
  <si>
    <t>A description of how all Agreements or mutually agreed upon procedures or protocols for off-site power requirements of nuclear power plants, including priority of restoration, will be fulfilled during System restoration.</t>
  </si>
  <si>
    <t>Procedures for restoring interconnections with other Transmission Operators under the direction of the Reliability Coordinator.</t>
  </si>
  <si>
    <t>Identification of each Blackstart Resource and its characteristics including but not limited to the following: the name of the Blackstart Resource, location, megawatt and megavar capacity, and type of unit.</t>
  </si>
  <si>
    <t>Identification of Cranking Paths and initial switching requirements between each Blackstart Resource and the unit(s) to be started.</t>
  </si>
  <si>
    <t>Identification of acceptable operating voltage and frequency limits during restoration.</t>
  </si>
  <si>
    <t>Operating Processes to reestablish connections within the Transmission Operator’s System for areas that have been restored and are prepared for reconnection.</t>
  </si>
  <si>
    <t>Operating Processes to restore Loads required to restore the System, such as station service for substations, units to be restarted or stabilized, the Load needed to stabilize generation and frequency, and provide voltage control.</t>
  </si>
  <si>
    <t>R1.9.</t>
  </si>
  <si>
    <t>Operating Processes for transferring authority back to the Balancing Authority in accordance with the Reliability Coordinator’s criteria.</t>
  </si>
  <si>
    <t>Each Transmission Operator shall include within its operations training program, annual System restoration training for its System Operators to assure the proper execution of its restoration plan. This training program shall include training on the following:</t>
  </si>
  <si>
    <t>R10.1.</t>
  </si>
  <si>
    <t>System restoration plan including coordination with the Reliability Coordinator and Generator Operators included in the restoration plan.</t>
  </si>
  <si>
    <t>R10.2.</t>
  </si>
  <si>
    <t>Restoration priorities.</t>
  </si>
  <si>
    <t>R10.3.</t>
  </si>
  <si>
    <t>Building of cranking paths.</t>
  </si>
  <si>
    <t>R10.4.</t>
  </si>
  <si>
    <t>Synchronizing (re-energized sections of the System).</t>
  </si>
  <si>
    <t>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t>
  </si>
  <si>
    <t>TOP, TO, DP</t>
  </si>
  <si>
    <t>Each Transmission Operator shall participate in its Reliability Coordinator’s restoration drills, exercises, or simulations as requested by its Reliability Coordinator.</t>
  </si>
  <si>
    <t>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t>
  </si>
  <si>
    <t>Authorization/Approval; Communications; Documentations, Policies and Procedures; Monitoring</t>
  </si>
  <si>
    <t>TOP, GOP</t>
  </si>
  <si>
    <t>Each Generator Operator with a Blackstart Resource shall have documented procedures for starting each Blackstart Resource and energizing a bus.</t>
  </si>
  <si>
    <t>Each Generator Operator with a Blackstart Resource shall notify its Transmission Operator of any known changes to the capabilities of that Blackstart Resource affecting the ability to meet the Transmission Operator’s restoration plan within 24 hours following such change.</t>
  </si>
  <si>
    <t>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t>
  </si>
  <si>
    <t>R16.1.</t>
  </si>
  <si>
    <t>Testing records shall include at a minimum: name of the Blackstart Resource, unit tested, date of the test, duration of the test, time required to start the unit, an indication of any testing requirements not met under Requirement R9.</t>
  </si>
  <si>
    <t>R16.2.</t>
  </si>
  <si>
    <t>Each Generator Operator shall provide the blackstart test results within 30 calendar days following a request from its Reliability Coordinator or Transmission Operator.</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</si>
  <si>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t>
  </si>
  <si>
    <t>R17.1.</t>
  </si>
  <si>
    <t>System restoration plan including coordination with the Transmission Operator.</t>
  </si>
  <si>
    <t>R17.2.</t>
  </si>
  <si>
    <t>The procedures documented in Requirement R14.</t>
  </si>
  <si>
    <t>R18.</t>
  </si>
  <si>
    <t>Each Generator Operator shall participate in the Reliability Coordinator’s restoration drills, exercises, or simulations as requested by the Reliability Coordinator.</t>
  </si>
  <si>
    <t>Each Transmission Operator shall provide the entities identified in its approved restoration plan with a description of any changes to their roles and specific tasks prior to the implementation date of the plan.</t>
  </si>
  <si>
    <t>Each Transmission Operator shall review its restoration plan and submit it to its Reliability Coordinator annually on a mutually agreed predetermined schedule.</t>
  </si>
  <si>
    <t>Each Transmission Operator shall update its restoration plan within 90 calendar days after identifying any unplanned permanent System modifications, or prior to implementing a planned BES modification, that would change the implementation of its restoration plan.</t>
  </si>
  <si>
    <t>Authorization/Approval; Communications; Documentations, Policies and Procedures; Monitoring; Segregation of Duties; Training</t>
  </si>
  <si>
    <t>Each Transmission Operator shall submit its revised restoration plan to itsReliability Coordinator for approval within the same 90 calendar day period.</t>
  </si>
  <si>
    <t>Each Transmission Operator shall have a copy of its latest Reliability Coordinator approved restoration plan within its primary and backup control rooms so that it is available to all of its System Operators prior to its implementation date.</t>
  </si>
  <si>
    <t>Each Transmission Operator shall verify through analysis of actual events, steady state and dynamic simulations, or testing that its restoration plan accomplishes its intended function. This shall be completed every five years at a minimum. Such analysis, simulations or testing shall verify:</t>
  </si>
  <si>
    <t>Authorization/Approval; Documentations, Policies and Procedures; Quality Check/Verification; Tools and Applications; Training</t>
  </si>
  <si>
    <t>Authorization/Approval; Communications; Documentations, Policies and Procedures; Monitoring; Quality Check/Verification; Tools and Applications</t>
  </si>
  <si>
    <t>The capability of Blackstart Resources to meet the Real and Reactive Power requirements of the Cranking Paths and the dynamic capability to supply initial Loads.</t>
  </si>
  <si>
    <t>The location and magnitude of Loads required to control voltages and frequency within acceptable operating limits.</t>
  </si>
  <si>
    <t>The capability of generating resources required to control voltages and frequency within acceptable operating limits.</t>
  </si>
  <si>
    <t>Following a Disturbance in which one or more areas of the BES shuts down and the use of Blackstart Resources is required to restore the shut down area to service, each affected Transmission Operator shall implement its restoration plan. If the restoration plan cannot be executed as expected the Transmission Operator shall utilize its restoration strategies to facilitate restoration.</t>
  </si>
  <si>
    <t>Following a Disturbance in which one or more areas of the BES shuts down and the use of Blackstart Resources is required to restore the shut down area to service, the Transmission Operator shall resynchronize area(s) with neighboring Transmission Operator area(s) only with the authorization of the Reliability Coordinator or in accordance with the established procedures of the Reliability Coordinator.</t>
  </si>
  <si>
    <t>Each Transmission Operator shall have Blackstart Resource testing requirements to verify that each Blackstart Resource is capable of meeting the requirements of its restoration plan. These Blackstart Resource testing requirements shall include:</t>
  </si>
  <si>
    <t>Authorization/Approval; Communications; Documentations, Policies and Procedures; Monitoring; Segregation of Duties</t>
  </si>
  <si>
    <t>The frequency of testing such that each Blackstart Resource is tested at least once every three calendar years.</t>
  </si>
  <si>
    <t>A list of required tests including:</t>
  </si>
  <si>
    <t>R9.2.1.</t>
  </si>
  <si>
    <t>The ability to start the unit when isolated with no support from the BES or when designed to remain energized without connection to the remainder of the System.</t>
  </si>
  <si>
    <t>R9.2.2.</t>
  </si>
  <si>
    <t>The ability to energize a bus. If it is not possible to energize a bus during the test, the testing entity must affirm that the unit has the capability to energize a bus such as verifying that the breaker close coil relay can be energized with the voltage and frequency monitor controls disconnected from the synchronizing circuits.</t>
  </si>
  <si>
    <t>The minimum duration of each of the required tests.</t>
  </si>
  <si>
    <t>Each Transmission Operator shall develop and implement a restoration plan approved by its Reliability Coordinator. The restoration plan shall be implemented to restore the Transmission Operator’s System following a Disturbance in which one or more areas of the Bulk Electric System (BES) shuts down and the use of Blackstart Resources is required to restore the shutdown area to a state whereby the choice of the next Load to be restored is not driven by the need to control frequency or voltage regardless of whether the Blackstart Resource is located within the Transmission Operator’s System. The restoration plan shall include: [Violation Risk Factor = High] [Time Horizon = Operations Planning, Real-time Operations]</t>
  </si>
  <si>
    <t>"The IESO has the Ontario Power System Restoration Plan (OPSRP) to re-establish its electric system in a stable and orderly manner. This obligation is laid out in the market rules, Section 11, Ch. 5 of market rules                                                                                           The IESO also has an Emergency Preparedness Task Force (EPTF) which helps in preparing and providing the long-term maintenance of an integrated emergency preparedness plan. This plan, the Ontario Electricity Emergency Plan (OEEP), provides the framework for developing the emergency planning and response process in the event of a major electricity emergency. The EPTF plays an advisory role to the IESO.  The IESO also has a Crisis Management Support Team (CMST). The purpose of the CMST  is to provide a forum for Ontario’s electricity industry participants and stakeholders to co-ordinate emergency management initiatives, information and response during a major electricity emergency.
Ch 5, S11.2 specifies the obligation of the IESO with respect to these plans and S11.3 describes the role of MP.
MM7.8 - OPSRP &amp; Section 10, which specifies MP attachments requirements.                 Market Rules, Ontario Power System Restoration Plan (OPSRP)"</t>
  </si>
  <si>
    <t>See Requirement 1.8.  Hydro One is an integral transmission participant of  the Ontario Power System Restoration Plan (OPSRP) and participates in all aspects of its development including:                                                                                                  • Determination of equipment operating and synchronization capability      • Energization parameters (e.g. charging current)                                               • Testing criteria and frequency based on industry accepted standards and practices (e.g. IEEE)                                                                                     Hydro One also has an internal Emergency Preparedness program that includes participation on the Emergency Preparedness Task Force, Crisis Management Support Team and the Ontario Electricity Emergency Plan.</t>
  </si>
  <si>
    <t>Strategies for System restoration that are coordinated with its Reliability Coordinator’s high level strategy for restoring the Interconnection.</t>
  </si>
  <si>
    <t>1.2. A description of how all Agreements or mutually-agreed upon procedures or protocols for off-site power requirements of nuclear power plants, including priority of restoration, will be fulfilled during System restoration.</t>
  </si>
  <si>
    <t>1.3. Procedures for restoring interconnections with other Transmission Operators under the direction of its Reliability Coordinator.</t>
  </si>
  <si>
    <t>1.4. Identification of each Blackstart Resource and its characteristics including but not limited to the following: the name of the Blackstart Resource, location, megawatt and megavar capacity, and type of unit.</t>
  </si>
  <si>
    <t>1.6. Identification of acceptable operating voltage and frequency limits during restoration.</t>
  </si>
  <si>
    <t>1.7. Operating Processes to reestablish connections within the Transmission Operator’s System for areas that have been restored and are prepared for reconnection.</t>
  </si>
  <si>
    <t>1.8. Operating Processes to restore Loads required to restore the System, such as station service for substations, units to be restarted or stabilized, the Load needed to stabilize generation and frequency, and provide voltage control.</t>
  </si>
  <si>
    <t>Hydro One is responsible for station service availability requirements as outlined in the OPSRP.</t>
  </si>
  <si>
    <t>1.9. Operating Processes for transferring operations back to the Balancing Authority in accordance with its Reliability Coordinator’s criteria.</t>
  </si>
  <si>
    <t>Each Transmission Operator shall participate in its Reliability Coordinator’s restoration drills, exercises, or simulations as requested by its Reliability Coordinator. [Violation Risk Factor = Medium] [Time Horizon = Operations Planning]</t>
  </si>
  <si>
    <t>Each Transmission Operator and each Generator Operator with a Blackstart Resource shall have written Blackstart Resource Agreements or mutually agreed upon procedures or protocols, specifying the terms and conditions of their arrangement. Such Agreements shall include references to the Blackstart Resource testing requirements. [Violation Risk Factor = Medium] [Time Horizon = Operations Planning]</t>
  </si>
  <si>
    <t>Each Generator Operator with a Blackstart Resource shall have documented procedures for starting each Blackstart Resource and energizing a bus. [Violation Risk Factor = Medium] [Time Horizon = Operations Planning]</t>
  </si>
  <si>
    <t>Each Generator Operator with a Blackstart Resource shall notify its Transmission Operator of any known changes to the capabilities of that Blackstart Resource affecting the ability to meet the Transmission Operator’s restoration plan within 24 hours following such change. [Violation Risk Factor = Medium] [Time Horizon = Operations Planning]</t>
  </si>
  <si>
    <t>Each Generator Operator with a Blackstart Resource shall perform Blackstart Resource tests, and maintain records of such testing, in accordance with the testing requirements set by the Transmission Operator to verify that the Blackstart Resource can perform as specified in the restoration plan. [Violation Risk Factor = Medium] [Time Horizon = Operations Planning]</t>
  </si>
  <si>
    <t>R14.1.</t>
  </si>
  <si>
    <t>Testing records shall include at a minimum: name of the Blackstart Resource, unit tested, date of the test, duration of the test, time required to start the unit, an indication of any testing requirements not met under Requirement R7.</t>
  </si>
  <si>
    <t>R14.2.</t>
  </si>
  <si>
    <t>Each Generator Operator with a Blackstart Resource shall provide a minimum of two hours of training every two calendar years to each of its operating personnel responsible for the startup of its Blackstart Resource generation units and energizing a bus. The training program shall include training on the following: [Violation Risk Factor = Medium] [Time Horizon = Operations Planning]</t>
  </si>
  <si>
    <t>R15.1.</t>
  </si>
  <si>
    <t>System restoration plan including coordination with the Transmission Operator</t>
  </si>
  <si>
    <t>R15.2.</t>
  </si>
  <si>
    <t>The procedures documented in Requirement R12</t>
  </si>
  <si>
    <t>Each Generator Operator shall participate in its Reliability Coordinator’s restoration drills, exercises, or simulations as requested by its Reliability Coordinator. [Violation Risk Factor = Medium] [Time Horizon = Operations Planning]</t>
  </si>
  <si>
    <t>Each Transmission Operator shall provide the entities identified in its approved restoration plan with a description of any changes to their roles and specific tasks prior to the effective date of the plan. [Violation Risk Factor = Medium] [Time Horizon = Operations Planning]</t>
  </si>
  <si>
    <t>Each Transmission Operator shall review its restoration plan and submit it to its Reliability Coordinator annually on a mutually-agreed, predetermined schedule. [Violation Risk Factor = Medium] [Time Horizon = Operations Planning]</t>
  </si>
  <si>
    <t>Hydro One reviews its restoration plan annually and certifies to the IESO that a review has been performed.</t>
  </si>
  <si>
    <t>Each Transmission Operator shall submit its revised restoration plan to its Reliability Coordinator for approval, when the revision would change its ability to implement its restoration plan, as follows: [Violation Risk Factor = Medium] [Time Horizon = Operations Planning]</t>
  </si>
  <si>
    <t>Hydro One shall review and update its Restoration Participant Attachment as per the requirement.</t>
  </si>
  <si>
    <t>Within 90 calendar days after identifying any unplanned permanent BES modifications.</t>
  </si>
  <si>
    <t>4.2. Prior to implementing a planned permanent BES modification subject to its Reliability Coordinator approval requirements per EOP-006.</t>
  </si>
  <si>
    <t>Each Transmission Operator shall have a copy of its latest Reliability Coordinator approved restoration plan within its primary and backup control rooms so that it is available to all of its System Operators prior to its effective date. [Violation Risk Factor = Lower] [Time Horizon = Operations Planning]</t>
  </si>
  <si>
    <t>Each Transmission Operator shall verify through analysis of actual events, a combination of steady state and dynamic simulations, or testing that its restoration plan accomplishes its intended function. This shall be completed at least once every five years. Such analysis, simulations or testing shall verify: [Violation Risk Factor = Medium] [Time Horizon = Long-term Planning]</t>
  </si>
  <si>
    <t>Each Transmission Operator shall have Blackstart Resource testing requirements to verify that each Blackstart Resource is capable of meeting the requirements of its restoration plan. These Blackstart Resource testing requirements shall include: [Violation Risk Factor = Medium] [Time Horizon = Operations Planning]</t>
  </si>
  <si>
    <t>R7.2.1.</t>
  </si>
  <si>
    <t>R7.2.2.</t>
  </si>
  <si>
    <t>Each Transmission Operator shall include within its operations training program, annual System restoration training for its System Operators. This training program shall include training on the following: [Violation Risk Factor = Medium] [Time Horizon = Operations Planning]</t>
  </si>
  <si>
    <t>System restoration plan including coordination with its Reliability Coordinator and Generator Operators included in the restoration plan.</t>
  </si>
  <si>
    <t>R8.5.</t>
  </si>
  <si>
    <t>Transition of Demand and resource balance within its area to the Balancing Authority</t>
  </si>
  <si>
    <t>Each Transmission Operator, each applicable Transmission Owner, and each applicable Distribution Provider shall provide a minimum of two hours of System restoration training every two calendar years to their field switching personnel identified as performing unique tasks associated with the Transmission Operator’s restoration plan that are outside of their normal tasks. [Violation Risk Factor = Medium] [Time Horizon = Operations Planning]</t>
  </si>
  <si>
    <t>Each Reliability Coordinator shall have a Reliability Coordinator Area restoration plan. The scope of the Reliability Coordinator’s restoration plan starts when Blackstart Resources are utilized to re-energize a shut 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 its Reliability Coordinator Area is connected to all of its neighboring Reliability Coordinator Areas. The restoration plan shall include:</t>
  </si>
  <si>
    <t>A description of the high level strategy to be employed during restoration events for restoring the Interconnection including minimum criteria for meeting the objectives of the Reliability Coordinator’s restoration plan.</t>
  </si>
  <si>
    <t>Operating Processes for restoring the Interconnection.</t>
  </si>
  <si>
    <t>Descriptions of the elements of coordination between individual Transmission Operator restoration plans.</t>
  </si>
  <si>
    <t>Descriptions of the elements of coordination of restoration plans with neighboring Reliability Coordinators.</t>
  </si>
  <si>
    <t>Criteria and conditions for reestablishing interconnections with other Transmission Operators within its Reliability Coordinator Area, with Transmission Operators in other Reliability Coordinator Areas, and with other Reliability Coordinators.</t>
  </si>
  <si>
    <t>Reporting requirements for the entities within the Reliability Coordinator Area during a restoration event.</t>
  </si>
  <si>
    <t>Criteria for sharing information regarding restoration with neighboring Reliability Coordinators and with Transmission Operators and Balancing Authorities within its Reliability Coordinator Area.</t>
  </si>
  <si>
    <t>Identification of the Reliability Coordinator as the primary contact for disseminating information regarding restoration to neighboring Reliability Coordinators, and to Transmission Operators, and Balancing Authorities within its Reliability Coordinator Area.</t>
  </si>
  <si>
    <t>Criteria for transferring operations and authority back to the Balancing Authority.</t>
  </si>
  <si>
    <t>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t>
  </si>
  <si>
    <t>Authorization/Approval; Communications; Documentations, Policies and Procedures; Monitoring; Tools and Applications; Training</t>
  </si>
  <si>
    <t>Each Reliability Coordinator shall request each Transmission Operator identified in its restoration plan and each Generator Operator identified in the Transmission Operators’ restoration plans to participate in a drill, exercise, or simulation at least every two calendar years.</t>
  </si>
  <si>
    <t>The Reliability Coordinator shall distribute its most recent Reliability Coordinator Area restoration plan to each of its Transmission Operators and neighboring Reliability Coordinators within 30 calendar days of creation or revision.</t>
  </si>
  <si>
    <t>Each Reliability Coordinator shall review its restoration plan within 13 calendar months of the last review.</t>
  </si>
  <si>
    <t>Each Reliability Coordinator shall review their neighboring Reliability Coordinator’s restoration plans.</t>
  </si>
  <si>
    <t>If the Reliability Coordinator finds conflicts between its restoration plans and any of its neighbors, the conflicts shall be resolved in 30 calendar days.</t>
  </si>
  <si>
    <t>Each Reliability Coordinator shall review the restoration plans required by EOP-005 of the Transmission Operators within its Reliability Coordinator Area.</t>
  </si>
  <si>
    <t>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approve or disapprove, with stated reasons, the Transmission Operator’s submitted restoration plan within 30 calendar days following the receipt of the restoration plan from the Transmission Operator.</t>
  </si>
  <si>
    <t>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implementation date.</t>
  </si>
  <si>
    <t>Each Reliability Coordinator shall work with its affected Generator Operators, and Transmission Operators as well as neighboring Reliability Coordinators to monitor restoration progress, coordinate restoration, and take actions to restore the BES frequency within acceptable operating limits. If the restoration plan cannot be completed as expected the Reliability Coordinator shall utilize its restoration plan strategies to facilitate System restoration.</t>
  </si>
  <si>
    <t>Documentations, Policies and Procedures; Segregation of Duties; Tools and Applications; Training</t>
  </si>
  <si>
    <t>The Reliability Coordinator shall coordinate or authorize resynchronizing islanded areas that bridge boundaries between Transmission Operators or Reliability Coordinators. If the resynchronization cannot be completed as expected the Reliability Coordinator shall utilize its restoration plan strategies to facilitate resynchronization.</t>
  </si>
  <si>
    <t>Each Reliability Coordinator shall include within its operations training program, annual System restoration training for its System Operators to assure the proper execution of its restoration plan. This training program shall address the following:</t>
  </si>
  <si>
    <t>The coordination role of the Reliability Coordinator.</t>
  </si>
  <si>
    <t>Reestablishing the Interconnection.</t>
  </si>
  <si>
    <t>Each Reliability Coordinator shall develop and implement a Reliability Coordinator Area restoration plan. The scope of the Reliability Coordinator’s restoration plan starts when Blackstart Resources are utilized to re-energize a shutdown area of the Bulk Electric System (BES), or separation has occurred between neighboring Reliability Coordinators, or an energized island has been formed on the BES within the Reliability Coordinator Area. The scope of the Reliability Coordinator’s restoration plan ends when all of its Transmission Operators are interconnected and its Reliability Coordinator Area is connected to all of its neighboring Reliability Coordinator Areas. The restoration plan shall include: [Violation Risk Factor = High] [Time Horizon = Operations Planning, Real-time Operations]</t>
  </si>
  <si>
    <t>A description of the high-level strategy to be employed during restoration events for restoring the Interconnection, including minimum criteria for meeting the objectives of the Reliability Coordinator’s restoration plan.</t>
  </si>
  <si>
    <t>Criteria and conditions for re-establishing interconnections with other Transmission Operators within its Reliability Coordinator Area, with Transmission Operators in other Reliability Coordinator Areas, and with other Reliability Coordinators.</t>
  </si>
  <si>
    <t>The Reliability Coordinator shall distribute its most recent Reliability Coordinator Area restoration plan to each of its Transmission Operators and neighboring Reliability Coordinators within 30 calendar days of creation or revision. [Violation Risk Factor = Lower] [Time Horizon = Operations Planning]</t>
  </si>
  <si>
    <t>Each Reliability Coordinator shall review its restoration plan within 13 calendar months of the last review. [Violation Risk Factor = Medium] [Time Horizon = Operations Planning]</t>
  </si>
  <si>
    <t>Each Reliability Coordinator shall review its neighboring Reliability Coordinator’s restoration plans and provide written notification of any conflicts discovered during that review within 60 calendar days of receipt. [Violation Risk Factor = Medium] [Time Horizon = Operations Planning]</t>
  </si>
  <si>
    <t>If a Reliability Coordinator finds conflicts between its restoration plans and any of its neighbors, the conflicts shall be resolved within 30 calendar days of receipt of written notification.</t>
  </si>
  <si>
    <t>Each Reliability Coordinator shall review the restoration plans required by EOP-005 of the Transmission Operators within its Reliability Coordinator Area. [Violation Risk Factor = Medium] [Time Horizon = Operations Planning]</t>
  </si>
  <si>
    <t>The Reliability Coordinator shall determine whether the Transmission Operator’s restoration plan is coordinated and compatible with the Reliability Coordinator’s restoration plan and other Transmission Operators’ restoration plans within its Reliability Coordinator Area. The Reliability Coordinator shall provide notification to the Transmission Operator of approval or disapproval, with stated reasons, of the Transmission Operator’s submitted restoration plan within 30 calendar days following the receipt of the restoration plan from the Transmission Operator.</t>
  </si>
  <si>
    <t>Each Reliability Coordinator shall have a copy of its latest restoration plan and copies of the latest approved restoration plan of each Transmission Operator in its Reliability Coordinator Area within its primary and backup control rooms so that it is available to all of its System Operators prior to the effective date. [Violation Risk Factor = Lower] [Time Horizon = Operations Planning]</t>
  </si>
  <si>
    <t>Each Reliability Coordinator shall include within its operations training program, annual System restoration training for its System Operators. This training program shall address the following: [Violation Risk Factor = Medium] [Time Horizon = Operations Planning]</t>
  </si>
  <si>
    <t>The coordination role of the Reliability Coordinator; and</t>
  </si>
  <si>
    <t>Re-establishing the Interconnection.</t>
  </si>
  <si>
    <t>Each Reliability Coordinator shall conduct two System restoration drills, exercises, or simulations per calendar year, which shall include the Transmission Operators and Generator Operators as dictated by the particular scope of the drill, exercise, or simulation that is being conducted. [Violation Risk Factor = Medium] [Time Horizon = Operations Planning]</t>
  </si>
  <si>
    <t>Each Reliability Coordinator shall request each Transmission Operator identified in its restoration plan and each Generator Operator identified in the Transmission Operators’ restoration plans to participate in a drill, exercise, or simulation at least once every two calendar years.</t>
  </si>
  <si>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the following, at a minimum:</t>
  </si>
  <si>
    <t>The location and method of implementation for providing backup functionality for the time it takes to restore the primary control center functionality.</t>
  </si>
  <si>
    <t>A summary description of the elements required to support the backup functionality. These elements shall include, at a minimum:</t>
  </si>
  <si>
    <t>Tools and applications to ensure that System Operators have situational awareness of the BES.</t>
  </si>
  <si>
    <t>Data communications.</t>
  </si>
  <si>
    <t>Voice communications.</t>
  </si>
  <si>
    <t>Power source(s).</t>
  </si>
  <si>
    <t>Physical and cyber security.</t>
  </si>
  <si>
    <t>An Operating Process for keeping the backup functionality consistent with the primary control center.</t>
  </si>
  <si>
    <t>Operating Procedures, including decision authority, for use in determining when to implement the Operating Plan for backup functionality.</t>
  </si>
  <si>
    <t>A transition period between the loss of primary control center functionality and the time to fully implement the backup functionality that is less than or equal to two hours.</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</si>
  <si>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 at a minimum:</t>
  </si>
  <si>
    <t>A list of all entities to notify when there is a change in operating locations.</t>
  </si>
  <si>
    <t>Actions to manage the risk to the BES during the transition from primary to backup functionality as well as during outages of the primary or backup functionality.</t>
  </si>
  <si>
    <t>R1.6.3.</t>
  </si>
  <si>
    <t>Identification of the roles for personnel involved during the initiation and implementation of the Operating Plan for backup functionality.</t>
  </si>
  <si>
    <t>Each Reliability Coordinator, Balancing Authority, and Transmission Operator shall have a copy of its current Operating Plan for backup functionality available at its primary control center and at the location providing backup functionality.</t>
  </si>
  <si>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that depend on primary control center functionality. To avoid requiring a tertiary facility, a backup facility is not required during:
• Planned outages of the primary or backup facilities of two weeks or less
• Unplanned outages of the primary or backup facilities</t>
  </si>
  <si>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depend on a Balancing Authority and Transmission Operator’s primary control center functionality respectively. To avoid requiring tertiary functionality, backup functionality is not required during:
• Planned outages of the primary or backup functionality of two weeks or less
• Unplanned outages of the primary or backup functionality</t>
  </si>
  <si>
    <t>Each Reliability Coordinator, Balancing Authority, and Transmission Operator, shall annually review and approve its Operating Plan for backup functionality.</t>
  </si>
  <si>
    <t>An update and approval of the Operating Plan for backup functionality shall take place within sixty calendar days of any changes to any part of the Operating Plan described in Requirement R1.</t>
  </si>
  <si>
    <t>Each Reliability Coordinator, Balancing Authority, and Transmission Operator shall have primary and backup functionality that do not depend on each other for the control center functionality required to maintain compliance with Reliability Standards.</t>
  </si>
  <si>
    <t>Each Reliability Coordinator, Balancing Authority, and Transmission Operator shall conduct and document results of an annual test of its Operating Plan that demonstrates:</t>
  </si>
  <si>
    <t>The transition time between the simulated loss of primary control center functionality and the time to fully implement the backup functionality.</t>
  </si>
  <si>
    <t>The backup functionality for a minimum of two continuous hours.</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</si>
  <si>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t>
  </si>
  <si>
    <t>Each Reliability Coordinator, Balancing Authority, and Transmission Operator shall have a current Operating Plan describing the manner in which it continues to meet its functional obligations with regard to the reliable operations of the BES in the event that its primary control center functionality is lost. This Operating Plan for backup functionality shall include: [Violation Risk Factor = Medium] [Time Horizon = Operations Planning]</t>
  </si>
  <si>
    <t>The location and method of implementation for providing backup functionality.</t>
  </si>
  <si>
    <t>A summary description of the elements required to support the backup functionality. These elements shall include:</t>
  </si>
  <si>
    <t>Data exchange capabilities.</t>
  </si>
  <si>
    <t>Interpersonal Communications.</t>
  </si>
  <si>
    <t>An Operating Process describing the actions to be taken during the transition period between the loss of primary control center functionality and the time to fully implement backup functionality elements identified in Requirement R1, Part 1.2. The Operating Process shall include:</t>
  </si>
  <si>
    <t>Actions to manage the risk to the BES during the transition from primary to backup functionality, as well as during outages of the primary or backup functionality.</t>
  </si>
  <si>
    <t>Each Reliability Coordinator, Balancing Authority, and Transmission Operator shall have a copy of its current Operating Plan for backup functionality available at its primary control center and at the location providing backup functionality. [Violation Risk Factor = Lower] [Time Horizon = Operations Planning]</t>
  </si>
  <si>
    <t>Each Reliability Coordinator shall have a backup control center facility (provided through its own dedicated backup facility or at another entity’s control center staffed with certified Reliability Coordinator operators when control has been transferred to the backup facility) that provides the functionality required for maintaining compliance with all Reliability Standards are applicable to the primary control center functionality. To avoid requiring a tertiary facility, a backup facility is not required during: [Violation Risk Factor = High] [Time Horizon = Operations Planning]
• Planned outages of the primary or backup facilities of two weeks or less
• Unplanned outages of the primary or backup facilities</t>
  </si>
  <si>
    <t>Each Balancing Authority and Transmission Operator shall have backup functionality (provided either through a facility or contracted services staffed by applicable certified operators when control has been transferred to the backup functionality location) that includes monitoring, control, logging, and alarming sufficient for maintaining compliance with all Reliability Standards that are applicable to a Balancing Authority’s and Transmission Operator’s primary control center functionality. To avoid requiring tertiary functionality, backup functionality is not required during: [Violation Risk Factor = High] [Time Horizon = Operations Planning]
• Planned outages of the primary or backup functionality of two weeks or less
• Unplanned outages of the primary or backup functionality</t>
  </si>
  <si>
    <t>Each Reliability Coordinator, Balancing Authority, and Transmission Operator, shall annually review and approve its Operating Plan for backup functionality. [Violation Risk Factor = Medium] [Time Horizon = Operations Planning]</t>
  </si>
  <si>
    <t>Each Reliability Coordinator, Balancing Authority, and Transmission Operator shall have primary and backup functionality that do not depend on each other for the control center functionality required to maintain compliance with Reliability Standards. [Violation Risk Factor = Medium] [Time Horizon = Operations Planning]</t>
  </si>
  <si>
    <t>Each Reliability Coordinator, Balancing Authority, and Transmission Operator shall conduct and document results of an annual test of its Operating Plan that demonstrates: [Violation Risk Factor = Medium] [Time Horizon = Operations Planning]</t>
  </si>
  <si>
    <t>Each Reliability Coordinator, Balancing Authority, and Transmission Operator that has experienced a loss of its primary or backup functionality and that anticipates that the loss of primary or backup functionality will last for more than six calendar months shall provide a plan to its Regional Entity within six calendar months of the date when the functionality is lost, showing how it will re-establish primary or backup functionality. [Violation Risk Factor = Medium] [Time Horizon = Operations Planning]</t>
  </si>
  <si>
    <t>Each Reliability Coordinator shall develop, maintain, and implement a GMD Operating Plan that coordinates GMD Operating Procedures or Operating Processes within its Reliability Coordinator Area. At a minimum, the GMD Operating Plan shall include:
[Violation Risk Factor: Medium] [Time Horizon: Long-term Planning, Operations Planning, Same-day Operations, Real-time Operations]</t>
  </si>
  <si>
    <t>A description of activities designed to mitigate the effects of GMD events on the reliable operation of the interconnected transmission system within the Reliability Coordinator Area.</t>
  </si>
  <si>
    <t>A process for the Reliability Coordinator to review the GMD Operating Procedures or Operating Processes of Transmission Operators within its Reliability Coordinator Area.</t>
  </si>
  <si>
    <t>Each Reliability Coordinator shall disseminate forecasted and current space weather information to functional entities identified as recipients in the Reliability Coordinator's GMD Operating Plan. [Violation Risk Factor: Medium] [Time Horizon: Same-day Operations, Real-time Operations]</t>
  </si>
  <si>
    <t>Each Transmission Operator shall develop, maintain, and implement a GMD Operating Procedure or Operating Process to mitigate the effects of GMD events on the reliable operation of its respective system. At a minimum, the Operating Procedure or Operating Process shall include: [Violation Risk Factor: Medium] [Time Horizon: Long-term Planning, Operations Planning, Same-day  operations, Real-Time Operations]</t>
  </si>
  <si>
    <t>Steps or tasks to receive space weather information.</t>
  </si>
  <si>
    <t>System Operator actions to be initiated based on predetermined conditions.</t>
  </si>
  <si>
    <t>The conditions for terminating the Operating Procedure or Operating Process.</t>
  </si>
  <si>
    <t>Each Transmission Operator shall develop, maintain, and implement one or more Reliability Coordinator-reviewed Operating Plan(s) to mitigate operating Emergencies in its Transmission Operator Area. The Operating Plan(s) shall include the following, as applicable: [Violation Risk Factor: High] [Time Horizon: Real-Time Operations, Operations Planning, Long-term Planning]</t>
  </si>
  <si>
    <t>See note in R1.2.5</t>
  </si>
  <si>
    <t>Roles and responsibilities for activating the Operating Plan(s);</t>
  </si>
  <si>
    <t>Processes to prepare for and mitigate Emergencies including:</t>
  </si>
  <si>
    <t>Notification to its Reliability Coordinator, to include current and projected conditions, when experiencing an operating Emergency;</t>
  </si>
  <si>
    <t>Cancellation or recall of Transmission and generation outages;</t>
  </si>
  <si>
    <t>Transmission system reconfiguration;</t>
  </si>
  <si>
    <t>Redispatch of generation request;</t>
  </si>
  <si>
    <t>Provisions for operator-controlled manual Load shedding that minimizes the overlap with automatic Load shedding and are capable of being implemented in a timeframe adequate for mitigating the Emergency; and</t>
  </si>
  <si>
    <t>Hydro One shall have provisions for operator-controlled manual load shedding that minimizes overlap with automatic load shedding and are capable of being implemented in a timeframe adequate for mitigating the emergency.</t>
  </si>
  <si>
    <t>Reliability impacts of extreme weather conditions.</t>
  </si>
  <si>
    <t>Each Balancing Authority shall develop, maintain, and implement one or more Reliability Coordinator-reviewed Operating Plan(s) to mitigate Capacity Emergencies and Energy Emergencies within its Balancing Authority Area. The Operating Plan(s) shall include the following, as applicable: [Violation Risk Factor: High] [Time Horizon: Real-Time Operations, Operations Planning, Long-term Planning]</t>
  </si>
  <si>
    <t>Notification to its Reliability Coordinator, to include current and projected conditions when experiencing a Capacity Emergency or Energy Emergency;</t>
  </si>
  <si>
    <t>Requesting an Energy Emergency Alert, per Attachment 1;</t>
  </si>
  <si>
    <t>Managing generating resources in its Balancing Authority Area to address:</t>
  </si>
  <si>
    <t>R2.2.3.1.</t>
  </si>
  <si>
    <t>capability and availability;</t>
  </si>
  <si>
    <t>R2.2.3.2.</t>
  </si>
  <si>
    <t>fuel supply and inventory concerns;</t>
  </si>
  <si>
    <t>R2.2.3.3.</t>
  </si>
  <si>
    <t>fuel switching capabilities; and</t>
  </si>
  <si>
    <t>R2.2.3.4.</t>
  </si>
  <si>
    <t>environmental constraints.</t>
  </si>
  <si>
    <t>Public appeals for voluntary Load reductions;</t>
  </si>
  <si>
    <t>R2.2.5.</t>
  </si>
  <si>
    <t>Requests to government agencies to implement their programs to achieve necessary energy reductions;</t>
  </si>
  <si>
    <t>R2.2.6.</t>
  </si>
  <si>
    <t>Reduction of internal utility energy use;</t>
  </si>
  <si>
    <t>R2.2.7.</t>
  </si>
  <si>
    <t>Use of Interruptible Load, curtailable Load and demand response;</t>
  </si>
  <si>
    <t>R2.2.8.</t>
  </si>
  <si>
    <t>R2.2.9.</t>
  </si>
  <si>
    <t>The Reliability Coordinator shall review the Operating Plan(s) to mitigate operating Emergencies submitted by a Transmission Operator or a Balancing Authority regarding any reliability risks that are identified between Operating Plans. [ViolationRisk Factor: High] [Time Horizon: Operations Planning]</t>
  </si>
  <si>
    <t>Within 30 calendar days of receipt, the Reliability Coordinator shall:</t>
  </si>
  <si>
    <t>R3.1.1.</t>
  </si>
  <si>
    <t>Review each submitted Operating Plan(s) on the basis of compatibility and inter-dependency with other Balancing Authorities’ and Transmission Operators’ Operating Plans;</t>
  </si>
  <si>
    <t>R3.1.2.</t>
  </si>
  <si>
    <t>Review each submitted Operating Plan(s) for coordination to avoid risk to Wide Area reliability; and</t>
  </si>
  <si>
    <t>R3.1.3.</t>
  </si>
  <si>
    <t>Notify each Balancing Authority and Transmission Operator of the results of its review, specifying any time frame for resubmittal of its Operating Plan(s) if revisions are identified.</t>
  </si>
  <si>
    <t>Each Transmission Operator and Balancing Authority shall address any reliability risks identified by its Reliability Coordinator pursuant to Requirement R3 and resubmit its Operating Plan(s) to its Reliability Coordinator within a time period specified by its Reliability Coordinator. [Violation Risk Factor: High] [Time Horizon: Operation Planning]</t>
  </si>
  <si>
    <t>Each Reliability Coordinator that receives an Emergency notification from a Transmission Operator or Balancing Authority within its Reliability Coordinator Area shall notify, within 30 minutes from the time of receiving notification, other Balancing Authorities and Transmission Operators in its Reliability Coordinator Area, and neighboring Reliability Coordinators. [Violation Risk Factor: High] [Time Horizon: Real-Time Operations]</t>
  </si>
  <si>
    <t>Each Reliability Coordinator that has a Balancing Authority experiencing a potential or actual Energy Emergency within its Reliability Coordinator Area shall declare an Energy Emergency Alert, as detailed in Attachment 1. [Violation Risk Factor: High] [Time Horizon: Real-Time Operations]</t>
  </si>
  <si>
    <t>Provisions to determine reliability impacts of</t>
  </si>
  <si>
    <t>Provisions to determine reliability impacts of:</t>
  </si>
  <si>
    <t>R1.2.6.1.</t>
  </si>
  <si>
    <t>cold weather conditions; and</t>
  </si>
  <si>
    <t>R1.2.6.2.</t>
  </si>
  <si>
    <t>extreme weather conditions</t>
  </si>
  <si>
    <t>R2.2.9.1.</t>
  </si>
  <si>
    <t>R2.2.9.2.</t>
  </si>
  <si>
    <t>The Reliability Coordinator shall review the Operating Plan(s) to mitigate operating Emergencies submitted by a Transmission Operator or a Balancing Authority regarding any reliability risks that are identified between Operating Plans. [Violation
Risk Factor: High] [Time Horizon: Operations Planning]</t>
  </si>
  <si>
    <t>Each Generator Owner shall implement and maintain one or more cold weather _x000D_
preparedness plan(s) for its generating units. The cold weather preparedness plan(s)_x000D_
shall include the following, at a minimum:</t>
  </si>
  <si>
    <t>GO</t>
  </si>
  <si>
    <t>Generating unit(s) freeze protection measures based on geographical location _x000D_
and plant configuration;</t>
  </si>
  <si>
    <t>Annual inspection and maintenance of generating unit(s) freeze protection _x000D_
measures;</t>
  </si>
  <si>
    <t>Generating unit(s) cold weather data, to include:</t>
  </si>
  <si>
    <t>R7.3.1.</t>
  </si>
  <si>
    <t>Generating unit(s) operating limitations in cold weather to include:</t>
  </si>
  <si>
    <t>R7.3.1.1.</t>
  </si>
  <si>
    <t>R7.3.1.2.</t>
  </si>
  <si>
    <t>R7.3.1.3.</t>
  </si>
  <si>
    <t>R7.3.1.4.</t>
  </si>
  <si>
    <t>R7.3.2.</t>
  </si>
  <si>
    <t>Generating unit(s) minimum:</t>
  </si>
  <si>
    <t>R7.3.2.1.</t>
  </si>
  <si>
    <t>design temperature; or</t>
  </si>
  <si>
    <t>R7.3.2.2.</t>
  </si>
  <si>
    <t>historical operating temperature; or</t>
  </si>
  <si>
    <t>R7.3.2.3.</t>
  </si>
  <si>
    <t>current cold weather performance temperature determined by an _x000D_
engineering analysis.</t>
  </si>
  <si>
    <t>Each Generator Owner in conjunction with its Generator Operator shall identify the _x000D_
entity responsible for providing the generating unit-specific training, and that _x000D_
identified entity shall provide the training to its maintenance or operations personnel _x000D_
responsible for implementing cold weather preparedness plan(s) developed pursuant _x000D_
to Requirement R7. [Violation Risk Factor: Medium] [Time Horizon: Long-term _x000D_
Planning, Operations Planning]</t>
  </si>
  <si>
    <t>R3.1.4.</t>
  </si>
  <si>
    <t>R3.1.5.</t>
  </si>
  <si>
    <t>Lower</t>
  </si>
  <si>
    <t>generation Facilities;</t>
  </si>
  <si>
    <t>transmission Facilities; and</t>
  </si>
  <si>
    <t>end-user Facilities.</t>
  </si>
  <si>
    <t>Procedures for coordinated studies of new or materially modified existing interconnections and their impacts on affected system(s).</t>
  </si>
  <si>
    <t>Procedures for notifying those responsible for the reliability of affected system(s) of new or materially modified existing interconnections.</t>
  </si>
  <si>
    <t>Procedures for coordinated studies of new interconnections and their impacts on affected system(s).</t>
  </si>
  <si>
    <t>Procedures for notifying those responsible for the reliability of affected system(s) of new interconnections.</t>
  </si>
  <si>
    <t>Each Transmission Owner shall document Facility interconnection requirements, update them as needed, and make them available upon request. Each Transmission Owner’s Facility interconnection requirements shall address interconnection requirements for:</t>
  </si>
  <si>
    <t>Each applicable Generator Owner shall document Facility interconnection requirements and make them available upon request within 45 calendar days of full execution of an Agreement to conduct a study on the reliability impact of interconnecting a third party Facility to the Generator Owner’s existing Facility that is used to interconnect to the Transmission system.</t>
  </si>
  <si>
    <t>Each Transmission Owner shall address the following items in its Facility interconnection requirements:</t>
  </si>
  <si>
    <t>Procedures for confirming with those responsible for the reliability of affected systems that new or materially modified Facilities are within a Balancing Authority Area’s metered boundaries.</t>
  </si>
  <si>
    <t>Each applicable Generator Owner shall address the following items in its Facility interconnection requirements:</t>
  </si>
  <si>
    <t>Each Transmission Planner and each Planning Coordinator shall study the reliability impact of: (i) interconnecting new generation, transmission, or electricity end-user Facilities and (ii) materially modifying existing interconnections of generation, transmission, or electricity end-user Facilities. The following shall be studied: [Violation Risk Factor: Medium] [Time Horizon: Long-term Planning]</t>
  </si>
  <si>
    <t>TP, PC</t>
  </si>
  <si>
    <t>The reliability impact of the new interconnection, or materially modified existing interconnection, on affected system(s);</t>
  </si>
  <si>
    <t>Adherence to applicable NERC Reliability Standards; regional and Transmission Owner planning criteria; and Facility interconnection requirements;</t>
  </si>
  <si>
    <t>Steady-state, short-circuit, and dynamics studies, as necessary, to evaluate system performance under both normal and contingency conditions; and</t>
  </si>
  <si>
    <t>Study assumptions, system performance, alternatives considered, and coordinated recommendations. While these studies may be performed independently, the results shall be evaluated and coordinated by the entities involved.</t>
  </si>
  <si>
    <t>Each Generator Owner seeking to interconnect new generation Facilities, or to materially modify existing interconnections of generation Facilities, shall coordinate and cooperate on studies with its Transmission Planner or Planning Coordinator, including but not limited to the provision of data as described in R1, Parts 1.1-1.4. [Violation Risk Factor: Medium] [Time Horizon: Long-term Planning]</t>
  </si>
  <si>
    <t>Each Transmission Owner, each Distribution Provider, and each Load-Serving Entity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[Violation Risk Factor: Medium] [Time Horizon: Long-term Planning]</t>
  </si>
  <si>
    <t>TO, LSE, DP</t>
  </si>
  <si>
    <t>Each Transmission Owner shall coordinate and cooperate with its Transmission Planner or Planning Coordinator on studies regarding requested new or materially modified interconnections to its Facilities, including but not limited to the provision of data as described in R1, Parts 1.1-1.4. [Violation Risk Factor: Medium] [Time Horizon: Long-term Planning]</t>
  </si>
  <si>
    <t>Each applicable Generator Owner shall coordinate and cooperate with its Transmission Planner or Planning Coordinator on studies regarding requested interconnections to its Facilities, including but not limited to the provision of data as described in R1, Parts 1.1-1.4. [Violation Risk Factor: Medium] [Time Horizon: Long-term Planning]</t>
  </si>
  <si>
    <t>GO, DP, TP, TO, PC</t>
  </si>
  <si>
    <t>GO, DP, TO, TP, PC</t>
  </si>
  <si>
    <t>Authorization/Approval; Documentations, Policies and Procedures; Communications</t>
  </si>
  <si>
    <t>Each Transmission Owner and each Distribution Provider seeking to interconnect new transmission Facilities or electricity end-user Facilities, or to materially modify existing interconnections of transmission Facilities or electricity end-user Facilities, shall coordinate and cooperate on studies with its Transmission Planner or Planning Coordinator, including but not limited to the provision of data as described in R1, Parts 1.1-1.4. [Violation Risk Factor: Medium] [Time Horizon: Long-term Planning]</t>
  </si>
  <si>
    <t>Each Transmission Owner shall manage vegetation to prevent encroachments into the MVCD of its applicable line(s) which are either an element of an IROL, or an element of a Major WECC Transfer Path; operating within their Rating and all Rated Electrical Operating Conditions of the types shown below2.                                                 
1. An encroachment into the MVCD as shown in FAC-003-Table 2, observed in Real-time, absent a Sustained Outage, [Violation Risk Factor: High] [Time Horizon: Real-time]:                                                                                
2. An encroachment due to a fall-in from inside the ROW that caused a vegetation-related Sustained Outage,               
3. An encroachment due to the blowing together of applicable lines and vegetation located inside the ROW that caused a vegetation-related Sustained Outage,4                                                                                                  
4. An encroachment due to vegetation growth into the MVCD that caused a vegetation-related Sustained Outage.4</t>
  </si>
  <si>
    <t>Each Transmission Owner shall manage vegetation to prevent encroachments into the MVCD of its applicable line(s) which are not either an element of an IROL, or an element of a Major WECC Transfer Path; operating within its Rating and all Rated Electrical Operating Conditions of the types shown below2 [Violation Risk Factor: Medium] [Time Horizon: Real-time]:                                                                                                                             1. An encroachment into the MVCD, observed in Real-time, absent a Sustained Outage,3        
2. An encroachment due to a fall-in from inside the ROW that caused a vegetation-related Sustained Outage,4         
3. An encroachment due to blowing together of applicable lines and vegetation located inside the ROW that caused a vegetation-related Sustained Outage,4                                                                                                                           
4. An encroachment due to vegetation growth into the line MVCD that caused a vegetation-related Sustained Outage4</t>
  </si>
  <si>
    <t>Each Transmission Owner shall have documented maintenance strategies or procedures or processes or specifications it uses to prevent the encroachment of vegetation into the MVCD of its applicable lines that accounts for the following:</t>
  </si>
  <si>
    <t>Movement of applicable line conductors under their Rating and all Rated Electrical Operating Conditions;</t>
  </si>
  <si>
    <t>Inter-relationships between vegetation growth rates, vegetation control methods, and inspection frequency. [Violation Risk Factor: Lower] [Time Horizon: Long Term Planning]:</t>
  </si>
  <si>
    <t>Each Transmission Owner, without any intentional time delay, shall notify the control center holding switching authority for the associated applicable line when the Transmission Owner has confirmed the existence of a vegetation condition that is likely to cause a Fault at any moment [Violation Risk Factor: Medium] [Time Horizon: Real-time].</t>
  </si>
  <si>
    <t>When a Transmission Owner is constrained from performing vegetation work on an applicable line operating within its Rating and all Rated Electrical Operating Conditions, and the constraint may lead to a vegetation encroachment into the MVCD prior to the implementation of the next annual work plan, then the Transmission Owner shall take corrective action to ensure continued vegetation management to prevent encroachments [Violation Risk Factor: Medium] [Time Horizon: Operations Planning].</t>
  </si>
  <si>
    <t>Each Transmission Owner shall perform a Vegetation Inspection of 100% of its applicable transmission lines (measured in units of choice - circuit, pole line, line miles or kilometers, etc.) at least once per calendar year and with no more than 18 calendar months between inspections on the same ROW5.   [Violation Risk Factor: Medium] [Time Horizon: Operations Planning].</t>
  </si>
  <si>
    <t>Each Transmission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 [Violation Risk Factor: Medium] [Time Horizon: Operations Planning]:                                                                       • Change in expected growth rate/ environmental factors                                                                                            
• Circumstances that are beyond the control of a Transmission Owner6                                                                      
• Rescheduling work between growing seasons                                                                                                                 
• Crew or contractor availability/ Mutual assistance agreements                                                                                    
• Identified unanticipated high priority work                                                                                                                
• Weather conditions/Accessibility                                                                                                                                 
• Permitting delays                                                                                                                                                        
• Land ownership changes/Change in land use by the landowner                                                                                      
• Emerging technologies</t>
  </si>
  <si>
    <t>TO, GO</t>
  </si>
  <si>
    <t>Each applicable Transmission Owner and applicable Generator Owner shall have documented maintenance strategies or procedures or processes or specifications it uses to prevent the encroachment of vegetation into the MVCD of its applicable lines that accounts for the following:</t>
  </si>
  <si>
    <t>Inter-relationships between vegetation growth rates, vegetation control methods, and inspection frequency.</t>
  </si>
  <si>
    <t>Each applicable Transmission Owner and applicable Generator Owner, without any intentional time delay, shall notify the control center holding switching authority for the associated applicable line when the applicable Transmission Owner and applicable Generator Owner has confirmed the existence of a vegetation condition that is likely to cause a Fault at any moment</t>
  </si>
  <si>
    <t>Each applicable Transmission Owner and applicable Generator Owner shall perform a Vegetation Inspection of 100% of its applicable transmission lines (measured in units of choice - circuit, pole line, line miles or kilometers, etc.) at least once per calendar year and with no more than 18 calendar months between inspections on the same ROW14</t>
  </si>
  <si>
    <t>Each applicable Transmission Owner and applicable Generator Owner shall manage vegetation to prevent encroachments into the Minimum Vegetation Clearance Distance (MVCD) of its applicable line(s) which are either an element of an IROL, or an element of a Major WECC Transfer Path; operating within their Rating and all Rated Electrical Operating Conditions of the types shown below4 :</t>
  </si>
  <si>
    <t>An encroachment into the MVCD as shown in FAC-003-Table 2, observed in Real-time, absent a Sustained Outage,</t>
  </si>
  <si>
    <t>An encroachment due to a fall-in from inside the ROW that caused a vegetation-related Sustained Outage,</t>
  </si>
  <si>
    <t>An encroachment due to the blowing together of applicable lines and vegetation located inside the ROW that caused a vegetation-related Sustained Outage</t>
  </si>
  <si>
    <t>An encroachment due to vegetation growth into the MVCD that caused a vegetation-related Sustained Outage.</t>
  </si>
  <si>
    <t>Each applicable Transmission Owner and applicable Generator Owner shall manage vegetation to prevent encroachments into the MVCD of its applicable line(s) which are not either an element of an IROL, or an element of a Major WECC Transfer Path; operating within its Rating and all Rated Electrical Operating Conditions of the types shown below</t>
  </si>
  <si>
    <t>An encroachment into the MVCD, observed in Real-time, absent a Sustained Outage</t>
  </si>
  <si>
    <t>An encroachment due to the blowing together of applicable lines and vegetation located inside the ROW that caused a vegetation-related Sustained Outage,</t>
  </si>
  <si>
    <t>An encroachment due to vegetation growth into the line MVCD that caused a vegetation-related Sustained Outage.</t>
  </si>
  <si>
    <t>When an applicable Transmission Owner and an applicable Generator Owner are constrained from performing vegetation work on an applicable line operating within its Rating and all Rated Electrical Operating Conditions, and the constraint may lead to a vegetation encroachment into the MVCD prior to the implementation of the next annual work plan, then the applicable Transmission Owner or applicable Generator Owner shall take corrective action to ensure continued vegetation management to prevent encroachments</t>
  </si>
  <si>
    <t>Each applicable Transmission Owner and applicable Generator Owner shall complete 100% of its annual vegetation work plan of applicable lines to ensure no vegetation encroachments occur within the MVCD. Modifications to the work plan in response to changing conditions or to findings from vegetation inspections may be made (provided they do not allow encroachment of vegetation into the MVCD) and must be documented. The percent completed calculation is based on the number of units actually completed divided by the number of units in the final amended plan (measured in units of choice - circuit, pole line, line miles or kilometers, etc.). Examples of reasons for modification to annual plan may include</t>
  </si>
  <si>
    <t>Change in expected growth rate/environmental factors</t>
  </si>
  <si>
    <t>R7.10.</t>
  </si>
  <si>
    <t>Each applicable Transmission Owner and applicable Generator Owner has evidence that it completed its annual vegetation work plan for its applicable lines. Examples of acceptable forms of evidence may include a copy of the completed annual work plan (as finally modified), dated work orders, dated invoices, or dated inspection records.</t>
  </si>
  <si>
    <t>Circumstances that are beyond the control of an applicable Transmission Owner or applicable Generator Owner15</t>
  </si>
  <si>
    <t>Rescheduling work between growing seasons</t>
  </si>
  <si>
    <t>R7.4.</t>
  </si>
  <si>
    <t>Crew or contractor availability/Mutual assistance agreements</t>
  </si>
  <si>
    <t>R7.5.</t>
  </si>
  <si>
    <t>Identified unanticipated high priority work</t>
  </si>
  <si>
    <t>R7.6.</t>
  </si>
  <si>
    <t>Weather conditions/Accessibility</t>
  </si>
  <si>
    <t>R7.7.</t>
  </si>
  <si>
    <t>Permitting delays</t>
  </si>
  <si>
    <t>R7.8.</t>
  </si>
  <si>
    <t>Land ownership changes/Change in land use by the landowner</t>
  </si>
  <si>
    <t>R7.9.</t>
  </si>
  <si>
    <t>Emerging technologies</t>
  </si>
  <si>
    <t>Each applicable Transmission Owner and applicable Generator Owner shall manage vegetation to prevent encroachments into the Minimum Vegetation Clearance Distance (MVCD) of its applicable line(s); operating within their Rating and all Rated Electrical Operating Conditions of the types shown below4 :</t>
  </si>
  <si>
    <t>Reserved for future use</t>
  </si>
  <si>
    <t>Each Generator Owner shall have documentation for determining the Facility Ratings of its solely and jointly owned generator Facility(ies) up to the low side terminals of the main step up transformer if the Generator Owner does not own the main step up transformer and the high side terminals of the main step up transformer if the Generator Owner owns the main step up transformer.</t>
  </si>
  <si>
    <t>The documentation shall contain assumptions used to rate the generator and at least one of the following:
• Design or construction information such as design criteria, ratings provided by equipment manufacturers, equipment drawings and/or specifications, engineering analyses, method(s) consistent with industry standards (e.g. ANSI and IEEE), or an established engineering practice that has been verified by testing or engineering analysis.
• Operational information such as commissioning test results, performance testing or historical performance records, any of which may be supplemented by engineering analyses.</t>
  </si>
  <si>
    <t>The documentation shall be consistent with the principle that the Facility Ratings do not exceed the most limiting applicable Equipment Rating of the individual equipment that comprises that Facility.</t>
  </si>
  <si>
    <t>Each Generator Owner shall have a documented methodology for determining Facility Ratings (Facility Ratings methodology) of its solely and jointly owned equipment connected between the location specified in R1 and the point of interconnection with the Transmission Owner that contains all of the following.</t>
  </si>
  <si>
    <t>The methodology used to establish the Ratings of the equipment that comprises the Facility(ies) shall be consistent with at least one of the following:  • Ratings provided by equipment manufacturers or obtained from equipment manufacturer specifications such as nameplate rating. • One or more industry standards developed through an open process such as Institute of Electrical and Electronic Engineers (IEEE) or International Council on Large Electric Systems (CIGRE).
• A practice that has been verified by testing, performance history or engineering analysis.</t>
  </si>
  <si>
    <t>The underlying assumptions, design criteria, and methods used to determine the Equipment Ratings identified in Requirement R2, Part 2.1 including identification of how each of the following were considered:</t>
  </si>
  <si>
    <t>Equipment Rating standard(s) used in development of this methodology.</t>
  </si>
  <si>
    <t>Ratings provided by equipment manufacturers or obtained from equipment manufacturer specifications.</t>
  </si>
  <si>
    <t>Ambient conditions (for particular or average conditions or as they vary in real-time).</t>
  </si>
  <si>
    <t>Operating limitations.</t>
  </si>
  <si>
    <t>A statement that a Facility Rating shall respect the most limiting applicable Equipment Rating of the individual equipment that comprises that Facility.</t>
  </si>
  <si>
    <t>The process by which the Rating of equipment that comprises a Facility is determined.</t>
  </si>
  <si>
    <t>R2.4.1.</t>
  </si>
  <si>
    <t>The scope of equipment addressed shall include, but not be limited to, conductors, transformers, relay protective devices, terminal equipment, and series and shunt compensation devices.</t>
  </si>
  <si>
    <t>R2.4.2.</t>
  </si>
  <si>
    <t>The scope of Ratings addressed shall include, as a minimum, both Normal and Emergency Ratings.</t>
  </si>
  <si>
    <t>Each Transmission Owner shall have a documented methodology for determining Facility Ratings (Facility Ratings methodology) of its solely and jointly owned Facilities (except for those generating unit Facilities addressed in R1 and R2) that contains all of the following:</t>
  </si>
  <si>
    <t>The methodology used to establish the Ratings of the equipment that comprises the Facility shall be consistent with at least one of the following:
• Ratings provided by equipment manufacturers or obtained from equipment manufacturer specifications such as nameplate rating.
• One or more industry standards developed through an open process such as Institute of Electrical and Electronics Engineers (IEEE) or International Council on Large Electric Systems (CIGRE).
• A practice that has been verified by testing, performance history or engineering analysis.</t>
  </si>
  <si>
    <t>The underlying assumptions, design criteria, and methods used to determine the Equipment Ratings identified in Requirement R3, Part 3.1 including identification of how each of the following were considered:</t>
  </si>
  <si>
    <t>R3.2.1.</t>
  </si>
  <si>
    <t>R3.2.2.</t>
  </si>
  <si>
    <t>R3.2.3.</t>
  </si>
  <si>
    <t>R3.2.4.</t>
  </si>
  <si>
    <t>R3.4.1.</t>
  </si>
  <si>
    <t>The scope of equipment addressed shall include, but not be limited to, transmission conductors, transformers, relay protective devices, terminal equipment, and series and shunt compensation devices.</t>
  </si>
  <si>
    <t>R3.4.2.</t>
  </si>
  <si>
    <t>Each Transmission Owner shall make its Facility Ratings methodology and each Generator Owner shall each make its documentation for determining its Facility Ratings and its Facility Ratings methodology available for inspection and technical review by those Reliability Coordinators, Transmission Operators, Transmission Planners and Planning Coordinators that have responsibility for the area in which the associated Facilities are located, within 21 calendar days of receipt of a request.</t>
  </si>
  <si>
    <t>If a Reliability Coordinator, Transmission Operator, Transmission Planner or Planning Coordinator provides documented comments on its technical review of a Transmission Owner’s Facility Ratings methodology or Generator Owner’s documentation for determining its Facility Ratings and its Facility Rating methodology, the Transmission Owner or Generator Owner shall provide a response to that commenting entity within 45 calendar days of receipt of those comments. The response shall indicate whether a change will be made to the Facility Ratings methodology and, if no change will be made to that Facility Ratings methodology, the reason why.</t>
  </si>
  <si>
    <t>Each Transmission Owner and Generator Owner shall have Facility Ratings for its solely and jointly owned Facilities that are consistent with the associated Facility Ratings methodology or documentation for determining its Facility Ratings.</t>
  </si>
  <si>
    <t>Each Transmission Owner and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</si>
  <si>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The documentation shall contain assumptions used to rate the generator and at least one of the following:• Design or construction information such as design criteria, ratings provided by equipment manufacturers, equipment drawings and/or specifications, engineering analyses, method(s) consistent with industry standards (e.g. ANSI and IEEE), or an established engineering practice that has been verified by testing or engineering analysis.• Operational information such as commissioning test results, performance testing or historical performance records, any of which may be supplemented by engineering analyses.</t>
  </si>
  <si>
    <t>The methodology used to establish the Ratings of the equipment that comprises the Facility(ies) shall be consistent with at least one of the following:• Ratings provided by equipment manufacturers or obtained from equipment manufacturer specifications such as nameplate rating. • One or more industry standards developed through an open process such as Institute of Electrical and Electronic Engineers (IEEE) or International Council on Large Electric Systems (CIGRE).• A practice that has been verified by testing, performance history or engineering analysis.</t>
  </si>
  <si>
    <t>Operating limitations.1</t>
  </si>
  <si>
    <t>The methodology used to establish the Ratings of the equipment that comprises the Facility shall be consistent with at least one of the following:• Ratings provided by equipment manufacturers or obtained from equipment manufacturer specifications such as nameplate rating.• One or more industry standards developed through an open process such as Institute of Electrical and Electronics Engineers (IEEE) or International Council on Large Electric Systems (CIGRE).• A practice that has been verified by testing, performance history or engineering analysis.</t>
  </si>
  <si>
    <t>Operating limitations.2</t>
  </si>
  <si>
    <t>Each Generator Owner shall provide Facility Ratings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 as scheduled by such requesting entities.</t>
  </si>
  <si>
    <t>Each Transmission Owner (and each Generator Owner subject to Requirement R2) shall provide requested information as specified below (for its solely and jointly owned Facilities that are existing Facilities, new Facilities, modifications to existing Facilities and re-ratings of existing Facilities) to its associated Reliability Coordinator(s), Planning Coordinator(s), Transmission Planner(s), Transmission Owner(s) and Transmission Operator(s):</t>
  </si>
  <si>
    <t>As scheduled by the requesting entities:</t>
  </si>
  <si>
    <t>R8.1.1.</t>
  </si>
  <si>
    <t>R8.1.2.</t>
  </si>
  <si>
    <t>Identity of the most limiting equipment of the Facilities</t>
  </si>
  <si>
    <t>Within 30 calendar days (or a later date if specified by the requester), for any requested Facility with a Thermal Rating that limits the use of Facilities under the requester’s authority by causing any of the following: 1) An Interconnection Reliability Operating Limit, 2) A limitation of Total Transfer Capability, 3) An impediment to generator deliverability, or 4) An impediment to service to a major load center:</t>
  </si>
  <si>
    <t>R8.2.1.</t>
  </si>
  <si>
    <t>Identity of the existing next most limiting equipment of the Facility</t>
  </si>
  <si>
    <t>R8.2.2.</t>
  </si>
  <si>
    <t>The Thermal Rating for the next most limiting equipment identified in Requirement R8, Part 8.2.1.</t>
  </si>
  <si>
    <t>The Planning Authority shall have a documented SOL Methodology for use in developing SOLs within its Planning Authority Area.  This SOL Methodology shall:</t>
  </si>
  <si>
    <t>PA</t>
  </si>
  <si>
    <t>Be applicable for developing SOLs used in the planning horizon.</t>
  </si>
  <si>
    <t>State that SOLs shall not exceed associated Facility Ratings.</t>
  </si>
  <si>
    <t>Include a description of how to identify the subset of SOLs that qualify as IROLs.</t>
  </si>
  <si>
    <t>The Planning Authority’s SOL Methodology shall include a requirement that SOLs provide BES performance consistent with the following:</t>
  </si>
  <si>
    <t>In the pre-contingency state and with all Facilities in service, the BES shall demonstrate transient, dynamic and voltage stability; all Facilities shall be within their Facility Ratings and within their thermal, voltage and stability limits. In the determination of SOLs, the BES condition used shall reflect expected system conditions and shall reflect changes to system topology such as Facility outages.</t>
  </si>
  <si>
    <t>Following the single Contingencies  identified in Requirement 2.2.1 through Requirement 2.2.3, the system shall demonstrate transient, dynamic and voltage stability; all Facilities shall be operating within their Facility Ratings and within their thermal, voltage and stability limits; and Cascading or uncontrolled separation shall not occur.</t>
  </si>
  <si>
    <t>Single line to ground or three-phase Fault (whichever is more severe), with Normal Clearing, on any Faulted generator, line, transformer, or shunt device.</t>
  </si>
  <si>
    <t>Loss of any generator, line, transformer, or shunt device without a Fault.</t>
  </si>
  <si>
    <t>Single pole block, with Normal Clearing, in a monopolar or bipolar high voltage direct current system.</t>
  </si>
  <si>
    <t>Starting with all Facilities in service, the system’s response to a single Contingency, may include any of the following:</t>
  </si>
  <si>
    <t>R2.3.1.</t>
  </si>
  <si>
    <t>Planned or controlled interruption of electric supply to radial customers or some local network customers connected to or supplied by the Faulted Facility or by the affected area.</t>
  </si>
  <si>
    <t>R2.3.2.</t>
  </si>
  <si>
    <t>System reconfiguration through manual or automatic control or protection actions.</t>
  </si>
  <si>
    <t>To prepare for the next Contingency, system adjustments may be made, including changes to generation, uses of the transmission system, and the transmission system topology.</t>
  </si>
  <si>
    <t>In determining the system’s response to any of the multiple Contingencies, identified in Reliability Standard TPL-003, in addition to the actions identified in R2.3.1 and R2.3.2, the following shall be acceptable:</t>
  </si>
  <si>
    <t>R2.6.1.</t>
  </si>
  <si>
    <t>Planned or controlled interruption of electric supply to customers (load shedding), the planned removal from service of certain generators, and/or the curtailment of contracted Firm (non-recallable reserved) electric power Transfers.</t>
  </si>
  <si>
    <t>The Planning Authority’s methodology for determining SOLs, shall include, as a minimum, a description of the following, along with any reliability margins applied for each:</t>
  </si>
  <si>
    <t>Study model (must include at least the entire Planning Authority Area as well as the critical Real-Time Applications details from other Planning Authority Areas that would impact the Facility or Facilities under study).</t>
  </si>
  <si>
    <t>Selection of applicable Contingencies.</t>
  </si>
  <si>
    <t>Level of detail of system models used to determine SOLs.</t>
  </si>
  <si>
    <t>Anticipated transmission system configuration, generation dispatch and Load level.</t>
  </si>
  <si>
    <t>Criteria for determining when violating a SOL qualifies as an Interconnection Reliability Operating Limit (IROL) and criteria for developing any associated IROL Tv.</t>
  </si>
  <si>
    <t>The Planning Authority shall issue its SOL Methodology, and any change to that methodology, to all of the following prior to the effectiveness of the change:</t>
  </si>
  <si>
    <t>Each adjacent Planning Authority and each Planning Authority that indicated it has a reliability-related need for the methodology.</t>
  </si>
  <si>
    <t>Each Reliability Coordinator and Transmission Operator that operates any portion of the Planning Authority’s Planning Authority Area.</t>
  </si>
  <si>
    <t>Each Transmission Planner that works in the Planning Authority’s Planning Authority Area.</t>
  </si>
  <si>
    <t>Following the single Contingencies1 identified in Requirement 2.2.1 through Requirement 2.2.3, the system shall demonstrate transient, dynamic and voltage stability; all Facilities shall be operating within their Facility Ratings and within their thermal, voltage and stability limits; and Cascading or uncontrolled separation shall not occur.</t>
  </si>
  <si>
    <t>Starting with all Facilities in service and following any of the multiple Contingencies identified in Reliability Standard TPL-003 the system shall demonstrate transient, dynamic and voltage stability; all Facilities shall be operating within their Facility Ratings and within their thermal, voltage and stability limits; and Cascading or uncontrolled separation shall not occur.</t>
  </si>
  <si>
    <t>Allowed uses of Remedial Action Schemes.</t>
  </si>
  <si>
    <t>The Reliability Coordinator shall have a documented methodology for use in developing SOLs (SOL Methodology) within its Reliability Coordinator Area.  This SOL Methodology shall:</t>
  </si>
  <si>
    <t>Be applicable for developing SOLs used in the operations horizon.</t>
  </si>
  <si>
    <t>The Reliability Coordinator’s SOL Methodology shall include a requirement that SOLs provide BES performance consistent with the following:</t>
  </si>
  <si>
    <t>In the pre-contingency state, the BES shall demonstrate transient, dynamic and voltage stability; all Facilities shall be within their Facility Ratings and within their thermal, voltage and stability limits. In the determination of SOLs, the BES condition used shall reflect current or expected system conditions and shall reflect changes to system topology such as Facility outages.</t>
  </si>
  <si>
    <t>Single line to ground or 3-phase Fault (whichever is more severe), with Normal Clearing, on any Faulted generator, line, transformer, or shunt device.</t>
  </si>
  <si>
    <t>In determining the system’s response to a single Contingency, the following shall be acceptable:</t>
  </si>
  <si>
    <t>Interruption of other network customers, (a) only if the system has already been adjusted, or is being adjusted, following at least one prior outage, or (b) if the real-time operating conditions are more adverse than anticipated in the corresponding studies</t>
  </si>
  <si>
    <t>R2.3.3.</t>
  </si>
  <si>
    <t>The Reliability Coordinator’s methodology for determining SOLs, shall include, as a minimum, a description of the following, along with any reliability margins applied for each:</t>
  </si>
  <si>
    <t>Study model (must include at least the entire Reliability Coordinator Area as well as the critical Real-Time Applications details from other Reliability Coordinator Areas that would impact the Facility or Facilities under study.)</t>
  </si>
  <si>
    <t>Selection of applicable Contingencies</t>
  </si>
  <si>
    <t>A process for determining which of the stability limits associated with the list of multiple contingencies (provided by the Planning Authority in accordance with FAC-014 Requirement 6) are applicable for use in the operating horizon given the actual or expected system conditions.</t>
  </si>
  <si>
    <t>R3.3.1.</t>
  </si>
  <si>
    <t>This process shall address the need to modify these limits, to modify the list of limits, and to modify the list of associated multiple contingencies.</t>
  </si>
  <si>
    <t>Anticipated transmission system configuration, generation dispatch and Load level</t>
  </si>
  <si>
    <t>R3.7.</t>
  </si>
  <si>
    <t>The Reliability Coordinator shall issue its SOL Methodology and any changes to that methodology, prior to the effectiveness of the Methodology or of a change to the Methodology, to all of the following:</t>
  </si>
  <si>
    <t>Each adjacent Reliability Coordinator and each Reliability Coordinator that indicated it has a reliability-related need for the methodology.</t>
  </si>
  <si>
    <t>Each Planning Authority and Transmission Planner that models any portion of the Reliability Coordinator’s Reliability Coordinator Area.</t>
  </si>
  <si>
    <t>Each Transmission Operator that operates in the Reliability Coordinator Area.</t>
  </si>
  <si>
    <t>Allowed uses of Remedial Action Plans.</t>
  </si>
  <si>
    <t>Each Reliability Coordinator shall have a documented methodology for establishing SOLs (i.e., SOL methodology) within its Reliability Coordinator Area.</t>
  </si>
  <si>
    <t>Each Reliability Coordinator shall include in its SOL methodology the method for Transmission Operators to determine which owner-provided Facility Ratings are to be used in operations such that the Transmission Operator and its Reliability Coordinator use common Facility Ratings</t>
  </si>
  <si>
    <t>Each Reliability Coordinator shall include in its SOL methodology the method for Transmission Operators to determine the System Voltage Limits to be used in operations. The method shall:</t>
  </si>
  <si>
    <t>Require that each BES bus/station have an associated System Voltage Limits, unless its SOL methodology specifically allows the exclusion of BES buses/stations from the requirement to have an associated System Voltage Limit;</t>
  </si>
  <si>
    <t>Require that System Voltage Limits respect voltage-based Facility Ratings;</t>
  </si>
  <si>
    <t>Require that System Voltage Limits are greater than or equal to in-service BES relay settings for undervoltage load shedding systems and Undervoltage Load Shedding Programs;</t>
  </si>
  <si>
    <t>Identify the minimum allowable System Voltage Limit;</t>
  </si>
  <si>
    <t>Define the method for determining common System Voltage Limits between the Reliability Coordinator and its Transmission Operators, between adjacent Transmission Operators, and between adjacent Reliability Coordinators within an Interconnection</t>
  </si>
  <si>
    <t>Each Reliability Coordinator shall include in its SOL methodology the method for determining the stability limits to be used in operations. The method shall:</t>
  </si>
  <si>
    <t>Specify stability performance criteria, including any margins applied. The criteria shall, at a minimum, include the following:</t>
  </si>
  <si>
    <t>steady-state voltage stability;</t>
  </si>
  <si>
    <t>transient voltage response;</t>
  </si>
  <si>
    <t>R4.1.3.</t>
  </si>
  <si>
    <t>angular stability; and</t>
  </si>
  <si>
    <t>R4.1.4.</t>
  </si>
  <si>
    <t>System damping.</t>
  </si>
  <si>
    <t>Require that stability limits are established to meet the criteria specified in Part 4.1 for the Contingencies identified in Requirement R5 applicable to the establishment of stability limits that are expected to produce more severe System impacts on its portion of the BES.</t>
  </si>
  <si>
    <t>Describe how the Reliability Coordinator establishes stability limits when there is an impact to more than one Transmission Operator in its Reliability Coordinator Area or other Reliability Coordinator Areas.</t>
  </si>
  <si>
    <t>Describe how stability limits are determined, considering levels of transfers, Load and generation dispatch, and System conditions including any changes to System topology such as Facility outages.</t>
  </si>
  <si>
    <t>Describe the level of detail that is required for the study model(s), including the portion modeled of the Reliability Coordinator Area, and the critical modeling details from other Reliability Coordinator Areas, necessary to determine different types of stability limits.</t>
  </si>
  <si>
    <t>R4.6.</t>
  </si>
  <si>
    <t>Describe the allowed uses of Remedial Action Schemes and other automatic post-Contingency mitigation actions in establishing stability limits used in operations.</t>
  </si>
  <si>
    <t>R4.7.</t>
  </si>
  <si>
    <t>State that the use of underfrequency load shedding (UFLS) programs and Undervoltage Load Shedding (UVLS) Programs are not allowed in the establishment of stability limits.</t>
  </si>
  <si>
    <t>Each Reliability Coordinator shall identify in its SOL methodology the set of Contingency events for use in determining stability limits and the set of Contingency events for use in performing Operational Planning Analysis (OPAs) and Real-time Assessments (RTAs). The SOL methodology for each set shall:</t>
  </si>
  <si>
    <t>Specify the following single Contingency events</t>
  </si>
  <si>
    <t>Loss of any of the following either by single phase to ground or three phase Fault (whichever is more severe) with Normal Clearing, or without a Fault: • generator; • transmission circuit; • transformer; • shunt device; or • single pole block in a monopolar or bipolar high voltage direct current system.</t>
  </si>
  <si>
    <t>Specify additional single or multiple Contingency events or types of Contingency events, if any.</t>
  </si>
  <si>
    <t>Describe the method(s) for identifying which, if any, of the Contingency events provided by the Planning Coordinator or Transmission Planner in accordance with FAC-014-3, Requirement R7, to use in determining stability limits.</t>
  </si>
  <si>
    <t>Each Reliability Coordinator shall include the following performance framework in its SOL methodology to determine SOL exceedances when performing Real-time monitoring, Real-time Assessments, and Operational Planning Analyses:</t>
  </si>
  <si>
    <t>System performance for no Contingencies demonstrates the following:</t>
  </si>
  <si>
    <t>R6.1.1.</t>
  </si>
  <si>
    <t>Steady state flow through Facilities are within Normal Ratings; however, Emergency Ratings may be used when System adjustments to return the flow within its Normal Rating could be executed and completed within the specified time duration of those Emergency Ratings.</t>
  </si>
  <si>
    <t>R6.1.2.</t>
  </si>
  <si>
    <t>Steady state voltages are within normal System Voltage Limits; however, emergency System Voltage Limits may be used when System adjustments to return the voltage within its normal System Voltage Limits could be executed and completed within the specified time duration of those emergency System Voltage Limits.</t>
  </si>
  <si>
    <t>R6.1.3.</t>
  </si>
  <si>
    <t>Predetermined stability limits are not exceeded.</t>
  </si>
  <si>
    <t>R6.1.4.</t>
  </si>
  <si>
    <t>Instability, Cascading or uncontrolled separation that adversely impact the reliability of the Bulk Electric System does not occur. 1</t>
  </si>
  <si>
    <t>System performance for the single Contingencies listed in Part 5.1 demonstrates the following:</t>
  </si>
  <si>
    <t>R6.2.1.</t>
  </si>
  <si>
    <t>Steady state post-Contingency flow through Facilities within applicable Emergency Ratings. Steady state post-Contingency flow through a Facility must not be above the Facility’s highest Emergency Rating.</t>
  </si>
  <si>
    <t>R6.2.2.</t>
  </si>
  <si>
    <t>Steady state post-Contingency voltages are within emergency System Voltage Limits.</t>
  </si>
  <si>
    <t>R6.2.3.</t>
  </si>
  <si>
    <t>The stability performance criteria defined in the Reliability Coordinator’s SOL methodology are met1 .</t>
  </si>
  <si>
    <t>R6.2.4.</t>
  </si>
  <si>
    <t>Instability, Cascading or uncontrolled separation that adversely impact the reliability of the Bulk Electric System does not occur1 .</t>
  </si>
  <si>
    <t>System performance for applicable Contingencies identified in Part 5.2 demonstrates that: instability, Cascading, or uncontrolled separation that adversely impact the reliability of the Bulk Electric System does not occur.</t>
  </si>
  <si>
    <t>In determining the System’s response to any Contingency identified in Requirement R5, planned manual load shedding is acceptable only after all other available System adjustments have been made.</t>
  </si>
  <si>
    <t>Each Reliability Coordinator shall include in its SOL methodology a risk-based approach for determining how SOL exceedances identified as part of Real-time monitoring and Real-time Assessments must be communicated and if so, the timeframe that communication must occur. The approach shall include:</t>
  </si>
  <si>
    <t>A requirement that the following SOL exceedances will always be communicated, within a timeframe identified by the Reliability Coordinator.</t>
  </si>
  <si>
    <t>R7.1.1.</t>
  </si>
  <si>
    <t>IROL exceedances;</t>
  </si>
  <si>
    <t>R7.1.2.</t>
  </si>
  <si>
    <t>SOL exceedances of stability limits;</t>
  </si>
  <si>
    <t>R7.1.3.</t>
  </si>
  <si>
    <t>Post Contingency SOL exceedances that are identified to have a validated risk of instability, Cascading, and uncontrolled separation;</t>
  </si>
  <si>
    <t>R7.1.4.</t>
  </si>
  <si>
    <t>Pre-Contingency SOL exceedances of Facility Ratings; and</t>
  </si>
  <si>
    <t>R7.1.5.</t>
  </si>
  <si>
    <t>Pre-Contingency SOL exceedances of normal minimum System Voltage Limits.</t>
  </si>
  <si>
    <t>A requirement that the following SOL exceedances must be communicated, if not resolved within 30 minutes, within a timeframe identified by the Reliability Coordinator.</t>
  </si>
  <si>
    <t>Post-Contingency SOL exceedances of Facility Ratings and emergency System Voltage Limits, and</t>
  </si>
  <si>
    <t>Pre-Contingency SOL exceedances of normal maximum System Voltage Limits.</t>
  </si>
  <si>
    <t>Each Reliability Coordinator shall include in its SOL methodology:</t>
  </si>
  <si>
    <t>A description of how to identify the subset of SOLs that qualify as Interconnection Reliability Operating Limits (IROLs).</t>
  </si>
  <si>
    <t>Criteria for determining when exceeding a SOL qualifies as exceeding an IROL and criteria for developing any associated IROL Tv.</t>
  </si>
  <si>
    <t>Each Reliability Coordinator shall provide its SOL methodology to:</t>
  </si>
  <si>
    <t>Each Reliability Coordinator that requests and indicates it has a reliability-related need within 30 days of a request.</t>
  </si>
  <si>
    <t>Each of the following entities prior to the effective date of the SOL methodology:</t>
  </si>
  <si>
    <t>Each adjacent Reliability Coordinator within the same; Interconnection;</t>
  </si>
  <si>
    <t>Each Planning Coordinator and Transmission Planner that is responsible for planning any portion of the Reliability Coordinator Area;</t>
  </si>
  <si>
    <t>R9.2.3.</t>
  </si>
  <si>
    <t>Each Transmission Operator within its Reliability Coordinator Area; and</t>
  </si>
  <si>
    <t>R9.2.4.</t>
  </si>
  <si>
    <t>Each Reliability Coordinator that has requested to receive updates and indicated it had a reliability-related need.</t>
  </si>
  <si>
    <t>Each Planning Coordinator shall have a documented methodology it uses to perform an annual assessment of Transfer Capability in the Near-Term Transmission Planning Horizon (Transfer Capability methodology). The Transfer Capability methodology shall include, at a minimum, the following information:</t>
  </si>
  <si>
    <t>Authorization/Approval; Communications; Documentations, Policies and Procedures; Tools and Applications</t>
  </si>
  <si>
    <t>PC</t>
  </si>
  <si>
    <t>Criteria for the selection of the transfers to be assessed.</t>
  </si>
  <si>
    <t>A statement that the assessment shall respect known System Operating Limits (SOLs).</t>
  </si>
  <si>
    <t>A statement that the assumptions and criteria used to perform the assessment are consistent with the Planning Coordinator’s planning practices.</t>
  </si>
  <si>
    <t>A description of how each of the following assumptions and criteria used in performing the assessment are addressed:</t>
  </si>
  <si>
    <t>R1.4.1.</t>
  </si>
  <si>
    <t>Generation dispatch, including but not limited to long term planned outages, additions and retirements.</t>
  </si>
  <si>
    <t>R1.4.2.</t>
  </si>
  <si>
    <t>Transmission system topology, including but not limited to long term planned Transmission outages, additions, and retirements.</t>
  </si>
  <si>
    <t>R1.4.3.</t>
  </si>
  <si>
    <t>System demand.</t>
  </si>
  <si>
    <t>R1.4.4.</t>
  </si>
  <si>
    <t>Current approved and projected Transmission uses.</t>
  </si>
  <si>
    <t>R1.4.5.</t>
  </si>
  <si>
    <t>Parallel path (loop flow) adjustments.</t>
  </si>
  <si>
    <t>R1.4.6.</t>
  </si>
  <si>
    <t>Contingencies</t>
  </si>
  <si>
    <t>R1.4.7.</t>
  </si>
  <si>
    <t>Monitored Facilities.</t>
  </si>
  <si>
    <t>A description of how simulations of transfers are performed through the adjustment of generation, Load or both.</t>
  </si>
  <si>
    <t>Each Planning Coordinator shall issue its Transfer Capability methodology, and any revisions to the Transfer Capability methodology, to the following entities subject to the following:</t>
  </si>
  <si>
    <t>Distribute to the following prior to the effectiveness of such revisions:</t>
  </si>
  <si>
    <t>R2.1.1.</t>
  </si>
  <si>
    <t>Each Planning Coordinator adjacent to the Planning Coordinator’s Planning Coordinator area or overlapping the Planning Coordinator’s area.</t>
  </si>
  <si>
    <t>R2.1.2.</t>
  </si>
  <si>
    <t>Each Transmission Planner within the Planning Coordinator’s Planning Coordinator area.</t>
  </si>
  <si>
    <t>Distribute to each functional entity that has a reliability-related need for the Transfer Capability methodology and submits a request for that methodology within 30 calendar days of receiving that written request.</t>
  </si>
  <si>
    <t>During each calendar year, each Planning Coordinator shall conduct simulations and document an assessment based on those simulations in accordance with its Transfer Capability methodology for at least one year in the Near-Term Transmission Planning Horizon.</t>
  </si>
  <si>
    <t>Each Planning Coordinator shall make the documented Transfer Capability assessment results available within 45 calendar days of the completion of the assessment to the recipients of its Transfer Capability methodology pursuant to Requirement R2, Parts 2.1 and Part 2.2. However, if a functional entity that has a reliability related need for the results of the annual assessment of the Transfer Capabilities makes a written request for such an assessment after the completion of the assessment, the Planning Coordinator shall make the documented Transfer Capability assessment results available to that entity within 45 calendar days of receipt of the request</t>
  </si>
  <si>
    <t>If a recipient of a documented Transfer Capability assessment requests data to support the assessment results, the Planning Coordinator shall provide such data to that entity within 45 calendar days of receipt of the request. The provision of such data shall be subject to the legal and regulatory obligations of the Planning Coordinator’s area regarding the disclosure of confidential and/or sensitive information.</t>
  </si>
  <si>
    <t>The Reliability Coordinator shall ensure that SOLs, including Interconnection Reliability Operating Limits (IROLs), for its Reliability Coordinator Area are established and that the SOLs (including Interconnection Reliability Operating Limits) are consistent with its SOL Methodology.</t>
  </si>
  <si>
    <t>The Transmission Operator shall establish SOLs (as directed by its Reliability Coordinator) for its portion of the Reliability Coordinator Area that are consistent with its Reliability Coordinator’s SOL Methodology.</t>
  </si>
  <si>
    <t>TOP, RC</t>
  </si>
  <si>
    <t>The Planning Authority shall establish SOLs, including IROLs, for its Planning
Authority Area that are consistent with its SOL Methodology.</t>
  </si>
  <si>
    <t>The Transmission Planner shall establish SOLs, including IROLs, for its Transmission Planning Area that are consistent with its Planning Authority’s SOL Methodology.</t>
  </si>
  <si>
    <t>The Reliability Coordinator, Planning Authority and Transmission Planner shall each provide its SOLs and IROLs to those entities that have a reliability-related need for those limits and provide a written request that includes a schedule for delivery of those limits as follows:</t>
  </si>
  <si>
    <t>TP, RC, PA</t>
  </si>
  <si>
    <t>The Reliability Coordinator shall provide its SOLs (including the subset of SOLs that are IROLs) to adjacent Reliability Coordinators and Reliability Coordinators who indicate a reliability-related need for those limits, and to the Transmission Operators, Transmission Planners, Transmission Service Providers and Planning Authorities within its Reliability Coordinator Area. For each IROL, the Reliability Coordinator shall provide the following
supporting information:</t>
  </si>
  <si>
    <t>Identification and status of the associated Facility (or group of Facilities) that is (are) critical to the derivation of the IROL.</t>
  </si>
  <si>
    <t>Authorization/Approval; Communications; Documentations, Policies and Procedures; Monitoring; Quality Check/Verification; Segregation of Duties; Tools and Applications; Training</t>
  </si>
  <si>
    <t>The value of the IROL and its associated Tv.</t>
  </si>
  <si>
    <t>The associated Contingency(ies).</t>
  </si>
  <si>
    <t>R5.1.4.</t>
  </si>
  <si>
    <t>The type of limitation represented by the IROL (e.g., voltage collapse, angular stability).</t>
  </si>
  <si>
    <t>Authorization/Approval; Communications; Documentations, Policies and Procedures; Quality Check/Verification; Segregation of Duties; Training</t>
  </si>
  <si>
    <t>The Transmission Operator shall provide any SOLs it developed to its Reliability Coordinator and to the Transmission Service Providers that share its portion of the Reliability Coordinator Area.</t>
  </si>
  <si>
    <t>The Planning Authority shall provide its SOLs (including the subset of SOLs that are IROLs) to adjacent Planning Authorities, and to Transmission Planners, Transmission Service Providers, Transmission Operators and Reliability Coordinators that work within its Planning Authority Area.</t>
  </si>
  <si>
    <t>The Transmission Planner shall provide its SOLs (including the subset of SOLs that are IROLs) to its Planning Authority, Reliability Coordinators, Transmission Operators, and Transmission Service Providers that work within its Transmission Planning Area and to adjacent Transmission Planners.</t>
  </si>
  <si>
    <t>The Planning Authority shall identify the subset of multiple contingencies (if any), from Reliability Standard TPL-003 which result in stability limits.</t>
  </si>
  <si>
    <t>The Planning Authority shall provide this list of multiple contingencies and the associated stability limits to the Reliability Coordinators that monitor the facilities associated with these contingencies and limits.</t>
  </si>
  <si>
    <t>If the Planning Authority does not identify any stability-related multiple contingencies, the Planning Authority shall so notify the Reliability Coordinator.</t>
  </si>
  <si>
    <t>Each Reliability Coordinator shall establish Interconnection Reliability Operating Limits (IROLs) for its Reliability Coordinator Area in accordance with its System Operating Limit methodology (SOL methodology).</t>
  </si>
  <si>
    <t>TOP, TP, RC, PC</t>
  </si>
  <si>
    <t>Each Transmission Operator shall establish System Operating Limits SOLs for its portion of the Reliability Coordinator Area in accordance with its Reliability Coordinator's SOL methodology.</t>
  </si>
  <si>
    <t>Each Transmission Operator shall provide its SOLs to its Reliability Coordinator.</t>
  </si>
  <si>
    <t>Each Reliability Coordinator shall establish stability limits when an identified instability impacts adjacent Reliability Coordinator Areas or more than one Transmission Operator in its Reliability Coordinator Area in accordance with its SOL methodology.</t>
  </si>
  <si>
    <t>Each Reliability Coordinator shall provide:</t>
  </si>
  <si>
    <t>Each Planning Coordinator and each Transmission Planner within its Reliability Coordinator Area, the SOLs for its Reliability Coordinator Area (including the subset of SOLs that are IROLs) at least once every twelve calendar months. [Time Horizon: Operati</t>
  </si>
  <si>
    <t>Each impacted Planning Coordinator and each impacted Transmission Planner within its Reliability Coordinator Area, the following information for each established stability limit and each established IROL at least once every twelve calendar months: [Time H</t>
  </si>
  <si>
    <t>The value of the stability limit or IROL;</t>
  </si>
  <si>
    <t>Identification of the Facilities that are critical to the derivation of the stability limit or the IROL;</t>
  </si>
  <si>
    <t>The associated IROL Tv for any IROL;</t>
  </si>
  <si>
    <t>R5.2.4.</t>
  </si>
  <si>
    <t>The associated critical Contingency(ies);</t>
  </si>
  <si>
    <t>R5.2.5.</t>
  </si>
  <si>
    <t>A description of system conditions associated with the stability limit or IROL; and</t>
  </si>
  <si>
    <t>R5.2.6.</t>
  </si>
  <si>
    <t>The type of limitation represented by the stability limit or IROL (e.g., voltage collapse, angular stability).</t>
  </si>
  <si>
    <t>Each impacted Transmission Operator within its Reliability Coordinator Area, the value of the stability limits established pursuant to Requirement R4 and each IROL established pursuant to Requirement R1, in an agreed upon time frame necessary for inclusio</t>
  </si>
  <si>
    <t>Each impacted Transmission Operator within its Reliability Coordinator Area, the information identified in Requirement R5 Parts 5.2.2 – 5.2.6 for each established stability limit and each established IROL, and any updates to that information within an agr</t>
  </si>
  <si>
    <t>Each requesting Transmission Operator within its Reliability Coordinator Area, requested SOL information for its Reliability Coordinator Area, on a mutually agreed upon schedule. [Time Horizon: Operations Planning]</t>
  </si>
  <si>
    <t>R5.6.</t>
  </si>
  <si>
    <t>Each impacted Generator Owner or Transmission Owner, within its Reliability Coordinator Area, with a list of their Facilities that have been identified as critical to the derivation of an IROL and its associated critical contingencies at least once every</t>
  </si>
  <si>
    <t>Each Planning Coordinator and each Transmission Planner shall implement a documented process to use Facility Ratings, System steady-state voltage limits and stability criteria in its Planning Assessment of Near-Term Transmission Planning Horizon that are</t>
  </si>
  <si>
    <t>Each Planning Coordinator and each Transmission Planner shall annually communicate the following information for Corrective Action Plans developed to address any instability identified in its Planning Assessment of the Near-Term Transmission Planning Hori</t>
  </si>
  <si>
    <t>The Corrective Action Plan developed to mitigate the identified instability, including any automatic control or operator-assisted actions (such as Remedial Action Schemes, under voltage load shedding, or any Operating Procedures);</t>
  </si>
  <si>
    <t>The type of instability addressed by the Corrective Action Plan (e.g. steady-state and/or transient voltage instability, angular instability including generating unit loss of synchronism and/or unacceptable damping);</t>
  </si>
  <si>
    <t>The associated stability criteria violation requiring the Corrective Action Plan (e.g. violation of transient voltage response criteria or damping rate criteria);</t>
  </si>
  <si>
    <t>The planning event Contingency(ies) associated with the identified instability requiring the Corrective Action Plan;</t>
  </si>
  <si>
    <t>The System conditions and Facilities associated with the identified instability requiring the Corrective Action Plan.</t>
  </si>
  <si>
    <t>Each Planning Coordinator and each Transmission Planner shall annually communicate to each impacted Transmission Owner and Generation Owner a list of their Facilities that comprise the planning event Contingency(ies) that would cause instability, Cascadin</t>
  </si>
  <si>
    <t>12/14/2020</t>
  </si>
  <si>
    <t>Each Purchasing-Selling Entity that secures energy to serve Load via a Dynamic Schedule or Pseudo-Tie shall ensure that a Request for Interchange is submitted as an on-time1 Arranged Interchange to the Sink Balancing Authority for that Dynamic
Schedule or Pseudo-Tie, unless the information about the Pseudo-Tie is included in congestion management procedure(s) via an alternate method. [Violation Risk Factor: Lower] [Time Horizon: Operations Planning, Same-day Operations]</t>
  </si>
  <si>
    <t>PSE</t>
  </si>
  <si>
    <t>The Purchasing-Selling Entity that submits a Request for Interchange in accordance with Requirement R1 shall ensure the Confirmed Interchange associated with that Dynamic Schedule or Pseudo-Tie is updated for future hours in order to support
congestion management procedures if any one of the following occurs: [Violation Risk Factor: Lower] [Time Horizon: Operations Planning, Same Day Operations, Real Time Operations]</t>
  </si>
  <si>
    <t>For Confirmed Interchange greater than 250 MW for the last hour, the actual hourly integrated energy deviates from the Confirmed Interchange by more than 10% for that hour and that deviation is expected to persist.</t>
  </si>
  <si>
    <t>For Confirmed Interchange less than or equal to 250 MW for the last hour, the actual hourly integrated energy deviates from the Confirmed Interchange by more than 25 MW for that hour and that deviation is expected to persist.</t>
  </si>
  <si>
    <t>The Purchasing-Selling Entity receives notification from a Reliability Coordinator or Transmission Operator to update the Confirmed Interchange.</t>
  </si>
  <si>
    <t>Each Balancing Authority shall only implement or operate a Pseudo-Tie that is included in the NAESB Electric Industry Registry publication in order to support congestion management procedures. [Violation Risk Factor: Lower] [Time Horizon: Operations Planning]</t>
  </si>
  <si>
    <t>Each Balancing Authority shall approve or deny each on-time Arranged Interchange or emergency Arranged Interchange that it receives and shall do so prior to the expiration of the time period defined in Attachment 1, Column B. [Violation Risk Factor: Lower]
[Time Horizon: Operations Planning, Same-day Operations, Real-time Operations]</t>
  </si>
  <si>
    <t>Each Source and Sink Balancing Authority shall deny the Arranged Interchange or curtail Confirmed Interchange if it does not expect to be capable of supporting the magnitude of the Interchange, including ramping, throughout the duration of the Arranged Interchange.</t>
  </si>
  <si>
    <t>Each Balancing Authority shall deny the Arranged Interchange or curtail Confirmed Interchange if the Scheduling Path (proper connectivity of Adjacent Balancing Authorities) between it and its Adjacent Balancing Authorities is invalid.</t>
  </si>
  <si>
    <t>Each Transmission Service Provider shall approve or deny each on-time Arranged Interchange or emergency Arranged Interchange that it receives and shall do so prior to the expiration of the time period defined in Attachment 1, Column B. [Violation
Risk Factor: Lower] [Time Horizon: Operations Planning, Same-day Operations, Real-time Operations]</t>
  </si>
  <si>
    <t>TSP</t>
  </si>
  <si>
    <t>Each Transmission Service Provider shall deny the Arranged Interchange or curtail Confirmed Interchange if the transmission path (proper connectivity of adjacent Transmission Service Providers) between it and its adjacent Transmission Service Providers is invalid.</t>
  </si>
  <si>
    <t>The Source Balancing Authority and the Sink Balancing Authority receiving a Reliability Adjustment Arranged Interchange shall approve or deny it prior to the expiration of the time period defined in Attachment 1, Column B. [Violation Risk Factor: Lower] [Time Horizon: Operations Planning, Same-day Operations, Real-time Operations]</t>
  </si>
  <si>
    <t>If a Balancing Authority denies a Reliability Adjustment Arranged Interchange, the Balancing Authority must communicate that fact to its Reliability Coordinator no more than 10 minutes after the denial.</t>
  </si>
  <si>
    <t>Each Sink Balancing Authority shall confirm that none of the following conditions exist prior to transitioning an Arranged Interchange to Confirmed Interchange: [Violation Risk Factor: Lower] [Time Horizon: Operations Planning, Same-day
Operations, Real-time Operations]
 It is a Reliability Adjustment Arranged Interchange, the time period specified in Attachment 1, Column B has elapsed, and the Source Balancing Authority or the Sink Balancing Authority associated with the Arranged Interchange has not communicated its approval of the transition.
 It is not a Reliability Adjustment Arranged Interchange, the time period specified in Attachment 1, Column B, has elapsed, and not all Balancing Authorities and Transmission Service Providers associated with the Arranged Interchange have communicated their approval of the transition.
 It is not a Reliability Adjustment Arranged Interchange, the time period specified in Attachment 1, Column B, has elapsed, and any entity associated with the Arranged Interchange has communicated its denial of the transition.</t>
  </si>
  <si>
    <t>For each Arranged Interchange that is transitioned to Confirmed Interchange, the Sink Balancing Authority shall notify the following entities of the on-time Confirmed Interchange such that the notification is delivered in time to be incorporated into scheduling systems prior to ramp start as specified in Attachment 1, Column D: [Violation Risk Factor: Lower] [Time Horizon: Operations Planning, Same-day Operations, Real-time Operations]</t>
  </si>
  <si>
    <t>The Source Balancing Authority,</t>
  </si>
  <si>
    <t>Each Intermediate Balancing Authority,</t>
  </si>
  <si>
    <t>Each Reliability Coordinator associated with each Balancing Authority included in the Arranged Interchange,</t>
  </si>
  <si>
    <t>Each Transmission Service Provider included in the Arranged Interchange, and</t>
  </si>
  <si>
    <t>Each Purchasing Selling Entity included in the Arranged Interchange.</t>
  </si>
  <si>
    <t>Each Balancing Authority shall approve or deny each on-time Arranged Interchange or_x000D_
emergency Arranged Interchange that it receives and shall do so prior to the_x000D_
expiration of the time period defined in Attachment 1, Column B. [Violation Risk_x000D_
Factor: Lower] [Time Horizon: Operations Planning, Same-day Operations, Real-time_x000D_
Operations]</t>
  </si>
  <si>
    <t>TSP, BA</t>
  </si>
  <si>
    <t>Reserved</t>
  </si>
  <si>
    <t>Each Balancing Authority shall agree with each of its Adjacent Balancing Authorities that its Composite Confirmed Interchange with that Adjacent Balancing Authority, at mutually agreed upon time intervals, excluding Dynamic Schedules and Pseudo-Ties
and including any Interchange per INT-010-2 not yet captured in the Composite Confirmed Interchange, is: [Violation Risk Factor: Medium] [Time Horizon: Real-time Operations]</t>
  </si>
  <si>
    <t>Identical in magnitude to that of the Adjacent Balancing Authority, and</t>
  </si>
  <si>
    <t>Opposite in sign or direction to that of the Adjacent Balancing Authority.</t>
  </si>
  <si>
    <t>The Attaining Balancing Authority and the Native Balancing Authority shall use a dynamic value emanating from an agreed upon common source to account for the Pseudo-Tie in the Actual Net Interchange (NIA) term of their respective control ACE
(or alternate control process). [Violation Risk Factor: Medium] [Time Horizon: Realtime Operations]</t>
  </si>
  <si>
    <t>Each Balancing Authority in whose area the high-voltage direct current tie is controlled shall coordinate the Confirmed Interchange prior to its implementation with the Transmission Operator of the high-voltage direct current tie. [Violation Risk Factor:
Medium] [Time Horizon: Real-time Operations, Operations Planning]</t>
  </si>
  <si>
    <t>Each Balancing Authority shall agree with each of its Adjacent Balancing Authorities_x000D_
that its Composite Confirmed Interchange with that Adjacent Balancing Authority, at_x000D_
mutually agreed upon time intervals, excluding Dynamic Schedules and Pseudo‐Ties_x000D_
and including any Interchange not yet captured in the Composite Confirmed_x000D_
Interchange, is: [Violation Risk Factor: Medium] [Time Horizon: Real‐time Operations]</t>
  </si>
  <si>
    <t>The Balancing Authority that experiences a loss of resources covered by an energy sharing agreement or other reliability needs covered by an energy sharing agreement shall ensure that a Request for Interchange (RFI) is submitted with a start time no more
than 60 minutes beyond the resource loss. If the use of the energy sharing agreement does not exceed 60 minutes from the time of the resource loss, no RFI is required. [Violation Risk Factor: Lower] [Time Horizon: Real Time Operations]</t>
  </si>
  <si>
    <t>Each Sink Balancing Authority shall ensure that a Reliability Adjustment Arranged Interchange reflecting a modification is submitted within 60 minutes of the start of the modification if a Reliability Coordinator directs the modification of a Confirmed Interchange or Implemented Interchange for actual or anticipated reliability-related reasons. [Violation Risk Factor: Lower] [Time Horizon: Real Time Operations]</t>
  </si>
  <si>
    <t>Each Sink Balancing Authority shall ensure that a Request for Interchange is submitted reflecting that Interchange Schedule within 60 minutes of the start of the scheduled Interchange if a Reliability Coordinator directs the scheduling of Interchange for actual
or anticipated reliability-related reasons. [Violation Risk Factor: Lower] [Time Horizon: Real Time Operations]</t>
  </si>
  <si>
    <t>Each Load-Serving Entity that uses Point to Point Transmission Service for intra-Balancing Authority Area transfers shall submit a Request for Interchange unless the information about intra-Balancing Authority transfers is included in congestion management procedure(s) via an alternate method. [Violation Risk Factor: Lower] [Time Horizon: Operations Planning, Same-day Operations]</t>
  </si>
  <si>
    <t>Each Regional Reliability Organization, subregion, or interregional coordinating group shall establish one or more Reliability Coordinators to continuously assess transmission reliability and coordinate emergency operations among the operating entities within the region and across the regional boundaries.</t>
  </si>
  <si>
    <t>RRO</t>
  </si>
  <si>
    <t>The Reliability Coordinator shall comply with a regional reliability plan approved by the NERC Operating Committee.</t>
  </si>
  <si>
    <t>The Reliability Coordinator shall list within its reliability plan all entities to which the Reliability Coordinator has delegated required tasks.</t>
  </si>
  <si>
    <t>The Reliability Coordinator shall verify that all delegated tasks are carried out by NERC-certified Reliability Coordinator operating personnel.</t>
  </si>
  <si>
    <t>TSP, TOP, PSE, LSE, GOP, BA</t>
  </si>
  <si>
    <t>Market Manual (MM) 7.1 System Operating Procedures specifies the communications protocol between market participants and the IESO.                                                                   The IESO-Hydro One Operating Agreement authorizes the IESO to direct the operation of the IESO-controlled grid. The Operating Agreement requires Hydro one to promptly execute the IESO’s direction.                                                                                                          Section 3.2.1, Chap 5 of the Market Rules: The IESO shall direct the operations of the IESO-controlled grid pursuant to the provisions of all applicable operating agreements and shall maintain the reliability of the IESO-controlled grid. The IESO's responsibilities in this regard shall include, but are not limited to, the monitoring of, and the issuing of orders, directions or instructions to dispatch generation, dispatchable loads, distribution facilities and transmission facilities on the IESO-controlled grid.                                                           Sections 3.5 through 3.7 of Chap 5 of the Market Rules provides for the obligations of the market participants, the obligation to inform the IESO if they are not able to follow the directives of the IESO, and the conditions under which they are allowed to do.</t>
  </si>
  <si>
    <t>The Reliability Coordinator shall act in the interests of reliability for the overall Reliability Coordinator Area and the Interconnection before the interests of any other entity.</t>
  </si>
  <si>
    <t>The Reliability Coordinator shall have clear decision-making authority to act and to direct actions to be taken by Transmission Operators, Balancing Authorities, Generator Operators, Transmission Service Providers, Load-Serving Entities, and Purchasing-Selling Entities within its Reliability Coordinator Area to preserve the integrity and reliability of the Bulk Electric System. These actions shall be taken without delay, but no longer than 30 minutes.</t>
  </si>
  <si>
    <t>Reliability Coordinators that delegate tasks to other entities shall have formal operating agreements with each entity to which tasks are delegated. The Reliability Coordinator shall verify that all delegated tasks are understood, communicated, and addressed within its Reliability Coordinator Area. All responsibilities for complying with NERC and regional standards applicable to Reliability Coordinators shall remain with the Reliability Coordinator.</t>
  </si>
  <si>
    <t>Transmission Operators, Balancing Authorities, Generator Operators, Transmission Service Providers, Load-Serving Entities, and Purchasing-Selling Entities shall comply with Reliability Coordinator directives unless such actions would violate safety, equipment, or regulatory or statutory requirements. Under these circumstances, the Transmission Operator, Balancing Authority, Generator Operator, Transmission Service Provider, Load-Serving Entity, or Purchasing-Selling Entity shall immediately inform the Reliability Coordinator of the inability to perform the directive so that the Reliability Coordinator may implement alternate remedial actions.</t>
  </si>
  <si>
    <t>Each Reliability Coordinator shall have the authority to act or direct others to act (which could include issuing Reliability Directives) to prevent identified events or mitigate the magnitude or duration of actual events that result in an Emergency or Adverse Reliability Impact. [Violation Risk Factor: High][Time Horizon: Real-time Operations, Same Day Operations and Operations Planning]</t>
  </si>
  <si>
    <t>Each Transmission Operator, Balancing Authority, Generator Operator, and Distribution Provider shall comply with its Reliability Coordinator’s direction unless compliance with the direction cannot be physically implemented or unless such actions would violate safety, equipment, regulatory, or statutory requirements. [Violation Risk Factor: High] [Time Horizon: Real-time Operations, Same Day Operations and Operations Planning]</t>
  </si>
  <si>
    <t>Each Transmission Operator, Balancing Authority, Generator Operator, and Distribution Provider shall inform its Reliability Coordinator upon recognition of its inability to perform as directed in accordance with Requirement R2. [Violation Risk Factor:
High] [Time Horizon: Real-time Operations, Same Day Operations and Operations Planning]</t>
  </si>
  <si>
    <t>Each Reliability Coordinator shall act to address the reliability of its Reliability Coordinator Area via direct actions or by issuing Operating Instructions. [Violation Risk Factor: High][Time Horizon: Same-Day Operations, Real-time Operations]</t>
  </si>
  <si>
    <t>Each Transmission Operator, Balancing Authority, Generator Operator, and Distribution Provider shall comply with its Reliability Coordinator’s Operating Instructions unless compliance with the Operating Instructions cannot be physically implemented or unless such actions would violate safety, equipment, regulatory, or statutory requirements. [Violation Risk Factor: High] [Time Horizon: Same-Day Operations, Real-time Operations]</t>
  </si>
  <si>
    <t>Each Transmission Operator, Balancing Authority, Generator Operator, and Distribution Provider shall inform its Reliability Coordinator of its inability to perform the Operating Instruction issued by its Reliability Coordinator in Requirement R1.
[Violation Risk Factor: High] [Time Horizon: Same-Day Operations, Real-time Operations]</t>
  </si>
  <si>
    <t>Documentations, Policies and Procedures; Tools and Applications</t>
  </si>
  <si>
    <t>Documentations, Policies and Procedures; Monitoring; Tools and Applications</t>
  </si>
  <si>
    <t>Each Reliability Coordinator shall provide its System Operators with the authority to approve, deny or cancel planned outages of its own analysis tools.</t>
  </si>
  <si>
    <t>Each Reliability Coordinator shall have procedures in place to mitigate the effects of analysis tool outages.</t>
  </si>
  <si>
    <t>Each Reliability Coordinator shall provide its System Operators with the authority to approve planned outages and maintenance of its telecommunication, monitoring and analysis capabilities. [Violation Risk Factor: High] [Time Horizon: Operations Planning, Same-Day Operations, Real-time Operations]</t>
  </si>
  <si>
    <t>Each Reliability Coordinator shall have monitoring systems that provide information utilized by the Reliability Coordinator’s operating personnel, giving particular emphasis to alarm management and awareness systems, automated data transfers, and synchronized information systems, over a redundant infrastructure. [Violation Risk Factor: High] [Time Horizon: Real-time Operations]</t>
  </si>
  <si>
    <t>Each Reliability Coordinator shall have data exchange capabilities with its Balancing Authorities and Transmission Operators, and with other entities it deems necessary, for it to perform its Operational Planning Analyses. [Violation Risk Factor: Medium] [Time Horizon: Operations Planning]</t>
  </si>
  <si>
    <t>Each Reliability Coordinator shall have data exchange capabilities, with redundant and diversely routed data exchange infrastructure within the Reliability Coordinator's primary Control Center, for the exchange of Real-time data with its Balancing Authorities and Transmission Operators, and with other entities it deems necessary, for performing its Real-time monitoring and Real-time Assessments. [Violation Risk Factor: High] [Time Horizon: Same-Day Operations, Real-time Operations]</t>
  </si>
  <si>
    <t>Each Reliability Coordinator shall test its primary Control Center data exchange capabilities specified in Requirement R2 for redundant functionality at least once every 90 calendar days. If the test is unsuccessful, the Reliability Coordinator shall initiate action within two hours to restore redundant functionality. [Violation Risk Factor: Medium ] [Time Horizon: Operations Planning]</t>
  </si>
  <si>
    <t>Each Reliability Coordinator shall monitor Facilities, the status of Remedial Action Schemes, and non-BES facilities identified as necessary by the Reliability Coordinator, within its Reliability Coordinator Area and neighboring Reliability Coordinator Areas to identify any System Operating Limit exceedances and to determine any Interconnection Reliability Operating Limit exceedances within its Reliability Coordinator Area. [Violation Risk Factor: High] [Time Horizon: Real-Time Operations]</t>
  </si>
  <si>
    <t>Reserved. (retired in SAR)</t>
  </si>
  <si>
    <t>Each Reliability Coordinator shall monitor its Reliability Coordinator Area parameters, including but not limited to the following:</t>
  </si>
  <si>
    <t>Current status of Bulk Electric System elements (transmission or generation including critical auxiliaries such as Automatic Voltage Regulators and Remedial Action Schemes) and system loading.</t>
  </si>
  <si>
    <t>R1.10.</t>
  </si>
  <si>
    <t>Contingency events.</t>
  </si>
  <si>
    <t>Current pre-contingency element conditions (voltage, thermal, or stability), including any applicable mitigation plans to alleviate SOL or IROL violations, including the plan’s viability and scope.</t>
  </si>
  <si>
    <t>Current post-contingency element conditions (voltage, thermal, or stability), including any applicable mitigation plans to alleviate SOL or IROL violations, including the plan’s viability and scope.</t>
  </si>
  <si>
    <t>System real and reactive reserves (actual versus required).</t>
  </si>
  <si>
    <t>Capacity and energy adequacy conditions.</t>
  </si>
  <si>
    <t>Current ACE for all its Balancing Authorities.</t>
  </si>
  <si>
    <t>Current local or Transmission Loading Relief procedures in effect.</t>
  </si>
  <si>
    <t>Planned generation dispatches.</t>
  </si>
  <si>
    <t>Planned transmission or generation outages.</t>
  </si>
  <si>
    <t>In instances where there is a difference in derived limits, the Transmission Operators, Balancing Authorities, Generator Operators, Transmission Service Providers, Load-Serving Entities, and Purchasing-Selling Entities shall always operate the Bulk Electric System to the most limiting parameter.</t>
  </si>
  <si>
    <t>The Transmission Service Provider shall respect SOLs and IROLs in accordance with filed tariffs and regional Total Transfer Calculation and Available Transfer Calculation processes.</t>
  </si>
  <si>
    <t>Each Reliability Coordinator who foresees a transmission problem (such as an SOL or IROL violation, loss of reactive reserves, etc.) within its Reliability Coordinator Area shall issue an alert to all impacted Transmission Operators and Balancing Authorities in its Reliability Coordinator Area without delay. The receiving Reliability Coordinator shall disseminate this information to its impacted Transmission Operators and Balancing Authorities. The Reliability Coordinator shall notify all impacted Transmission Operators, Balancing Authorities, when the transmission problem has been mitigated.</t>
  </si>
  <si>
    <t>Each Reliability Coordinator shall monitor its Balancing Authorities’ parameters to ensure that the required amount of operating reserves is provided and available as required to meet the Control Performance Standard and Disturbance Control Standard requirements. If necessary, the Reliability Coordinator shall direct the Balancing Authorities in the Reliability Coordinator Area to arrange for assistance from neighboring Balancing Authorities. The Reliability Coordinator shall issue Energy Emergency Alerts as needed and at the request of its Balancing Authorities and Load-Serving Entities.</t>
  </si>
  <si>
    <t>Each Reliability Coordinator shall ensure its Transmission Operators and Balancing Authorities are aware of Geo-Magnetic Disturbance (GMD) forecast information and assist as needed in the development of any required response plans.</t>
  </si>
  <si>
    <t>The Reliability Coordinator shall disseminate information within its Reliability Coordinator Area, as required.</t>
  </si>
  <si>
    <t>Each Reliability Coordinator shall monitor system frequency and its Balancing Authorities’ performance and direct any necessary rebalancing to return to CPS and DCS compliance. The Transmission Operators and Balancing Authorities shall utilize all resources, including firm load shedding, as directed by its Reliability Coordinator to relieve the emergent condition.</t>
  </si>
  <si>
    <t>The Reliability Coordinator shall coordinate with Transmission Operators, Balancing Authorities, and Generator Operators as needed to develop and implement action plans to mitigate potential or actual SOL, CPS, or DCS violations. The Reliability Coordinator shall coordinate pending generation and transmission maintenance outages with Transmission Operators, Balancing Authorities, and Generator Operators as needed in both the real time and next-day reliability analysis timeframes.</t>
  </si>
  <si>
    <t>As necessary, the Reliability Coordinator shall assist the Balancing Authorities in its Reliability Coordinator Area in arranging for assistance from neighboring Reliability Coordinator Areas or Balancing Authorities.</t>
  </si>
  <si>
    <t>The Reliability Coordinator shall identify sources of large Area Control Errors that may be contributing to Frequency Error, Time Error, or Inadvertent Interchange and shall discuss corrective actions with the appropriate Balancing Authority. The Reliability Coordinator shall direct its Balancing Authority to comply with CPS and DCS.</t>
  </si>
  <si>
    <t>Whenever a Remedial Action Scheme that may have an inter-Balancing Authority, or inter-Transmission Operator impact (e.g., could potentially affect transmission flows resulting in a SOL or IROL violation) is armed, the Reliability Coordinators shall be aware of the impact of the operation of that Remedial Action Scheme on inter-area flows. The Transmission Operator shall immediately inform the Reliability Coordinator of the status of the Remedial Action Scheme including any degradation or potential failure to operate as expected.</t>
  </si>
  <si>
    <t>When the results of an Operational Planning Analysis or Real-time Assessment indicate an anticipated or actual condition with Adverse Reliability Impacts within its Reliability Coordinator Area, each Reliability Coordinator shall notify all impacted Transmission Operators and Balancing Authorities in its Reliability Coordinator Area.</t>
  </si>
  <si>
    <t>Each Reliability Coordinator that identifies an anticipated or actual condition with Adverse Reliability Impacts within its Reliability Coordinator Area shall notify all impacted Transmission Operators and Balancing Authorities in its Reliability Coordinator Area when the problem has been mitigated.</t>
  </si>
  <si>
    <t>Each Reliability Coordinator and Balancing Authority that receives a request pursuant to an Interconnection-wide transmission loading relief procedure (such as Eastern Interconnection TLR, WECC Unscheduled Flow Mitigation, or congestion management procedures from the ERCOT Protocols) from any Reliability Coordinator, Balancing Authority, or Transmission Operator in another Interconnection to curtail an Interchange Transaction that crosses an Interconnection boundary shall comply with the request, unless it provides a reliability reason to the requestor why it cannot comply with the request.</t>
  </si>
  <si>
    <t>Communications; Documentations, Policies and Procedures; Monitoring; Tools and Applications; Training</t>
  </si>
  <si>
    <t>Each Reliability Coordinator that initiates the Eastern Interconnection TLR procedure to prevent or mitigate an SOL or IROL exceedance shall identify the TLR level and the congestion management actions to be implemented, and shall update this information at least every clock hour (except TLR-1) after initiation up to and including the hour when the TLR level has been identified as TLR Level 0.1 [Violation Risk Factor: Medium] [Time Horizon: Real-time Operations]</t>
  </si>
  <si>
    <t>Each Reliability Coordinator with a Sink Balancing Authority that must implement congestion management actions pursuant to the Eastern Interconnection TLR procedure shall, within 15 minutes of receiving the request from the issuing Reliability Coordinator, instruct the Sink Balancing Authority to implement the congestion management actions, subject to the following exception: [Violation Risk Factor: High] [Time Horizon: Real-time Operations ]
● Should an assessment determine that one or more of the congestion management actions communicated will result in a reliability concern or will be ineffective, the Reliability Coordinator with a Sink Balancing Authority shall coordinate alternate congestion management actions with the issuing Reliability Coordinator.</t>
  </si>
  <si>
    <t>Authorization/Approval; Communications; Documentations, Policies and Procedures; Quality Check/Verification; Segregation of Duties; Tools and Applications; Training</t>
  </si>
  <si>
    <t>Each Reliability Coordinator shall perform an Operational Planning Analysis that will allow it to assess whether the planned operations for the next-day will exceed System Operating Limits (SOLs) and Interconnection Operating Reliability Limits (IROLs) within its Wide Area. [Violation Risk Factor: Medium] [Time Horizon: Operations Planning]</t>
  </si>
  <si>
    <t>Each Reliability Coordinator shall have a coordinated Operating Plan(s) for next-day operations to address potential System Operating Limit (SOL) and Interconnection Reliability Operating Limit (IROL) exceedances identified as a result of its Operational Planning Analysis as performed in Requirement R1 while considering the Operating Plans for the next-day provided by its Transmission Operators and Balancing Authorities. [Violation Risk Factor: Medium] [Time Horizon: Operations Planning]</t>
  </si>
  <si>
    <t>Each Reliability Coordinator shall notify impacted entities identified in its Operating Plan(s) cited in Requirement R2 as to their role in such plan(s). [Violation Risk Factor: Medium] [Time Horizon: Operations Planning]</t>
  </si>
  <si>
    <t>Each Reliability Coordinator shall ensure that a Real-time Assessment is performed at least once every 30 minutes. [Violation Risk Factor: High] [Time Horizon: Sameday Operations, Real-time Operations]</t>
  </si>
  <si>
    <t>Each Reliability Coordinator shall notify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or Interconnection Reliability Operating Limit (IROL) exceedance within its Wide Area. [Violation Risk Factor: High] [Time Horizon: Same-Day Operations, Real-time Operations]</t>
  </si>
  <si>
    <t>Each Reliability Coordinator shall notify impacted Transmission Operators and Balancing Authorities within its Reliability Coordinator Area, and other impacted Reliability Coordinators as indicated in its Operating Plan, when the System Operating Limit (SOL) or Interconnection Reliability Operating Limit (IROL) exceedance identified in Requirement R5 has been prevented or mitigated.
[Violation Risk Factor: Medium] [Time Horizon: Same-Day Operations, Real-time Operations]</t>
  </si>
  <si>
    <t>Each Reliability Coordinator shall perform an Operational Planning Analysis that will allow it to assess whether the planned operations for the next-day will exceed System Operating Limits (SOLs) and Interconnection Reliability Operating Limits (IROLs) within its Wide Area. [Violation Risk Factor: Medium] [Time Horizon: Operations Planning]</t>
  </si>
  <si>
    <t>Each Reliability Coordinator shall notify, in accordance with its SOL methodology, impacted Transmission Operators and Balancing Authorities within its Reliability Coordinator Area, and other impacted Reliability Coordinators as indicated in its Operating Plan, when the results of a Realtime Assessment indicate an actual or expected condition that results in, or could result in, a System Operating Limit (SOL) exceedance or an Interconnection Reliability Operating Limit (IROL) exceedance within its Wide Area. [Violation Risk Factor: High] [Time Horizon: Same-Day Operations, Real-time Operations]</t>
  </si>
  <si>
    <t>Each Reliability Coordinator shall notifyy, in accordance with SOL methodology, impacted Transmission Operators and Balancing Authorities within its Reliability Coordinator Area, and other impacted Reliability Coordinators as indicated in its Operating Plan, when the System Operating Limit (SOL) exceedance or an Interconnection Reliability Operating Limit (IROL) exceedance identified in Requirement R5 has been prevented or mitigated.[Violation Risk Factor: Medium] [Time Horizon: Same-Day Operations, Real-time Operations]</t>
  </si>
  <si>
    <t>Each Reliability Coordinator shall use its SOL methodology when determining SOL exceedances for Real-time Assessments, Real-time monitoring, and Operational Planning Analysis. [Violation Risk Factor: Medium ] [Time Horizon: Same-Day Operations, Real-time Operations, Operations Planning]</t>
  </si>
  <si>
    <t>For each IROL (in its Reliability Coordinator Area) that the Reliability Coordinator identifies one or more days prior to the current day, the Reliability Coordinator shall have one or more Operating Processes, Procedures, or Plans that identify actions the Reliability Coordinator shall take or actions the Reliability Coordinator shall direct others to take (up to and including load shedding): [Violation Risk Factor: Medium] [Time Horizon: Operations Planning or Same Day Operations]</t>
  </si>
  <si>
    <t>That can be implemented in time to prevent the identified IROL exceedance.</t>
  </si>
  <si>
    <t>To mitigate the magnitude and duration of an IROL exceedance such that the IROL exceedance is relieved within the IROL’s Tv.</t>
  </si>
  <si>
    <t>Each Reliability Coordinator shall initiate one or more Operating Processes, Procedures, or Plans (not limited to the Operating Processes, Procedures, or Plans developed for Requirement R1) that are intended to prevent an IROL exceedance, as identified in the Reliability Coordinator’s Real-time monitoring or Real-time Assessment. [Violation Risk Factor: High] [Time Horizon: Real-time Operations]</t>
  </si>
  <si>
    <t>Each Reliability Coordinator shall act or direct others to act so that the magnitude and duration of an IROL exceedance is mitigated within the IROL’s Tv, as identified in the Reliability Coordinator’s Real-time monitoring or Real-time Assessment. [Violation Risk Factor: High] [Time Horizon: Real-time Operations]</t>
  </si>
  <si>
    <t>Each Reliability Coordinator shall operate to the most limiting IROL and Tv in instances where there is a difference in an IROL or its Tv between Reliability Coordinators that are responsible for that Facility (or group of Facilities). [Violation Risk Factor: High] [Time Horizon: Real-time Operations]</t>
  </si>
  <si>
    <t>The Reliability Coordinator shall maintain a documented specification for the data necessary for it to perform its Operational Planning Analyses, Real-time monitoring, and Real-time Assessments. The data specification shall include but not be limited to:
(Violation Risk Factor: Low) (Time Horizon: Operations Planning)</t>
  </si>
  <si>
    <t>A list of data and information needed by the Reliability Coordinator to support its Operational Planning Analyses, Real-time monitoring, and Realtime Assessments including non-BES data and external network data, as deemed necessary by the Reliability Coordinator.</t>
  </si>
  <si>
    <t>Provisions for notification of current Protection System and Special Protection System status or degradation that impacts System reliability.</t>
  </si>
  <si>
    <t>A periodicity for providing data.</t>
  </si>
  <si>
    <t>The deadline by which the respondent is to provide the indicated data.</t>
  </si>
  <si>
    <t>The Reliability Coordinator shall distribute its data specification to entities that have data required by the Reliability Coordinator’s Operational Planning Analyses, Realtime monitoring, and Real-time Assessments. (Violation Risk Factor: Low) (Time Horizon: Operations Planning)</t>
  </si>
  <si>
    <t>Each Reliability Coordinator, Balancing Authority, Generator Owner, Generator Operator, Load-Serving Entity, Transmission Operator, Transmission Owner, and Distribution Provider receiving a data specification in Requirement R2 shall satisfy the obligations of the documented specifications using: (Violation Risk Factor: Medium) (Time Horizon: Operations Planning, Same-Day Operations, Real-time Operations)</t>
  </si>
  <si>
    <t>TOP, TO, RC, LSE, GOP, GO, DP, BA</t>
  </si>
  <si>
    <t>A mutually agreeable format</t>
  </si>
  <si>
    <t>A mutually agreeable process for resolving data conflicts</t>
  </si>
  <si>
    <t>A mutually agreeable security protocol</t>
  </si>
  <si>
    <t>The Reliability Coordinator shall maintain a documented specification for the data necessary for it to perform its Operational Planning Analyses, Real-time monitoring, and Real-time Assessments. The data specification shall include but not be limited to: (Violation Risk Factor: Low) (Time Horizon: Operations Planning)</t>
  </si>
  <si>
    <t>DP, TOP, TO, GOP, GO, BA, RC</t>
  </si>
  <si>
    <t>A list of data and information needed by the Reliability Coordinator to support its Operational Planning Analyses, Real-time monitoring, and Real-time Assessments including non-BES data and external network data, as deemed necessary by the Reliability Coordinator.</t>
  </si>
  <si>
    <t>The Reliability Coordinator shall distribute its data specification to entities that have data required by the Reliability Coordinator’s Operational Planning Analyses, Real-time monitoring, and Real-time Assessments. (Violation Risk Factor: Low) (Time Horizon: Operations Planning)</t>
  </si>
  <si>
    <t>Each Reliability Coordinator, Balancing Authority, Generator Owner, Generator Operator, Transmission Operator, Transmission Owner, and Distribution Provider receiving a data specification in Requirement R2 shall satisfy the obligations of the documented specifications using: (Violation Risk Factor: Medium) (Time Horizon: Operations Planning, Same-Day Operations, Real-time Operations)</t>
  </si>
  <si>
    <t>DP, GOP, GO, TOP, TO, BA, RC</t>
  </si>
  <si>
    <t>Provisions for notification of current Protection System and Remedial Action Scheme (RAS) status or degradation that impacts System reliability.</t>
  </si>
  <si>
    <t>Provisions for notification of BES generating unit(s) during local forecasted cold weather to include:</t>
  </si>
  <si>
    <t>Operating limitations based on:</t>
  </si>
  <si>
    <t>R1.3.1.1.</t>
  </si>
  <si>
    <t>R1.3.1.2.</t>
  </si>
  <si>
    <t>R1.3.1.3.</t>
  </si>
  <si>
    <t>R1.3.1.4.</t>
  </si>
  <si>
    <t>environmental constraints</t>
  </si>
  <si>
    <t>Generating unit(s) minimum</t>
  </si>
  <si>
    <t>A periodicity for providing data</t>
  </si>
  <si>
    <t>R1.1.1.</t>
  </si>
  <si>
    <t>R1.1.2.</t>
  </si>
  <si>
    <t>Energy and capacity shortages.</t>
  </si>
  <si>
    <t>R1.1.3.</t>
  </si>
  <si>
    <t>Planned or unplanned outage information.</t>
  </si>
  <si>
    <t>R1.1.4.</t>
  </si>
  <si>
    <t>R1.1.5.</t>
  </si>
  <si>
    <t>Coordination of information exchange to support reliability assessments.</t>
  </si>
  <si>
    <t>R1.1.6.</t>
  </si>
  <si>
    <t>Each Reliability Coordinator shall have Operating Procedures, Operating Processes, or Operating Plans for activities that require notification, exchange of information or coordination of actions that may impact other Reliability Coordinator Areas to support Interconnection reliability. These Operating Procedures, Processes, or Plans shall collectively address the following:</t>
  </si>
  <si>
    <t>Communications and notifications, including the mutually agreed to conditions under which one Reliability Coordinator notifies other Reliability Coordinators; the process to follow in making those notifications; and the data and information to be exchanged with other Reliability Coordinators.</t>
  </si>
  <si>
    <t>Control of voltage, including the coordination of reactive resources.</t>
  </si>
  <si>
    <t>Authority to act to prevent and mitigate system conditions which could cause Adverse Reliability Impacts to other Reliability Coordinator Areas.</t>
  </si>
  <si>
    <t>Weekly conference calls</t>
  </si>
  <si>
    <t>Each Reliability Coordinator shall maintain its Operating Procedures, Operating Processes, or Operating Plans identified in Requirement R1 as follows:</t>
  </si>
  <si>
    <t>Review and update annually with no more that 15 months between reviews.</t>
  </si>
  <si>
    <t>Obtain written agreement from all of the Reliability Coordinators required to take the indicated action(s) for each update.</t>
  </si>
  <si>
    <t>Distribute to all Reliability Coordinators that are required to take the indicated action(s) within 30 days of an update.</t>
  </si>
  <si>
    <t>Each Reliability Coordinator shall make notifications and exchange reliability–related information with other Reliability Coordinators in accordance with the Operating Procedures, Operating Processes, or Operating Plans identified in Requirement R1.</t>
  </si>
  <si>
    <t>Each Reliability Coordinator shall participate in agreed upon conference calls, at least weekly (per Requirement 1, Part 1.7) with other Reliability Coordinators within the same Interconnection.</t>
  </si>
  <si>
    <t>Each Reliability Coordinator, upon identification of an Adverse Reliability Impact, shall notify all other Reliability Coordinators.</t>
  </si>
  <si>
    <t>During each instance where Reliability Coordinators disagree on the existence of an Adverse Reliability Impact each impacted Reliability Coordinator shall operate as though the problem exists.</t>
  </si>
  <si>
    <t>During those instances where Reliability Coordinators disagree on the existence of an Adverse Reliability Impact, the Reliability Coordinator that identified the Adverse Reliability Impact shall develop an action plan to resolve the Adverse Reliability Impact. [Violation Risk Factor:</t>
  </si>
  <si>
    <t>During those instances where Reliability Coordinators disagree on the existence of an Adverse Reliability Impact, each Reliability Coordinator shall implement the action plan developed by the Reliability Coordinator that identified the Adverse Reliability Impact unless such actions would violate safety, equipment, regulatory or statutory requirements.</t>
  </si>
  <si>
    <t>Each Reliability Coordinator shall have and implement Operating Procedures, Operating Processes, or Operating Plans, for activities that require notification or coordination of actions that may impact adjacent Reliability Coordinator Areas, to support Interconnection reliability. These Operating Procedures, Operating Processes, or Operating Plans shall include, but are not limited to, the following:
[Violation Risk Factor: Medium] [Time Horizon: Operations Planning, Same-Day Operations]</t>
  </si>
  <si>
    <t>Criteria and processes for notifications.</t>
  </si>
  <si>
    <t>Exchange of information including planned and unplanned outage information to support its Operational Planning Analyses and Real-time Assessments.</t>
  </si>
  <si>
    <t>Provisions for periodic communications to support reliable operations.</t>
  </si>
  <si>
    <t>Each Reliability Coordinator shall maintain its Operating Procedures, Operating Processes, or Operating Plans identified in Requirement R1 as follows: [Violation Risk Factor: Low] [Time Horizon: Operations Planning, Same-Day Operations]</t>
  </si>
  <si>
    <t>Review and update annually with no more than 15 months between reviews.</t>
  </si>
  <si>
    <t>Each Reliability Coordinator, upon identification of an expected or actual Emergency in its Reliability Coordinator Area, shall notify other impacted Reliability Coordinators. [Violation Risk Factor: Medium] [Time Horizon: Operations Planning, Same Day Operations, Real-time Operations]</t>
  </si>
  <si>
    <t>Each impacted Reliability Coordinator shall operate as though the Emergency exists during each instance where Reliability Coordinators disagree on the existence of an Emergency. [Violation Risk Factor: High] [Time Horizon: Operations Planning, Same-
Day Operations, Real-time Operations]</t>
  </si>
  <si>
    <t>Each Reliability Coordinator that Identifies an Emergency in its Reliability Coordinator Area shall develop an action plan to resolve the Emergency during those instances where impacted Reliability Coordinators disagree on the existence of an Emergency.
[Violation Risk Factor: High][Time Horizon: Operations Planning, Same-Day Operations, Real-time Operations]</t>
  </si>
  <si>
    <t>Each impacted Reliability Coordinator shall implement the action plan developed by the Reliability Coordinator that identifies the Emergency during those instances where Reliability Coordinators disagree on the existence of an Emergency, unless such
actions would violate safety, equipment, regulatory, or statutory requirements. [Violation Risk Factor: High][Time Horizon: Operations Planning, Same-Day Operations, Real-time Operations]</t>
  </si>
  <si>
    <t>Each Reliability Coordinator shall assist Reliability Coordinators, if requested and able, provided that the requesting Reliability Coordinator has implemented its emergency procedures, unless such actions cannot be physically implemented or would violate
safety, equipment, regulatory, or statutory requirements. [Violation Risk Factor: High] [Time Horizon: Real-time Operations]</t>
  </si>
  <si>
    <t>Each Reliability Coordinator shall develop, implement, and maintain an outage coordination process for generation and Transmission outages within its Reliability Coordinator Area. The outage coordination process shall: [Violation Risk Factor: Medium] [Time Horizon: Operations Planning]</t>
  </si>
  <si>
    <t>Identify applicable roles and reporting responsibilities including:</t>
  </si>
  <si>
    <t>Development and communication of outage schedules.</t>
  </si>
  <si>
    <t>Assignment of coordination responsibilities for outage schedules between Transmission Operator(s) and Balancing Authority(s).</t>
  </si>
  <si>
    <t>Specify outage submission timing requirements.</t>
  </si>
  <si>
    <t>Define the process to evaluate the impact of Transmission and generation outages within its Wide Area.</t>
  </si>
  <si>
    <t>Define the process to coordinate the resolution of identified outage conflicts with its Transmission Operators and Balancing Authorities, and other Reliability Coordinators.</t>
  </si>
  <si>
    <t>Each Transmission Operator and Balancing Authority shall perform the functions specified in its Reliability Coordinator’s outage coordination process. [Violation Risk Factor: Medium] [Time Horizon: Operations Planning]</t>
  </si>
  <si>
    <t>Each Planning Coordinator and Transmission Planner shall provide its Planning Assessment to impacted Reliability Coordinators. [Violation Risk Factor: Medium] [Time Horizon: Long-term Planning]</t>
  </si>
  <si>
    <t>Each Planning Coordinator and Transmission Planner shall jointly develop solutions with its respective Reliability Coordinator(s) for identified issues or conflicts with planned outages in its Planning Assessment for the Near-Term Transmission Planning Horizon. [Violation Risk Factor: Medium] [Time Horizon: Long-term Planning]</t>
  </si>
  <si>
    <t>Each Reliability Coordinator shall implement an Operating Process or Operating Procedure to address the quality of the Real-time data necessary to perform its Real-time monitoring and Real-time Assessments. The Operating Process or Operating Procedure shall include: [Violation Risk Factor: High ] [Time Horizon: Real-time Operations]</t>
  </si>
  <si>
    <t>Criteria for evaluating the quality of Real-time data;</t>
  </si>
  <si>
    <t>Provisions to indicate the quality of Real-time data to the System Operator; and</t>
  </si>
  <si>
    <t>Actions to address Real-time data quality issues with the entity(ies) responsible for providing the data when data quality affects Real-time Assessments.</t>
  </si>
  <si>
    <t>Each Reliability Coordinator shall implement an Operating Process or Operating Procedure to address the quality of analysis used in its Real-time Assessments. The Operating Process or Operating Procedure shall include: [Violation Risk Factor: Medium] [Time Horizon: Real-time Operations]</t>
  </si>
  <si>
    <t>Criteria for evaluating the quality of analysis used in its Real-time Assessments;</t>
  </si>
  <si>
    <t>Provisions to indicate the quality of analysis used in its Real-time Assessments; and</t>
  </si>
  <si>
    <t>Actions to address analysis quality issues affecting its Real-time Assessments.</t>
  </si>
  <si>
    <t>Each Reliability Coordinator shall have an alarm process monitor that provides notification(s) to its System Operators when a failure of its Real-time monitoring alarm processor has occurred. [Violation Risk Factor: Medium] [Time Horizon: Real-time Operations]</t>
  </si>
  <si>
    <t>Each Regional Reliability Organization, in conjunction with its members, shall develop and document a Regional TTC and ATC methodology. (Certain systems that are not required to post ATC values are exempt from this standard.) The Regional Reliability Organization’s TTC and ATC methodology shall include each of the following nine items, and shall explain its use in determining TTC and ATC values:</t>
  </si>
  <si>
    <t>A narrative explaining how TTC and ATC values are determined.</t>
  </si>
  <si>
    <t>An accounting for how the reservations and schedules for firm (non-recallable) and non-firm (recallable) transfers, both within and outside the Transmission Service Provider’s system, are included.</t>
  </si>
  <si>
    <t>An accounting for the ultimate points of power injection (sources) and power extraction (sinks) in TTC and ATC calculations.</t>
  </si>
  <si>
    <t>A description of how incomplete or so-called partial path transmission reservations are addressed. (Incomplete or partial path transmission reservations are those for which all transmission reservations necessary to complete the transmission path from ultimate source to ultimate sink are not identifiable due to differing reservation priorities, durations, or because the reservations have not all been made.)</t>
  </si>
  <si>
    <t>A requirement that TTC and ATC values shall be determined and posted as follows:</t>
  </si>
  <si>
    <t>R1.5.1.</t>
  </si>
  <si>
    <t>Daily values for current week at least once per day.</t>
  </si>
  <si>
    <t>R1.5.2.</t>
  </si>
  <si>
    <t>Daily values for day 8 through the first month at least once per week.</t>
  </si>
  <si>
    <t>R1.5.3.</t>
  </si>
  <si>
    <t>Monthly values for months 2 through 13 at least once per month.</t>
  </si>
  <si>
    <t>Indication of the treatment and level of customer demands, including interruptible demands.</t>
  </si>
  <si>
    <t>A specification of how system conditions, limiting facilities, contingencies, transmission reservations, energy schedules, and other data needed by Transmission Service Providers for the calculation of TTC and ATC values are shared and used within the Regional Reliability Organization and with neighboring interconnected electric systems, including adjacent systems, subregions, and Regional Reliability Organizations. In addition, specify how this information is to be used to determine TTC and ATC values. If some data is not used, provide an explanation.</t>
  </si>
  <si>
    <t>A description of how the assumptions for and the calculations of TTC and ATC values change over different time (such as hourly, daily, and monthly) horizons.</t>
  </si>
  <si>
    <t>A description of the Regional Reliability Organization’s practice on the netting of transmission reservations for purposes of TTC and ATC determination.</t>
  </si>
  <si>
    <t>The Regional Reliability Organization shall make the most recent version of the documentation of its TTC and ATC methodology available on a Web site accessible by NERC, the Regional Reliability Organizations, and transmission users.</t>
  </si>
  <si>
    <t>Each Transmission Operator shall select one of the methodologies  listed below for calculating Available Transfer Capability (ATC) or Available Flowgate Capability (AFC) for each ATC Path per time period identified in R2 for those Facilities within its Transmission operating area:  [Time Horizon: Operations Planning]
 The Area Interchange Methodology, as described in MOD-028
 The Rated System Path Methodology, as described in MOD-029
 The Flowgate Methodology, as described in MOD-030</t>
  </si>
  <si>
    <t>Each Transmission Service Provider shall calculate ATC or AFC values as listed below using the methodology or methodologies selected by its Transmission Operator(s):  [Time Horizon: Operations Planning]</t>
  </si>
  <si>
    <t>Documentations, Policies and Procedures; Quality Check/Verification; Tools and Applications</t>
  </si>
  <si>
    <t>Hourly values for at least the next 48 hours.</t>
  </si>
  <si>
    <t>Daily values for at least the next 31 calendar days.</t>
  </si>
  <si>
    <t>Monthly values for at least the next 12 months (months 2-13).</t>
  </si>
  <si>
    <t>Each Transmission Service Provider shall prepare and keep current an Available Transfer Capability Implementation Document (ATCID) that includes, at a minimum, the following information: [Time Horizon: Operations Planning]</t>
  </si>
  <si>
    <t>Authorization/Approval; Communications; Documentations, Policies and Procedures; Quality Check/Verification</t>
  </si>
  <si>
    <t>Information describing how the selected methodology (or methodologies) has been implemented, in such detail that, given the same information used by the Transmission Service Provider, the results of the ATC or AFC calculations can be validated.</t>
  </si>
  <si>
    <t>A description of the manner in which the Transmission Service Provider will account for counterflows including:</t>
  </si>
  <si>
    <t>How confirmed Transmission reservations, expected Interchange and internal counterflow are addressed in firm and non-firm ATC or AFC calculations.</t>
  </si>
  <si>
    <t>A rationale for that accounting specified in R3.2.</t>
  </si>
  <si>
    <t>The identity of the Transmission Operators  and Transmission Service Providers from which the Transmission Service Provider receives data for use in calculating ATC or AFC.</t>
  </si>
  <si>
    <t>The identity of the Transmission Service Providers and Transmission Operators to which it provides data for use in calculating transfer or Flowgate capability.</t>
  </si>
  <si>
    <t>A description of the allocation processes listed below that are applicable to the Transmission Service Provider:
• Processes used to allocate transfer or Flowgate capability among multiple lines or sub-paths within a larger ATC Path or Flowgate.
• Processes used to allocate transfer or Flowgate capabilities among multiple owners or users of an ATC Path or Flowgate.
• Processes used to allocate transfer or Flowgate capabilities between Transmission Service Providers to address issues such as forward looking congestion management and seams coordination.</t>
  </si>
  <si>
    <t>A description of how generation and transmission outages are considered in transfer or Flowgate capability calculations, including:</t>
  </si>
  <si>
    <t>R3.6.1.</t>
  </si>
  <si>
    <t>The criteria used to determine when an outage that is in effect part of a day impacts a daily calculation.</t>
  </si>
  <si>
    <t>R3.6.2.</t>
  </si>
  <si>
    <t>The criteria used to determine when an outage that is in effect part of a month impacts a monthly calculation.</t>
  </si>
  <si>
    <t>R3.6.3.</t>
  </si>
  <si>
    <t>How outages from other Transmission Service Providers that can not be mapped to the Transmission model used to calculate transfer or Flowgate capability are addressed.</t>
  </si>
  <si>
    <t>The Transmission Service Provider shall notify the following entities before implementing a new or revised ATCID: [Time Horizon: Operations Planning]</t>
  </si>
  <si>
    <t>Each Planning Coordinator associated with the Transmission Service Provider’s area.</t>
  </si>
  <si>
    <t>Each Reliability Coordinator associated with the Transmission Service Provider’s area.</t>
  </si>
  <si>
    <t>Each Transmission Operator associated with the Transmission Service Provider’s area.</t>
  </si>
  <si>
    <t>Each Planning Coordinator adjacent to the Transmission Service Provider’s area.</t>
  </si>
  <si>
    <t>Each Reliability Coordinator adjacent to the Transmission Service Provider’s area.</t>
  </si>
  <si>
    <t>Each Transmission Service Provider whose area is adjacent to the Transmission Service Provider’s area.</t>
  </si>
  <si>
    <t>The Transmission Service Provider shall make available the current ATCID to all of the entities specified in R4. [Time Horizon: Operations Planning]</t>
  </si>
  <si>
    <t>When calculating Total Transfer Capability (TTC) or Total Flowgate Capability (TFC) the Transmission Operator shall use assumptions no more limiting than those used in the planning of operations for the corresponding time period studied, providing such planning of operations has been performed for that time period.  [Time Horizon: Operations Planning]</t>
  </si>
  <si>
    <t>When calculating ATC or AFC the Transmission Service Provider shall use assumptions no more limiting than those used in the planning of operations for the corresponding time period studied, providing such planning of operations has been performed for that time period. [Time Horizon: Operations Planning]</t>
  </si>
  <si>
    <t>Each Transmission Service Provider that calculates ATC shall recalculate ATC at a minimum on the following frequency, unless none of the calculated values identified in the ATC equation have changed:  [Time Horizon: Operations Planning]</t>
  </si>
  <si>
    <t>Hourly values, once per hour.  Transmission Service Providers are allowed up to 175 hours per calendar year during which calculations are not required to be performed, despite a change in a calculated value identified in the ATC equation.</t>
  </si>
  <si>
    <t>Daily values, once per day.</t>
  </si>
  <si>
    <t>Monthly values, once per week.</t>
  </si>
  <si>
    <t>Within thirty calendar days of receiving a request by any Transmission Service Provider, Planning Coordinator, Reliability Coordinator, or Transmission Operator for data from the list below solely for use in the requestor’s ATC or AFC calculations, each Transmission Service Provider receiving said request shall begin to make the requested data available to the requestor, subject to the conditions specified in R9.1 and R9.2:  [Time Horizon: Operations Planning]  • Expected generation and Transmission outages, additions, and retirements. • Load forecasts.  • Unit commitments and order of dispatch, to include all designated network resources and other resources that are committed or have the legal obligation to run, as they are expected to run, in one of the following formats chosen by the data provider:  Dispatch Order  Participation Factors
 Block Dispatch  • Aggregated firm capacity set-aside for Network Integration Transmission Service and aggregated non-firm capacity set aside for Network Integration Transmission Service (i.e. Secondary Service).  • Firm and non-firm Transmission reservations.  • Aggregated capacity set-aside for Grandfathered obligations   • Firm roll-over rights.  • Any firm and non-firm adjustments applied by the Transmission Service Provider to reflect parallel path impacts.  • Power flow models and underlying assumptions.  • Contingencies, provided in one or more of the following formats: A list of Elements   A list of Flowgates   A set of selection criteria that can be applied to the Transmission model used by the Transmission Operator and/or Transmission Service Provider  • Facility Ratings.  • Any other services that impact Existing Transmission Commitments (ETCs).
• Values of Capacity Benefit Margin (CBM) and Transmission Reliability Margin (TRM) for all ATC Paths or Flowgates.  • Values of Total Flowgate Capability (TFC) and AFC for any Flowgates considered by the Transmission Service Provider receiving the request when selling Transmission service.   • Values of TTC and ATC for all ATC Paths for those Transmission Service Providers receiving the request that do not consider Flowgates when selling Transmission Service.  • Source and sink identification and mapping to the model.</t>
  </si>
  <si>
    <t>The Transmission Service Provider shall make its own current data available, in the format maintained by the Transmission Service Provider, for up to 13 months into the future (subject to confidentiality and security requirements).</t>
  </si>
  <si>
    <t>R9.1.1.</t>
  </si>
  <si>
    <t>If the Transmission Service Provider uses the data requested in its transfer or Flowgate capability calculations, it shall make the data used available</t>
  </si>
  <si>
    <t>R9.1.2.</t>
  </si>
  <si>
    <t>If the Transmission Service Provider does not use the data requested in its transfer or Flowgate capability calculations, but maintains that data, it shall make that data available</t>
  </si>
  <si>
    <t>R9.1.3.</t>
  </si>
  <si>
    <t>If the Transmission Service Provider does not use the data requested in its transfer or Flowgate capability calculations, and does not maintain that data, it shall not be required to make that data available</t>
  </si>
  <si>
    <t>This data shall be made available by the Transmission Provider on the schedule specified by the requestor (but no more frequently than once per hour, unless mutually agreed to by the requester and the provider).</t>
  </si>
  <si>
    <t>Each Transmission Operator that determines Total Flowgate Capability (TFC) or Total Transfer Capability (TTC) shall develop a written methodology (or methodologies) for determining TFC or TTC values. The methodology (or methodologies) shall reflect the Transmission Operator’s current practices for determining TFC or TTC values. [Violation Risk Factor: Lower] [Time Horizon: Operations Planning]</t>
  </si>
  <si>
    <t>Each methodology shall describe the method used to account for the following limitations in both the pre‐ and post‐contingency state:</t>
  </si>
  <si>
    <t>Facility ratings;</t>
  </si>
  <si>
    <t>System voltage limits;</t>
  </si>
  <si>
    <t>Transient stability limits;</t>
  </si>
  <si>
    <t>Voltage stability limits; and</t>
  </si>
  <si>
    <t>Other System Operating Limits (SOLs).</t>
  </si>
  <si>
    <t>Each methodology shall describe the method used to account for each of the following elements, provided such elements impact the determination of TFC or TTC:</t>
  </si>
  <si>
    <t>The simulation of transfers performed through the adjustment of generation, Load, or both;</t>
  </si>
  <si>
    <t>Transmission topology, including, but not limited to, additions and retirements;</t>
  </si>
  <si>
    <t>Expected transmission uses;</t>
  </si>
  <si>
    <t>Planned outages;</t>
  </si>
  <si>
    <t>Parallel path (loop flow) adjustments;</t>
  </si>
  <si>
    <t>Load forecast; and</t>
  </si>
  <si>
    <t>Generator dispatch, including, but not limited to, additions and retirements.</t>
  </si>
  <si>
    <t>Each methodology shall describe the process for including any reliability‐related constraints that are requested to be included by another Transmission Operator, provided that (1) the request references this specific requirement, and (2) the requesting Transmission Operator includes those constraints in its TFC or TTC determination.</t>
  </si>
  <si>
    <t>Each Transmission Operator that uses the Flowgate Methodology shall include in its methodology an impact test process for including requested constraints. If a generator to Load transfer in a registered entity’s area or a transfer to a neighboring registered entity impacts the requested constraint by five percent or greater, the requested constraint shall be included in the TFC determination, otherwise the requested constraint is not required to be included.</t>
  </si>
  <si>
    <t>Each Transmission Operator that uses the Area Interchange or Rated System Path Methodology shall describe in its methodology the process it uses to account for requested constraints that have a five percent or greater distribution factor for a transfer between areas in the TTC determination; otherwise the requested constraint is not required to be included. When testing transfers involving the requesting Transmission Operator’s area, the requested constraint may be excluded.</t>
  </si>
  <si>
    <t>R1.3.3.</t>
  </si>
  <si>
    <t>A different method for determining whether requested constraints need to be included in the TFC or TTC determination may be used if agreed to by the Transmission Operators.</t>
  </si>
  <si>
    <t>Each Transmission Service Provider that determines Available Flowgate Capability (AFC) or Available Transfer Capability (ATC) shall develop an Available Transfer Capability Implementation Document (ATCID) that describes the methodology (or methodologies) for determining AFC or ATC values. The methodology (or methodologies) shall reflect the Transmission Service Provider’s current practices for determining AFC or ATC values. [Violation Risk Factor: Lower] [Time Horizon: Operations Planning]</t>
  </si>
  <si>
    <t>Each methodology shall describe the method used to account for the following elements, provided such elements impact the determination of AFC or ATC:</t>
  </si>
  <si>
    <t>R2.1.3.</t>
  </si>
  <si>
    <t>R2.1.4.</t>
  </si>
  <si>
    <t>R2.1.5.</t>
  </si>
  <si>
    <t>R2.1.6.</t>
  </si>
  <si>
    <t>R2.1.7.</t>
  </si>
  <si>
    <t>Each Transmission Service Provider that uses the Flowgate Methodology shall, for reliabilityrelated constraints identified in part 1.3, use the AFC determined by the Transmission Service Provider for that constraint.</t>
  </si>
  <si>
    <t>Each Transmission Service Provider that determines Capacity Benefit Margin (CBM) values shall develop a Capacity Benefit Margin Implementation Document (CBMID) that describes its method for determining CBM values. The method described in the CBMID shall reflect the Transmission Service Provider’s current practices for determining CBM values. [Violation Risk Factor: Lower] [Time
Horizon: Operations Planning]</t>
  </si>
  <si>
    <t>Each Transmission Operator that determines Transmission Reliability Margin (TRM) values shall develop a Transmission Reliability Margin Implementation Document (TRMID) that describes its method for determining TRM values. The method described in the TRMID shall reflect the Transmission Operator’s current practices for determining TRM values. [Violation Risk Factor: Lower][Time Horizon: Operations Planning]</t>
  </si>
  <si>
    <t>Within 45 calendar days of receiving a written request that references this specific requirement from a Planning Coordinator, Reliability Coordinator, Transmission Operator, Transmission Planner, Transmission Service Provider, or any other registered entity that demonstrates a reliability need, each Transmission Operator or Transmission Service Provider shall provide:
[Violation Risk Factor: Lower] [Time Horizon: Operations Planning]</t>
  </si>
  <si>
    <t>TSP, TOP</t>
  </si>
  <si>
    <t>A written response to any request for clarification of its TFC or TTC methodology, ATCID, CBMID, or TRMID. If the request for clarification is contrary to the Transmission Operator’s or Transmission Service Provider’s confidentiality, regulatory, or security requirements then a written response shall be provided explaining the clarifications not provided, on what basis and whether there are any options for resolving any of the confidentiality, regulatory, or security concerns.</t>
  </si>
  <si>
    <t>If not publicly posted on OASIS or its company website, the Transmission Operator’s
effective:</t>
  </si>
  <si>
    <t>TRMID; and</t>
  </si>
  <si>
    <t>TFC or TTC methodology.</t>
  </si>
  <si>
    <t>If not publicly posted on OASIS or its company website, the Transmission Service Provider’s
effective:</t>
  </si>
  <si>
    <t>ATCID; and</t>
  </si>
  <si>
    <t>CBMID.</t>
  </si>
  <si>
    <t>Each Transmission Operator or Transmission Service Provider that receives a written request from another Transmission Operator or Transmission Service Provider for data related to AFC, ATC, TFC, or TTC determinations that (1) references this specific requirement, and (2) specifies that the requested data is for use in the requesting party’s AFC, ATC, TFC, or TTC determination shall take one of the actions below. [Violation Risk Factor: Lower] [Time Horizon: Operations Planning]</t>
  </si>
  <si>
    <t>In responding to a written request for data on an ongoing basis, the Transmission Service Provider or Transmission Operator shall make available its data on an ongoing basis no later than 45 calendar days from receipt of the written request. Unless otherwise agreed upon, the Transmission Operator or Transmission Service Provider is not required to:</t>
  </si>
  <si>
    <t>Alter the format in which it maintains or uses the data; or</t>
  </si>
  <si>
    <t>Make available the requested data on a more frequent basis than it produces the data and in no event shall it be required to provide the data more frequently than once an hour.</t>
  </si>
  <si>
    <t>In responding to all other data requests, each Transmission Operator or Transmission Service Provider shall make available the requested data within 45 calendar days of receipt of the written request. Unless otherwise agreed upon, the Transmission Operator or Transmission Service Provider is not required to alter the format in which it maintains or uses the data.</t>
  </si>
  <si>
    <t>If making available any requested data under parts 6.1 or 6.2 of this requirement is contrary to the Transmission Operator’s or Transmission Service Provider’s confidentiality, regulatory, or security requirements, the Transmission Operator or Transmission Service Provider shall not be required to make available that data; provided that, within 45 calendar days of the written request, it responds to the requesting registered entity specifying the data that is not being provided, on what basis and whether there are any options for resolving any of the confidentiality, regulatory or security concerns.</t>
  </si>
  <si>
    <t>Each Regional Reliability Organization, in conjunction with its members, shall develop and document a Regional CBM methodology. The Regional Reliability Organization’s CBM methodology shall include each of the following ten items, and shall explain its use in determining CBM value. Other items that are Regional Reliability Organization specific or that are considered in each respective Regional Reliability Organization methodology shall also be explained along with their use in determining CBM values.</t>
  </si>
  <si>
    <t>Specify that the method used by each Regional Reliability Organization member to determine its generation reliability requirements as the basis for CBM shall be consistent with its generation planning criteria.</t>
  </si>
  <si>
    <t>Describe the inclusion or exclusion rationale for generation reserve sharing arrangements in the CBM values.</t>
  </si>
  <si>
    <t>Specify the frequency of calculation of the generation reliability requirement and associated CBM values.</t>
  </si>
  <si>
    <t>Require that generation unit outages considered in a Transmission Service Provider’s CBM calculation be restricted to those units within the Transmission Service Provider’s system.</t>
  </si>
  <si>
    <t>Require that CBM be preserved only on the Transmission Service Provider’s System where the Load-Serving Entity’s Load is located (i.e., CBM is an import quantity only).</t>
  </si>
  <si>
    <t>Describe the inclusion or exclusion rationale for generation resources of each Load-Serving Entity including those generation resources not directly connected to the Transmission Service Provider’s system but serving Load-Serving Entity loads connected to the Transmission Service Provider’s system.</t>
  </si>
  <si>
    <t>Describe the inclusion or exclusion rationale for generation connected to the Transmission Service Provider’s system but not obligated to serve Native/Network Load connected to the Transmission Service Provider’s system.</t>
  </si>
  <si>
    <t>Describe the formal process and rationale for the Regional Reliability Organization to grant any variances to individual Transmission Service Providers from the Regional Reliability Organization’s CBM methodology.</t>
  </si>
  <si>
    <t>Specify the relationship of CBM to the generation reliability requirement and the allocation of the CBM values to the appropriate transmission facilities. The sum of the CBM values allocated to all interfaces shall not exceed that portion of the generation reliability requirement that is to be provided by outside resources.</t>
  </si>
  <si>
    <t>Describe the inclusion or exclusion rationale for the loads of each Load-Serving Entity, including interruptible demands and buy-through contracts (type of service contract that offers the customer the option to be interrupted or to accept a higher rate for service under certain conditions).</t>
  </si>
  <si>
    <t>The Regional Reliability Organization shall make the most recent version of the documentation of its CBM methodology available on a website accessible by NERC, the Regional Reliability Organizations, and transmission users.</t>
  </si>
  <si>
    <t>The Transmission Service Provider that maintains CBM shall prepare and keep current a “Capacity Benefit Margin Implementation Document” (CBMID) that includes, at a minimum, the following information: [Time Horizon: Operations Planning, Long-term Planning]</t>
  </si>
  <si>
    <t>The process through which a Load-Serving Entity within a Balancing Authority Area associated with the Transmission Service Provider, or the Resource Planner associated with that Balancing Authority Area, may ensure that its need for Transmission capacity to be set aside as CBM will be reviewed and accommodated by the Transmission Service Provider to the extent Transmission capacity is available.</t>
  </si>
  <si>
    <t>The procedure and assumptions for establishing CBM for each Available Transfer Capability (ATC) Path or Flowgate.</t>
  </si>
  <si>
    <t>The procedure for a Load-Serving Entity or Balancing Authority to use Transmission capacity set aside as CBM, including the manner in which the Transmission Service Provider will manage situations where the requested use of CBM exceeds the amount of CBM available.</t>
  </si>
  <si>
    <t>The Load-Serving Entity or Balancing Authority shall  request to import energy over firm Transfer Capability set aside as CBM only when experiencing a declared NERC Energy Emergency Alert (EEA) 2 or higher.  [Time Horizon: Same-day Operations]</t>
  </si>
  <si>
    <t>LSE, BA</t>
  </si>
  <si>
    <t>When reviewing an Arranged Interchange using CBM, all Balancing Authorities and Transmission Service Providers shall waive, within the bounds of reliable operation, any Real-time timing and ramping requirements. [Time Horizon: Same-day Operations]</t>
  </si>
  <si>
    <t>The Transmission Service Provider that maintains CBM shall approve, within the bounds of reliable operation, any Arranged Interchange using CBM that is submitted by an “energy deficient entity ” under an EEA 2 if: [Time Horizon: Same-day Operations]</t>
  </si>
  <si>
    <t>The CBM is available</t>
  </si>
  <si>
    <t>The EEA 2 is declared within the Balancing Authority Area of the “energy deficient entity,” and</t>
  </si>
  <si>
    <t>The Load of the “energy deficient entity” is located within the Transmission Service Provider’s area.</t>
  </si>
  <si>
    <t>The Transmission Service Provider that maintains CBM shall make available its current CBMID to the Transmission Operators, Transmission Service Providers, Reliability Coordinators, Transmission Planners, Resource Planners, and Planning Coordinators that are within or adjacent to the Transmission Service Provider’s area, and to the Load Serving Entities and Balancing Authorities within the Transmission Service Provider’s area, and notify those entities of any changes to the CBMID prior to the effective date of the change.  [Time Horizon: Operations Planning]</t>
  </si>
  <si>
    <t>Each Load-Serving Entity determining the need for Transmission capacity to be set aside as CBM for imports into a Balancing Authority Area shall determine that need by: [Time Horizon: Operations Planning]</t>
  </si>
  <si>
    <t>Using one or more of the following to determine the GCIR:
Loss of Load Expectation (LOLE) studies
Loss of Load Probability (LOLP) studies
Deterministic risk-analysis studies 
Reserve margin or resource adequacy requirements established by other entities, such as municipalities, state commissions, regional transmission organizations, independent system operators, Regional Reliability Organizations, or regional entities</t>
  </si>
  <si>
    <t>Identifying expected import path(s) or source region(s).</t>
  </si>
  <si>
    <t>Each Resource Planner determining the need for Transmission capacity to be set aside as CBM for imports into a Balancing Authority Area shall determine that need by: [Time Horizon: Operations Planning]</t>
  </si>
  <si>
    <t>RP</t>
  </si>
  <si>
    <t>Using one or more of the following to determine the GCIR:
Loss of Load Expectation (LOLE) studies
Loss of Load Probability (LOLP) studies
Deterministic risk-analysis studies
Reserve margin or resource adequacy requirements established by other entities, such as municipalities, state commissions, regional transmission organizations, independent system operators, Regional Reliability Organizations, or regional entities</t>
  </si>
  <si>
    <t>At least every 13 months, the Transmission Service Provider that maintains CBM shall establish a CBM value for each ATC Path or Flowgate to be used for ATC or Available Flowgate Capability (AFC) calculations during the 13 full calendar months (months 2-14) following the current month (the month in which the Transmission Service Provider is establishing the CBM values).  This value shall: [Time Horizon: Operations Planning]</t>
  </si>
  <si>
    <t>Reflect consideration of each of the following if available:
Any studies (as described in R3.1) performed by Load-Serving Entities for loads within the Transmission Service Provider’s area 
Any studies (as described in R4.1) performed by Resource Planners for loads within the Transmission Service Provider’s area  
Any reserve margin or resource adequacy requirements for loads within the Transmission Service Provider’s area established by other entities, such as municipalities, state commissions, regional transmission organizations, independent system operators, Regional Reliability Organizations, or regional entities</t>
  </si>
  <si>
    <t>Be allocated as follows:
For ATC Paths, based on the expected import paths or source regions provided by Load-Serving Entities or Resource Planners
For Flowgates, based on the expected import paths or source regions provided by Load-Serving Entities or Resource Planners and the distribution factors associated with those paths or regions, as determined by the Transmission Service Provider</t>
  </si>
  <si>
    <t>At least every 13 months, the Transmission Planner shall establish a CBM value for each ATC Path or Flowgate to be used in planning during each of the full calendar years two through ten following the current year (the year in which the Transmission Planner is establishing the CBM values).  This value shall:  [Time Horizon: Long-term Planning]</t>
  </si>
  <si>
    <t>Reflect consideration of each of the following if available:
Any studies (as described in R3.1) performed by Load-Serving Entities for loads within the Transmission Planner’s area 
Any studies (as described in R4.1) performed by Resource Planners for loads within the Transmission Planner’s area
Any reserve margin or resource adequacy requirements for loads within the Transmission Planner’s area established by other entities, such as municipalities, state commissions, regional transmission organizations, independent system operators, Regional Reliability Organizations, or regional entities</t>
  </si>
  <si>
    <t>Be allocated as follows:
For ATC Paths, based on the expected import paths or source regions provided by Load-Serving Entities or Resource Planners
 For Flowgates, based on the expected import paths or source regions provided by Load-Serving Entities or Resource Planners and the distribution factors associated with those paths or regions, as determined by the Transmission Planner.</t>
  </si>
  <si>
    <t>Less than 31 calendar days after the establishment of CBM, the Transmission Service Provider that maintains CBM shall notify all the Load-Serving Entities and Resource Planners that determined they had a need for CBM on the Transmission Service Provider’s system of the amount of CBM set aside. [Time Horizon: Operations Planning]</t>
  </si>
  <si>
    <t>Less than 31 calendar days after the establishment of CBM, the Transmission Planner shall notify all the Load-Serving Entities and Resource Planners that determined they had a need for CBM on the system being planned by the Transmission Planner of the amount of CBM set aside. [Time Horizon: Operations Planning]</t>
  </si>
  <si>
    <t>The Transmission Service Provider that maintains CBM and the Transmission Planner shall each provide (subject to confidentiality and security requirements) copies of the applicable supporting data, including any models, used for determining CBM or allocating CBM over each ATC Path or Flowgate to the following: [Time Horizon: Operations Planning, Long-term Planning]</t>
  </si>
  <si>
    <t>TSP, TP</t>
  </si>
  <si>
    <t>Each of its associated Transmission Operators within 30 calendar days of their making a request for the data.</t>
  </si>
  <si>
    <t>To any Transmission Service Provider, Reliability Coordinator, Transmission Planner, Resource Planner, or Planning Coordinator within 30 calendar days of their making a request for the data.</t>
  </si>
  <si>
    <t>Each Regional Reliability Organization, in conjunction with its members, shall develop and document a Regional TRM methodology. The Region’s TRM methodology shall specify or describe each of the following five items, and shall explain its use, if any, in determining TRM values. Other items that are Region-specific or that are considered in each respective Regional methodology shall also be explained along with their use in determining TRM values.</t>
  </si>
  <si>
    <t>Specify the update frequency of TRM calculations.</t>
  </si>
  <si>
    <t>Specify how TRM values are incorporated into Available Transfer Capability calculations.</t>
  </si>
  <si>
    <t>Specify the uncertainties accounted for in TRM and the methods used to determine their impacts on the TRM values. Any component of uncertainty, other than those identified in MOD-008-0_R1.3.1 through MOD-008-0_R1.3.7, shall benefit the interconnected transmission systems as a whole before they shall be permitted to be included in TRM calculations. The components of uncertainty identified in MOD-008-0_R1.3.1 through MOD-008-0_R1.3.7, if applied, shall be accounted for solely in TRM and not CBM.</t>
  </si>
  <si>
    <t>Aggregate Load forecast error (not included in determining generation
reliability requirements).</t>
  </si>
  <si>
    <t>Load distribution error.</t>
  </si>
  <si>
    <t>Variations in facility Loadings due to balancing of generation within a
Balancing Authority Area.</t>
  </si>
  <si>
    <t>R1.3.4.</t>
  </si>
  <si>
    <t>Forecast uncertainty in transmission system topology.</t>
  </si>
  <si>
    <t>R1.3.5.</t>
  </si>
  <si>
    <t>Allowances for parallel path (loop flow) impacts.</t>
  </si>
  <si>
    <t>R1.3.6.</t>
  </si>
  <si>
    <t>Allowances for simultaneous path interactions.</t>
  </si>
  <si>
    <t>R1.3.7.</t>
  </si>
  <si>
    <t>Variations in generation dispatch.</t>
  </si>
  <si>
    <t>R1.3.8.</t>
  </si>
  <si>
    <t>Short-term System Operator response (Operating Reserve actions not
exceeding a 59-minute window).</t>
  </si>
  <si>
    <t>Describe the conditions, if any, under which TRM may be available to the market as Non-Firm Transmission Service.</t>
  </si>
  <si>
    <t>Describe the formal process for the Regional Reliability Organization to grant any variances to individual Transmission Service Providers from the Regional TRM methodology.</t>
  </si>
  <si>
    <t>The Regional Reliability Organization shall make its most recent version of the documentation of its TRM methodology available on a web site accessible by NERC, the Regional Reliability Organizations, and transmission users.</t>
  </si>
  <si>
    <t>Each Transmission Operator shall prepare and keep current a TRM Implementation Document (TRMID) that includes, as a minimum, the following information:  [Time Horizon: Operations Planning]</t>
  </si>
  <si>
    <t>Identification of (on each of its respective ATC Paths or Flowgates) each of the following components of uncertainty if used in establishing TRM, and a description of how that component is used to establish a TRM value:
- Aggregate Load forecast.
- Load distribution uncertainty.
- Forecast uncertainty in Transmission system topology (including, but not limited to, forced or unplanned outages and maintenance outages).
- Allowances for parallel path (loop flow) impacts.
- Allowances for simultaneous path interactions.
- Variations in generation dispatch (including, but not limited to, forced or unplanned outages, maintenance outages and location of future generation).
- Short-term System Operator response (Operating Reserve actions ).
- Reserve sharing requirements.
- Inertial response and frequency bias.</t>
  </si>
  <si>
    <t>The description of the method used to allocate TRM across ATC Paths or Flowgates.</t>
  </si>
  <si>
    <t>The identification of the TRM calculation used for the following time periods:</t>
  </si>
  <si>
    <t>Same day and real-time.</t>
  </si>
  <si>
    <t>Day-ahead and pre-schedule.</t>
  </si>
  <si>
    <t>Beyond day-ahead and pre-schedule, up to thirteen months ahead.</t>
  </si>
  <si>
    <t>Each Transmission Operator shall only use the components of uncertainty from R1.1 to establish TRM, and shall not include any of the components of Capacity Benefit Margin (CBM). Transmission capacity set aside for reserve sharing agreements can be included in TRM. [Time Horizon: Operations Planning]</t>
  </si>
  <si>
    <t>Each Transmission Operator shall make available its TRMID, and if requested, underlying documentation (if any) used to determine TRM, in the format used by the Transmission Operator, to any of the following who make a written request no more than 30 calendar days after receiving the request.  [Time Horizon: Operations Planning] 
• Transmission Service Providers
• Reliability Coordinators
• Planning Coordinators
• Transmission Planner
• Transmission Operators</t>
  </si>
  <si>
    <t>Each Transmission Operator that maintains TRM shall establish TRM values in accordance with the TRMID at least once every 13 months. [Time Horizon: Operations Planning]</t>
  </si>
  <si>
    <t>The Transmission Operator that maintains TRM shall provide the TRM values to its Transmission Service Provider(s) and Transmission Planner(s) no more than seven calendar days after a TRM value is initially established or subsequently changed. [Time Horizon: Operations Planning]</t>
  </si>
  <si>
    <t>Authorization/Approval; Communications</t>
  </si>
  <si>
    <t>Authorization/Approval; Communications; Documentations, Policies and Procedures; Monitoring; Physical and Data Security; Quality Check/Verification; Segregation of Duties; Tools and Applications; Training</t>
  </si>
  <si>
    <t>The Regional Reliability Organization(s) within each Interconnection shall coordinate and jointly develop and maintain a library of initialized (with no Faults or system Disturbances) Interconnection-specific dynamics system models linked to the steadystate
system models, as appropriate, of Reliability Standard MOD-014-0_R1.</t>
  </si>
  <si>
    <t>The Regional Reliability Organization(s) shall develop Interconnectionspecific dynamics system models for at least two timeframes (present or nearterm model and a future or longer-term model), and additional seasonal and demand level models, as necessary, to analyze the dynamic response of that Interconnection.</t>
  </si>
  <si>
    <t>The Regional Reliability Organization(s) within each Interconnection shall develop Interconnection dynamics system models for their Interconnection annually for selected study years as determined by the Regional Reliability Organization(s) within each Interconnection and shall provide the most recent initialized (approximately 25 seconds, no-fault) models to NERC in accordance with each Interconnection’s schedule for submission.</t>
  </si>
  <si>
    <t>The Regional Reliability Organization(s) within each Interconnection shall coordinate and jointly develop and maintain a library of initialized (with no Faults or system Disturbances) Interconnection-specific dynamics system models linked to the steadystate system models, as appropriate, of Reliability Standard MOD-014-0_R1.</t>
  </si>
  <si>
    <t>R1.1. The Regional Reliability Organization(s) shall develop Interconnection specific dynamics system models for at least two timeframes (present or near-term model and a future or longer-term model), and additional seasonal and demand level models, as necessary, to analyze the dynamic response of that Interconnection.</t>
  </si>
  <si>
    <t>The Load-Serving Entity, Transmission Planner, and Resource Planner shall each make known its amount of interruptible demands and Direct Control Load Management (DCLM) to Transmission Operators, Balancing Authorities, and Reliability Coordinators on request within 30 calendar days.</t>
  </si>
  <si>
    <t>TP, RP, LSE</t>
  </si>
  <si>
    <t>The Regional Reliability Organization shall establish and maintain procedures to address verification of generator gross and net Real Power capability. These procedures shall include the following:</t>
  </si>
  <si>
    <t>Generating unit exemption criteria including documentation of those units that are exempt from a portion or all of these procedures.</t>
  </si>
  <si>
    <t>Criteria for reporting generating unit auxiliary loads.</t>
  </si>
  <si>
    <t>Acceptable methods for model and data verification, including any applicable conditions under which the data should be verified. Such methods can include use of manufacturer data, commissioning data, performance tracking, and testing, etc.</t>
  </si>
  <si>
    <t>Periodicity and schedule of model and data verification and reporting.</t>
  </si>
  <si>
    <t>Information to be verified and reported:</t>
  </si>
  <si>
    <t>Seasonal gross and net Real Power generating capabilities.</t>
  </si>
  <si>
    <t>Real power requirements of auxiliary loads.</t>
  </si>
  <si>
    <t>Method of verification, including date and conditions.</t>
  </si>
  <si>
    <t>The Regional Reliability Organization shall provide its generator gross and net Real Power capability verification and reporting procedures, and any changes to those procedures, to the Generator Owners, Generator Operators, Transmission Operators, Planning Authorities, and Transmission Planners affected by the procedure within 30 calendar days of the approval.</t>
  </si>
  <si>
    <t>RRO, GOP, GO</t>
  </si>
  <si>
    <t>The Generator Owner shall follow its Regional Reliability Organization’s procedures for verifying and reporting its gross and net Real Power generating capability per R1.</t>
  </si>
  <si>
    <t>RRO, GO</t>
  </si>
  <si>
    <t>The Regional Reliability Organization shall establish and maintain procedures to address verification of generator gross and net Reactive Power capability. These procedures shall include the following:</t>
  </si>
  <si>
    <t>Acceptable methods for model and data verification, including any applicable conditions under which the data should be verified. Such methods can include use of commissioning data, performance tracking, engineering analysis, testing, etc.</t>
  </si>
  <si>
    <t>Information to be reported:</t>
  </si>
  <si>
    <t>Verified maximum gross and net Reactive Power capability (both lagging and leading) at Seasonal Real Power generating capabilities as reported in accordance with Reliability Standard MOD-024 Requirement 1.5.1.</t>
  </si>
  <si>
    <t>Verified Reactive Power limitations, such as generator terminal voltage limitations, shorted rotor turns, etc.</t>
  </si>
  <si>
    <t>Verified Reactive Power of auxiliary loads.</t>
  </si>
  <si>
    <t>R1.5.4.</t>
  </si>
  <si>
    <t>The Regional Reliability Organization shall provide its generator gross and net Reactive Power capability verification and reporting procedures, and any changes to those procedures, to the Generator Owners, Generator Operators, Transmission Operators, Planning Authorities, and Transmission Planners affected by the procedure within 30 calendar days of the approval.</t>
  </si>
  <si>
    <t>The Generator Owner shall follow its Regional Reliability Organization’s procedures for verifying and reporting its gross and net Reactive Power generating capability per R1.</t>
  </si>
  <si>
    <t>Each Generator Owner shall provide its Transmission Planner with verification of the Real Power capability of its applicable Facilities as follows: [Violation Risk Factor: Medium] [Time Horizon: Long-term Planning]</t>
  </si>
  <si>
    <t>Verify the Real Power capability of its generating units in accordance with Attachment 1.</t>
  </si>
  <si>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</si>
  <si>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Each Generator Owner shall provide its Transmission Planner with verification of the Reactive Power capability of its applicable Facilities as follows: [Violation Risk Factor: Medium] [Time Horizon: Long-term Planning]</t>
  </si>
  <si>
    <t>Verify, in accordance with Attachment 1, (i) the Reactive Power capability of its generating units and (ii) the Reactive Power capability of its synchronous condenser units.</t>
  </si>
  <si>
    <t>Submit a completed Attachment 2 (or a form containing the same information as identified in Attachment 2) to its Transmission Planner within 90 calendar days of either (i) the date the data is recorded for a staged test; or (ii) the date the data is selected for verification using historical operational data.</t>
  </si>
  <si>
    <t>Each Transmission Owner shall provide its Transmission Planner with verification of the Reactive Power capability of its applicable Facilities as follows: [Violation Risk Factor: Medium] [Time Horizon: Long-term Planning]</t>
  </si>
  <si>
    <t>Verify, in accordance with Attachment 1, the Reactive Power capability of its synchronous condenser units.</t>
  </si>
  <si>
    <t>Each Transmission Planner shall provide the following requested information to the Generator Owner within 90 calendar days of receiving a written request : [Violation Risk Factor: Lower] [Time Horizon: Operations Planning]
 Instructions on how to obtain the list of excitation control system or plant volt/var control function models that are acceptable to the Transmission Planner for use in dynamic simulation,
 Instructions on how to obtain the dynamic excitation control system or plant volt/var control function model library block diagrams and/or data sheets for models that are acceptable to the Transmission Planner, or
 Model data for any of the Generator Owner’s existing applicable unit specific excitation control system or plant volt/var control function contained in the Transmission Planner’s dynamic database from the current (in-use) models, including generator MVA base.</t>
  </si>
  <si>
    <t>Each Generator Owner shall provide for each applicable unit, a verified generator excitation control system or plant volt/var control function model, including documentation and data (as specified in Part 2.1) to its Transmission Planner in accordance with the periodicity specified in MOD-026 Attachment 1. [Violation Risk Factor: Medium] [Time Horizon: Long-term Planning]</t>
  </si>
  <si>
    <t>Each applicable unit’s model shall be verified by the Generator Owner using one or more models acceptable to the Transmission Planner. Verification for individual units less than 20 MVA (gross nameplate rating) in a generating plant (per Section 4.2.1.2, 4.2.2.2, or 4.2.3.2) may be performed using either individual unit or aggregate unit model(s), or both. Each verification shall include the following</t>
  </si>
  <si>
    <t>Documentation demonstrating the applicable unit’s model response matches the recorded response for a voltage excursion from either a staged test or a measured system disturbance,</t>
  </si>
  <si>
    <t>Manufacturer, model number (if available), and type of the excitation control system including, but not limited to static, AC brushless, DC rotating, and/or the plant volt/var control function (if installed),</t>
  </si>
  <si>
    <t>Model structure and data including, but not limited to reactance, time constants, saturation factors, total rotational inertia, or equivalent data for the generator,</t>
  </si>
  <si>
    <t>Model structure and data for the excitation control system, including the closed loop voltage regulator if a closed loop voltage regulator is installed or the model structure and data for the plant volt/var control function system,</t>
  </si>
  <si>
    <t>Compensation settings (such as droop, line drop, differential compensation), if used, and</t>
  </si>
  <si>
    <t>Model structure and data for power system stabilizer, if so equipped.</t>
  </si>
  <si>
    <t>Each Generator Owner shall provide a written response to its Transmission Planner within 90 calendar days of receiving one of the following items for an applicable unit:
 Written notification from its Transmission Planner (in accordance with Requirement R6) that the excitation control system or plant volt/var control function model is not usable,
 Written comments from its Transmission Planner identifying technical concerns with the verification documentation related to the excitation control system or plant volt/var control function model, or
 Written comments and supporting evidence from its Transmission Planner indicating that the simulated excitation control system or plant volt/var control function model response did not match the recorded response to a transmission system event.
The written response shall contain either the technical basis for maintaining the current model, the model changes, or a plan to perform model verification3 (in accordance with Requirement R2). [Violation Risk Factor: Lower] [Time Horizon: Operations
Planning]</t>
  </si>
  <si>
    <t>Each Generator Owner shall provide revised model data or plans to perform model verification4 (in accordance with Requirement R2) for an applicable unit to its Transmission Planner within 180 calendar days of making changes to the excitation control system or plant volt/var control function that alter the equipment response characteristic.5 [Violation Risk Factor: Lower] [Time Horizon: Operations Planning]</t>
  </si>
  <si>
    <t>Each Generator Owner shall provide a written response to its Transmission Planner, within 90 calendar days following receipt of a technically justified6 unit request from the Transmission Planner to perform a model review of a unit or plant that includes one
of the following: [Violation Risk Factor: Lower] [Time Horizon: Operations Planning]
 Details of plans to verify the model (in accordance with Requirement R2), or
 Corrected model data including the source of revised model data such as discovery of manufacturer test values to replace generic model data or updating of data parameters based on an on-site review of the equipment.</t>
  </si>
  <si>
    <t>Each Transmission Planner shall provide a written response to the Generator Owner within 90 calendar days of receiving the verified excitation control system or plant volt/var control function model information in accordance with Requirement R2 that
the model is usable (meets the criteria specified in Parts 6.1 through 6.3) or is not usable.</t>
  </si>
  <si>
    <t>The excitation control system or plant volt/var control function model initializes to compute Real-Time Applications data without error,</t>
  </si>
  <si>
    <t>A no-disturbance simulation results in negligible transients, and</t>
  </si>
  <si>
    <t>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[Violation Risk Factor: Medium] [Time Horizon: Operations Planning]</t>
  </si>
  <si>
    <t>For an otherwise stable simulation, a disturbance simulation results in the excitation control and plant volt/var control function model exhibiting positive damping. If the model is not usable, the Transmission Planner shall provide a technical
description of why the model is not usable. [Violation Risk Factor: Medium] [Time Horizon: Operations Planning]</t>
  </si>
  <si>
    <t>Each Transmission Planner shall provide the following requested information to the Generator Owner within 90 calendar days of receiving a written request: [Violation Risk Factor: Lower] [Time Horizon: Operations Planning]
 Instructions on how to obtain the list of turbine/governor and load control or active power/frequency control system models that are acceptable to the Transmission Planner for use in dynamic simulation,
 Instructions on how to obtain the dynamic turbine/governor and load control or active power/frequency control function model library block diagrams and/or data sheets for models that are acceptable to the Transmission Planner, or
 Model data for any of the Generator Owner’s existing applicable unit specific turbine/governor and load control or active power/frequency control system contained in the Transmission Planner’s dynamic database from the current (in-use) models.</t>
  </si>
  <si>
    <t>Each Generator Owner shall provide, for each applicable unit, a verified turbine/governor and load control or active power/frequency control model, including documentation and data (as specified in Part 2.1) to its Transmission Planner in
accordance with the periodicity specified in MOD-027 Attachment 1. [Violation Risk Factor: Medium] [Time Horizon: Long-term Planning]</t>
  </si>
  <si>
    <t>Each applicable unit’s model shall be verified by the Generator Owner using one or more models acceptable to the Transmission Planner. Verification for individual units rated less than 20 MVA (gross nameplate rating) in a generating plant (per Section 4.2.1.2, 4.2.2.2, or 4.2.3.2) may be performed using either individual unit or aggregate unit model(s) or both. Each verification shall include
the following:</t>
  </si>
  <si>
    <t>Documentation comparing the applicable unit’s MW model response to the recorded MW response for either:
 A frequency excursion from a system disturbance that meets MOD-027 Attachment 1 Note 1 with the applicable unit on-line,
 A speed governor reference change with the applicable unit online,
or
 A partial load rejection test,2</t>
  </si>
  <si>
    <t>Type of governor and load control or active power control/frequency control1 equipment,</t>
  </si>
  <si>
    <t>A description of the turbine (e.g. for hydro turbine - Kaplan, Francis, or Pelton; for steam turbine - boiler type, normal fuel type, and turbine type; for gas turbine - the type and manufacturer; for variable energy plant - type and manufacturer),</t>
  </si>
  <si>
    <t>Model structure and data for turbine/governor and load control or active power/frequency control, and</t>
  </si>
  <si>
    <t>Representation of the real power response effects of outer loop controls (such as operator set point controls, and load control but excluding AGC control) that would override the governor response (including blocked or nonfunctioning governors or modes of operation that limit Frequency Response), if applicable.</t>
  </si>
  <si>
    <t>Each Generator Owner shall provide a written response to its Transmission Planner within 90 calendar days of receiving one of the following items for an applicable unit.
 Written notification, from its Transmission Planner (in accordance with Requirement R5) that the turbine/governor and load control or active power/frequency control model is not “usable,”
 Written comments from its Transmission Planner identifying technical concerns with the verification documentation related to the turbine/governor and load control or active power/frequency control model, or
 Written comments and supporting evidence from its Transmission Planner indicating that the simulated turbine/governor and load control or active power/frequency control response did not approximate the recorded response for three or more transmission system events. The written response shall contain either the technical basis for maintaining the current model, the model changes, or a plan to perform model verification3 (in accordance with Requirement R2). [Violation Risk Factor: Lower] [Time Horizon: Operations Planning]</t>
  </si>
  <si>
    <t>Each Generator Owner shall provide revised model data or plans to perform model verification4 (in accordance with Requirement R2) for an applicable unit to its Transmission Planner within 180 calendar days of making changes to the turbine/governor and load control or active power/frequency control system that alter the equipment response characteristic5. [Violation Risk Factor: Lower] [Time Horizon: Operations Planning]</t>
  </si>
  <si>
    <t>Each Transmission Planner shall provide a written response to the Generator Owner within 90 calendar days of receiving the turbine/governor and load control or active power/frequency control system verified model information in accordance with Requirement R2 that the model is usable (meets the criteria specified in Parts 5.1 through 5.3) or is not usable.</t>
  </si>
  <si>
    <t>The turbine/governor and load control or active power/frequency control function model initializes to compute Real-Time Applications data without error,</t>
  </si>
  <si>
    <t>For an otherwise stable simulation, a disturbance simulation results in the turbine/governor and load control or active power/frequency control model exhibiting positive damping. If the model is not usable, the Transmission Planner shall provide a technical description of why the model is not usable. [Violation Risk Factor: Medium] [Time Horizon: Operations Planning]</t>
  </si>
  <si>
    <t>Each Transmission Service Provider shall include in its Available Transfer Capability Implementation Document (ATCID), at a minimum, the following information relative to its methodology for determining Total Transfer Capability (TTC): [Violation Risk Factor: Lower] [Time Horizon: Operations Planning]</t>
  </si>
  <si>
    <t>Information describing how the selected methodology has been implemented, in such detail that, given the same information used by the Transmission Operator, the results of the TTC calculations can be validated.</t>
  </si>
  <si>
    <t>A description of the manner in which the Transmission Operator will account for Interchange Schedules in the calculation of TTC.</t>
  </si>
  <si>
    <t>Any contractual obligations for allocation of TTC.</t>
  </si>
  <si>
    <t>A description of the manner in which Contingencies are identified for use in the TTC process.</t>
  </si>
  <si>
    <t>The following information on how source and sink for transmission service is accounted for in ATC calculations including:</t>
  </si>
  <si>
    <t>Define if the source used for Available Transfer Capability (ATC) calculations is obtained from the source field or the Point of Receipt (POR) field of the transmission reservation</t>
  </si>
  <si>
    <t>Define if the sink used for ATC calculations is obtained from the sink field or the Point of Delivery (POD) field of the transmission reservation</t>
  </si>
  <si>
    <t>The source/sink or POR/POD identification and mapping to the model.</t>
  </si>
  <si>
    <t>If the Transmission Service Provider’s ATC calculation process involves a grouping of generation, the ATCID must identify how these generators participate in the group.</t>
  </si>
  <si>
    <t>When calculating firm ATC for an ATC Path for a specified period, the Transmission Service Provider shall utilize the following algorithm: [Violation Risk Factor: Lower] [Time Horizon: Operations Planning] See Standard for Formula</t>
  </si>
  <si>
    <t>When calculating non-firm ATC for a ATC Path for a specified period, the Transmission Service Provider shall use the following algorithm: [Violation Risk Factor: Lower] [Time Horizon: Operations Planning] See Standard for Formula</t>
  </si>
  <si>
    <t>When calculating TTC for ATC Paths, the Transmission Operator shall use a Transmission model that contains all of the following: [Violation Risk Factor: Lower] [Time Horizon: Operations Planning]</t>
  </si>
  <si>
    <t>Modeling data and topology of its Reliability Coordinator’s area of responsibility. Equivalent representation of radial lines and facilities 161 kV or below is allowed.</t>
  </si>
  <si>
    <t>Modeling data and topology (or equivalent representation) for immediately adjacent and beyond Reliability Coordination areas.</t>
  </si>
  <si>
    <t>Facility Ratings specified by the Generator Owners and Transmission Owners.</t>
  </si>
  <si>
    <t>When calculating TTCs for ATC Paths, the Transmission Operator shall include the following data for the Transmission Service Provider’s area. The Transmission Operator shall also include the following data associated with Facilities that are explicitly represented in the Transmission model, as provided by adjacent Transmission Service Providers and any other Transmission Service Providers with which coordination agreements have been executed: [Violation Risk Factor: Lower] [Time Horizon: Operations Planning]</t>
  </si>
  <si>
    <t>For TTCs, use the following (as well as any other values and additional parameters as specified in the ATCID):</t>
  </si>
  <si>
    <t>Expected generation and Transmission outages, additions, and retirements, included as specified in the ATCID.</t>
  </si>
  <si>
    <t>A daily or hourly load forecast for TTCs used in current-day and next-day ATC calculations.</t>
  </si>
  <si>
    <t>A daily load forecast for TTCs used in ATC calculations for days two through 31.</t>
  </si>
  <si>
    <t>A monthly load forecast for TTCs used in ATC calculations for months two through 13 months TTCs.</t>
  </si>
  <si>
    <t>Unit commitment and dispatch order, to include all designated network resources and other resources that are committed or have the legal obligation to run, (within or out of economic dispatch) as they are expected to run.</t>
  </si>
  <si>
    <t>When calculating TTCs for ATC Paths, the Transmission Operator shall meet all of the following conditions: [Violation Risk Factor: Lower] [Time Horizon: Operations Planning]</t>
  </si>
  <si>
    <t>Use all Contingencies meeting the criteria described in the ATCID.</t>
  </si>
  <si>
    <t>Respect any contractual allocations of TTC.</t>
  </si>
  <si>
    <t>Include, for each time period, the Firm Transmission Service expected to be scheduled as specified in the ATCID (filtered to reduce or eliminate duplicate impacts from transactions using Transmission service from multiple Transmission Service Providers) for the Transmission Service Provider, all adjacent Transmission Service Providers, and any Transmission Service Providers with which coordination agreements have been executed modeling the source and sink as follows: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an “equivalence,” or an “aggregate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shall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 not be mapped to a discretely modeled point, an “equivalence,” or an “aggregate representation” in the Transmission Service Provider’s Transmission model, use the immediately adjacent Balancing Authority associated with the Transmission Service Provider to which the power is to be delivered as the sink.                                                                                                                                                                                                                                                     - If the sink, as specified in the ATCID, has not been identified in the reservation, use the immediately adjacent Balancing Authority associated with the Transmission Service Provider to which the power is being delivered as the sink.</t>
  </si>
  <si>
    <t>Each Transmission Operator shall establish TTC for each ATC Path as defined below: [Violation Risk Factor: Lower] [Time Horizon: Operations Planning]</t>
  </si>
  <si>
    <t>At least once within the seven calendar days prior to the specified period for TTCs used in hourly and daily ATC calculations.</t>
  </si>
  <si>
    <t>At least once per calendar month for TTCs used in monthly ATC calculations.</t>
  </si>
  <si>
    <t>Within 24 hours of the unexpected outage of a 500 kV or higher transmission Facility or a transformer with a low-side voltage of 200 kV or higher for TTCs in effect during the anticipated duration of the outage, provided such outage is expected to last 24 hours or longer.</t>
  </si>
  <si>
    <t>Each Transmission Operator shall establish TTC for each ATC Path using the following process: [Violation Risk Factor: Lower] [Time Horizon: Operations Planning]</t>
  </si>
  <si>
    <t>Determine the incremental Transfer Capability for each ATC Path by increasing generation and/or decreasing load within the source Balancing Authority area and decreasing generation and/or increasing load within the sink Balancing Authority area until either:                                                                                                                          - A System Operating Limit is reached on the Transmission Service Provider’s system, or                                          - A SOL is reached on any other adjacent system in the Transmission model that is not on the study path and the distribution factor is 5% or greater1.</t>
  </si>
  <si>
    <t>If the limit in step R6.1 can not be reached by adjusting any combination of load or generation, then set the incremental Transfer Capability by the results of the case where the maximum adjustments were applied.</t>
  </si>
  <si>
    <t>Use (as the TTC) the lesser of:                                                                                                                                   − The sum of the incremental Transfer Capability and the impacts of Firm Transmission Services, as specified in the Transmission Service Provider’s ATCID, that were included in the study model, or                                             − The sum of Facility Ratings of all ties comprising the ATC Path.</t>
  </si>
  <si>
    <t>For ATC Paths whose capacity uses jointly-owned or allocated Facilities, limit TTC for each Transmission Service Provider so the TTC does not exceed each Transmission Service Provider’s contractual rights.</t>
  </si>
  <si>
    <t>The Transmission Operator shall provide the Transmission Service Provider of that ATC Path with the most current value for TTC for that ATC Path no more than: [Violation Risk Factor: Lower] [Time Horizon: Operations Planning]</t>
  </si>
  <si>
    <t>One calendar day after its determination for TTCs used in hourly and daily ATC calculations.</t>
  </si>
  <si>
    <t>Seven calendar days after its determination for TTCs used in monthly ATC calculations.</t>
  </si>
  <si>
    <t>When calculating Existing Transmission Commitments (ETCs) for firm commitments (ETCF) for all time periods for an ATC Path the Transmission Service Provider shall use the following algorithm: [Violation Risk Factor: Lower] [Time Horizon: Operations Planning] See Standard for Formula</t>
  </si>
  <si>
    <t>When calculating ETC for non-firm commitments (ETCNF) for all time periods for an ATC Path the Transmission Service Provider shall use the following algorithm: [Violation Risk Factor: Lower] [Time Horizon: Operations Planning] See Standard for Formula</t>
  </si>
  <si>
    <t>When calculating TTCs for ATC Paths, the Transmission Operator shall use a Transmission model which satisfies the following requirements: [Time Horizon: Operations Planning]</t>
  </si>
  <si>
    <t>The model  utilizes data and assumptions consistent with the time period being studied and that meets the following criteria:</t>
  </si>
  <si>
    <t>Includes at least:</t>
  </si>
  <si>
    <t>R1.1.1.1.</t>
  </si>
  <si>
    <t>The Transmission Operator area. Equivalent representation of radial lines and facilities 161kV or below is allowed.</t>
  </si>
  <si>
    <t>R1.1.1.2.</t>
  </si>
  <si>
    <t>All Transmission Operator areas contiguous with its own Transmission Operator area. (Equivalent representation is allowed.)</t>
  </si>
  <si>
    <t>R1.1.1.3.</t>
  </si>
  <si>
    <t>Any other Transmission Operator area linked to the Transmission Operator’s area by joint operating agreement.  (Equivalent representation is allowed.)</t>
  </si>
  <si>
    <t>R1.1.10.</t>
  </si>
  <si>
    <t>Includes any other modeling requirements or criteria specified in the ATCID.</t>
  </si>
  <si>
    <t>Models all system Elements as in-service for the assumed initial conditions.</t>
  </si>
  <si>
    <t>Models all generation (may be either a single generator or multiple generators) that is greater than 20 MVA at the point of interconnection in the studied area.</t>
  </si>
  <si>
    <t>Models phase shifters in non-regulating mode, unless otherwise specified in the Available Transfer Capability Implementation Document (ATCID).</t>
  </si>
  <si>
    <t>Uses Load forecast by Balancing Authority.</t>
  </si>
  <si>
    <t>Uses Transmission Facility additions and retirements.</t>
  </si>
  <si>
    <t>R1.1.7.</t>
  </si>
  <si>
    <t>Uses Generation Facility additions and retirements.</t>
  </si>
  <si>
    <t>R1.1.8.</t>
  </si>
  <si>
    <t>R1.1.9.</t>
  </si>
  <si>
    <t>Models series compensation for each line at the expected operating level unless specified otherwise in the ATCID.</t>
  </si>
  <si>
    <t>Uses Facility Ratings as provided by the Transmission Owner and Generator Owner</t>
  </si>
  <si>
    <t>The Transmission Operator shall use the following process to determine TTC: [Time Horizon: Operations Planning]</t>
  </si>
  <si>
    <t>When modeling normal conditions, all Transmission Elements will be modeled at or below 100% of their continuous rating.</t>
  </si>
  <si>
    <t>When modeling contingencies the system shall demonstrate transient, dynamic and voltage stability, with no Transmission Element modeled above its Emergency Rating.</t>
  </si>
  <si>
    <t>Uncontrolled separation shall not occur.</t>
  </si>
  <si>
    <t>For an ATC Path whose capacity is limited by contract, set TTC on the ATC Path at the lesser of the maximum allowable contract capacity or the reliability limit as determined by R2.1.</t>
  </si>
  <si>
    <t>For an ATC Path whose TTC varies due to simultaneous interaction with one or more other paths, develop a nomogram describing the interaction of the paths and the resulting TTC under specified conditions.</t>
  </si>
  <si>
    <t>The Transmission Operator shall identify when the TTC for the ATC Path being studied has an adverse impact on the TTC value of any existing path.  Do this by modeling the flow on the path being studied at its proposed new TTC level simultaneous with the flow on the existing path at its TTC level while at the same time honoring the reliability criteria outlined in R2.1.   The Transmission Operator shall include the resolution of this adverse impact in its study report for the ATC Path.</t>
  </si>
  <si>
    <t>Where multiple ownership of Transmission rights exists on an ATC Path, allocate TTC of that ATC Path in accordance with the contractual agreement made by the multiple owners of that ATC Path.</t>
  </si>
  <si>
    <t>R2.7.</t>
  </si>
  <si>
    <t>For ATC Paths whose path rating, adjusted for seasonal variance, was established, known and used in operation since January 1, 1994, and no action has been taken to have the path rated using a different method, set the TTC at that previously established amount.</t>
  </si>
  <si>
    <t>R2.8.</t>
  </si>
  <si>
    <t>Create a study report that describes the steps above that were undertaken (R2.1 - R2.7), including the contingencies and assumptions used, when determining the TTC and the results of the study. Where three phase fault damping is used to determine stability limits, that report shall also identify the percent used and include justification for use unless specified otherwise in the ATCID.</t>
  </si>
  <si>
    <t>Each Transmission Operator shall establish the TTC at the lesser of the value calculated in R2 or any System Operating Limit (SOL) for that ATC Path.  [Time Horizon: Operations Planning]</t>
  </si>
  <si>
    <t>Within seven calendar days of the finalization of the study report, the Transmission Operator shall make available to the Transmission Service Provider of the ATC Path, the most current value for TTC and the TTC study report documenting the assumptions used and steps taken in determining the current value for TTC for that ATC Path.  [Time Horizon: Operations Planning]</t>
  </si>
  <si>
    <t>Uses Remedial Action Scheme (RAS) models where currently existing or projected for implementation within the studied time horizon.</t>
  </si>
  <si>
    <t>Except where otherwise specified within MOD-029-2a, adjust base case generation and Load levels within the updated power flow model to determine the TTC (maximum flow or reliability limit) that can be simulated on the ATC Path while at the same time satisfying all planning criteria contingencies as follows:</t>
  </si>
  <si>
    <t>Where it is impossible to actually simulate a reliability-limited flow in a direction counter to prevailing flows (on an alternating current Transmission line), set the TTC for the non-prevailing direction equal to the TTC in the prevailing direction. If the TTC in the prevailing flow direction is dependent on a Remedial Action Scheme (RAS), set the TTC for the non-prevailing flow direction equal to the greater of the maximum flow that can be simulated in the non-prevailing flow direction or the maximum TTC that can be achieved in the prevailing flow direction without use of a RAS.</t>
  </si>
  <si>
    <t>When calculating ETC for firm Existing Transmission Commitments (ETCF) for a specified period for an ATC Path, the Transmission Service Provider shall use the algorithm below:  [Time Horizon: Operations Planning] 
ETCF = NLF + NITSF + GFF + PTPF + RORF + OSF
Where:
NLF is the firm capacity set aside to serve peak Native Load forecast commitments for the time period being calculated, to include losses, and Native Load growth, not otherwise included in Transmission Reliability Margin or Capacity Benefit Margin.
NITSF is the firm capacity reserved for Network Integration Transmission Service serving Load, to include losses, and Load growth, not otherwise included in Transmission Reliability Margin or Capacity Benefit Margin.
GFF is the firm capacity set aside for grandfathered Transmission Service and contracts for energy and/or Transmission Service, where executed prior to theeffective date of a Transmission Service Provider’s Open Access Transmission Tariff or “safe harbor tariff.”
PTPF is the firm capacity reserved for confirmed Point-to-Point Transmission Service.
RORF is the firm capacity reserved for Roll-over rights for contracts granting Transmission Customers the right of first refusal to take or continue to take Transmission Service when the Transmission Customer’s Transmission Service contract expires or is eligible for renewal.
OSF is the firm capacity reserved for any other service(s), contract(s), or agreement(s) not specified above using Firm Transmission Service as specified in the ATCID.</t>
  </si>
  <si>
    <t>When calculating ETC for non-firm Existing Transmission Commitments (ETCNF) for all time horizons for an ATC Path the Transmission Service Provider shall use the following algorithm: [Time Horizon: Operations Planning] 
    ETCNF = NITSNF + GFNF + PTPNF + OSNF
Where:
NITSNF is the non-firm capacity set aside for Network Integration Transmission Service serving Load (i.e., secondary service), to include losses, and load growth not otherwise included in Transmission Reliability Margin or Capacity Benefit Margin.
GFNF is the non-firm capacity set aside for grandfathered Transmission Service and contracts for energy and/or Transmission Service, where executed prior to the effective date of a Transmission Service Provider’s Open Access Transmission Tariff or “safe harbor tariff.”
PTPNF is non-firm capacity reserved for confirmed Point-to-Point Transmission Service.
OSNF is the non-firm capacity reserved for any other service(s), contract(s), or agreement(s) not specified above using non-firm transmission service as specified in the ATCID.</t>
  </si>
  <si>
    <t>When calculating firm ATC for an ATC Path  for a specified period, the Transmission Service Provider shall use the following algorithm:  [Time Horizon: Operations Planning] 
ATCF = TTC – ETCF – CBM – TRM + PostbacksF + counterflowsF
Where
ATCF is the firm Available Transfer Capability for the ATC Path for that period.
TTC is the Total Transfer Capability of the ATC Path for that period.
ETCF is the sum of existing firm commitments for the ATC Path during that period.
CBM is the Capacity Benefit Margin for the ATC Path during that period.
TRM is the Transmission Reliability Margin for the ATC Path during that period.
PostbacksF are changes to firm Available Transfer Capability due to a change in the use of Transmission Service for that period, as defined in Business Practices.
counterflowsF are adjustments to firm Available Transfer Capability as determined by the Transmission Service Provider and specified in their ATCID.</t>
  </si>
  <si>
    <t>When calculating non-firm ATC for an ATC Path for a specified period, the Transmission Service Provider shall use the following algorithm:[Time Horizon: Operations Planning] See Standard for Formula
ATCNF = TTC – ETCF – ETCNF – CBMS – TRMU + PostbacksNF + counterflowsNF
Where:
ATCNF is the non-firm Available Transfer Capability for the ATC Path for that period.
TTC is the Total Transfer Capability of the ATC Path for that period.
ETCF is the sum of existing firm commitments for the ATC Path during that period.
ETCNF is the sum of existing non-firm commitments for the ATC Path during that period.
CBMS is the Capacity Benefit Margin for the ATC Path that has been scheduled during that period.
TRMU is the Transmission Reliability Margin for the ATC Path that has not been released for sale (unreleased) as non-firm capacity by the Transmission Service Provider during that period.
PostbacksNF are changes to non-firm Available Transfer Capability due to a change in the use of Transmission Service for that period, as defined in Business Practices.
counterflowsNF are adjustments to non-firm Available Transfer Capability as determined by the Transmission Service Provider and specified in its ATCID.</t>
  </si>
  <si>
    <t>The Transmission Service Provider shall include in its “Available Transfer Capability Implementation Document” (ATCID):  [Time Horizon: Operations Planning]</t>
  </si>
  <si>
    <t>The criteria used by the Transmission Operator to identify sets of Transmission Facilities as Flowgates that are to be considered in Available Flowgate Capability (AFC) calculations.</t>
  </si>
  <si>
    <t>The following information on how source and sink for transmission service is accounted for in AFC calculations including:</t>
  </si>
  <si>
    <t>Define if the source used for AFC calculations is obtained from the source field or the Point of Receipt (POR) field of the transmission reservation.</t>
  </si>
  <si>
    <t>Define if the sink used for AFC calculations is obtained from the sink field or the Point of Delivery (POD) field of the transmission reservation.</t>
  </si>
  <si>
    <t>If the Transmission Service Provider’s AFC calculation process involves a grouping of generators, the ATCID must identify how these generators participate in the group.</t>
  </si>
  <si>
    <t>For hourly AFC, once per hour. Transmission Service Providers are allowed up to 175 hours per calendar year during which calculations are not required to be performed, despite a change in a calculated value identified in the AFC equation.</t>
  </si>
  <si>
    <t>For daily AFC, once per day.</t>
  </si>
  <si>
    <t>For monthly AFC, once per week.</t>
  </si>
  <si>
    <t>When converting Flowgate AFCs to ATCs for ATC Paths, the Transmission Service Provider shall convert those values based on the following algorithm: [Time Horizon: Operations Planning] See Standard for Formula</t>
  </si>
  <si>
    <t>Include Flowgates used in the AFC process based, at a minimum, on the following criteria:</t>
  </si>
  <si>
    <t>Results of a first Contingency transfer analysis for ATC Paths internal to a Transmission Operator’s system up to the path capability such that at a minimum the first three limiting Elements and their worst associated Contingency combinations with an OTDF of at least 5% and within the Transmission Operator’s system are included as Flowgates.</t>
  </si>
  <si>
    <t>R2.1.1.1.</t>
  </si>
  <si>
    <t>R2.1.1.2.</t>
  </si>
  <si>
    <t>Only the most limiting element in a series configuration needs to be included as a Flowgate.</t>
  </si>
  <si>
    <t>R2.1.1.3.</t>
  </si>
  <si>
    <t>If any limiting element is kept within its limit for its associated worst Contingency by operating within the limits of another Flowgate, then no new Flowgate needs to be established for such limiting elements or Contingencies.</t>
  </si>
  <si>
    <t>Results of a first Contingency transfer analysis from all adjacent Balancing Authority source and sink (as defined in the ATCID) combinations up to the path capability such that at a minimum the first three limiting Elements and their worst associated Contingency combinations with an Outage Transfer Distribution Factor (OTDF) of at least 5% and within the Transmission Operator’s system are included as Flowgates unless the interface between such adjacent Balancing Authorities is accounted for using another ATC methodology.</t>
  </si>
  <si>
    <t>R2.1.2.1.</t>
  </si>
  <si>
    <t>R2.1.2.2.</t>
  </si>
  <si>
    <t>R2.1.2.3.</t>
  </si>
  <si>
    <t>Any limiting Element/Contingency combination at least within its Reliability Coordinator’s Area that has been subjected to an Interconnection-wide congestion management procedure within the last 12 months, unless the limiting Element/Contingency combination is accounted for using another ATC methodology or was created to address temporary operating conditions.</t>
  </si>
  <si>
    <t>Any limiting Element/Contingency combination within the Transmission model that has been requested to be included by any other Transmission Service Provider using the Flowgate Methodology or Area Interchange Methodology, where:</t>
  </si>
  <si>
    <t>R2.1.4.1.</t>
  </si>
  <si>
    <t>The coordination of the limiting Element/Contingency combination is not already addressed through a different methodology, and 
- Any generator within the Transmission Service Provider’s area has at least a 5% Power Transfer Distribution Factor (PTDF) or Outage Transfer Distribution Factor (OTDF) impact on the Flowgate when delivered to the aggregate load of its own area, or
- A transfer from any Balancing Area within the Transmission Service Provider’s area to a Balancing Area adjacent has at least a 5% PTDF or OTDF impact on the Flowgate. 
- The Transmission Operator may utilize distribution factors less than 5% if desired.</t>
  </si>
  <si>
    <t>R2.1.4.2.</t>
  </si>
  <si>
    <t>The limiting Element/Contingency combination is included in the requesting Transmission Service Provider’s methodology.</t>
  </si>
  <si>
    <t>At a minimum, establish a list of Flowgates by creating, modifying, or deleting Flowgate definitions at least once per calendar year.</t>
  </si>
  <si>
    <t>At a minimum, establish a list of Flowgates by creating, modifying, or deleting Flowgates that have been requested as part of R2.1.4 within thirty calendar days from the request.</t>
  </si>
  <si>
    <t>Establish the TFC of each of the defined Flowgates as equal to: 
- For thermal limits, the System Operating Limit (SOL) of the Flowgate. 
- For voltage or stability limits, the flow that will respect the SOL of the Flowgate.</t>
  </si>
  <si>
    <t>At a minimum, establish the TFC once per calendar year.</t>
  </si>
  <si>
    <t>If notified of a change in the Rating by the Transmission Owner that would affect the TFC of a flowgate used in the AFC process, the TFC should be updated within seven calendar days of the notification.</t>
  </si>
  <si>
    <t>Provide the Transmission Service Provider with the TFCs within seven calendar days of their establishment.</t>
  </si>
  <si>
    <t>Contains generation Facility Ratings, such as generation maximum and minimum output levels, specified by the Generator Owners of the Facilities within the model.</t>
  </si>
  <si>
    <t>Updated at least once per day for AFC calculations for intra-day, next day, and days two through 30.</t>
  </si>
  <si>
    <t>Updated at least once per month for AFC calculations for months two through 13.</t>
  </si>
  <si>
    <t>Contains modeling data and system topology for the Facilities within its Reliability Coordinator’s Area. Equivalent representation of radial lines and Facilities161kV or below is allowed.</t>
  </si>
  <si>
    <t>Contains modeling data and system topology (or equivalent representation) for immediately adjacent and beyond Reliability Coordination Areas.</t>
  </si>
  <si>
    <t>When calculating AFCs, the Transmission Service Provider shall represent the impact of Transmission Service as follows: [Time Horizon: Operations Planning]
- If the source, as specified in the ATCID, has been identified in the reservation and it is discretely modeled in the Transmission Service Provider’s Transmission model, use the discretely modeled point as the source.
- If the source, as specified in the ATCID, has been identified in the reservation and the point can be mapped to an “equivalence” or “aggregate” representation in the Transmission Service Provider’s Transmission model, use the modeled equivalence or aggregate as the source.
- If the source, as specified in the ATCID, has been identified in the reservation and the point cannot be mapped to a discretely modeled point or an “equivalence” representation in the Transmission Service Provider’s Transmission model, use the immediately adjacent Balancing Authority associated with the Transmission Service Provider from which the power is to be received as the source.
- If the source, as specified in the ATCID, has not been identified in the reservation use the immediately adjacent Balancing Authority associated with the Transmission Service Provider from which the power is to be received as the source.
- If the sink, as specified in the ATCID, has been identified in the reservation and it is discretely modeled in the Transmission Service Provider’s Transmission model, use the discretely modeled point as the sink.
- If the sink, as specified in the ATCID, has been identified in the reservation and the point can be mapped to an “equivalence” or “aggregate” representation in the Transmission Service Provider’s Transmission model, use the modeled equivalence or aggregate as the sink.
- If the sink, as specified in the ATCID, has been identified in the reservation and the point cannot be mapped to a discretely modeled point or an “equivalence” representation in the Transmission Service Provider’s Transmission model, use the immediately adjacent Balancing Authority associated with the Transmission Service Provider receiving the power as the sink.
- If the sink, as specified in the ATCID, has not been identified in the reservation use the immediately adjacent Balancing Authority associated with the Transmission Service Provider receiving the power as the sink.</t>
  </si>
  <si>
    <t>Use the models provided by the Transmission Operator.</t>
  </si>
  <si>
    <t>Include in the transmission model expected generation and Transmission outages, additions, and retirements within the scope of the model as specified in the ATCID and in effect during the applicable period of the AFC calculation for the Transmission Service Provider’s area, all adjacent Transmission Service Providers, and any Transmission Service Providers with which coordination agreements have been executed.</t>
  </si>
  <si>
    <t>For external Flowgates, identified in R2.1.4, use the AFC provided by the Transmission Service Provider that calculates AFC for that Flowgate.</t>
  </si>
  <si>
    <t>The impact of firm Network Integration Transmission Service, including the impacts of generation to load, in the model referenced in R5.2 for the Transmission Service Provider’s area, based on:</t>
  </si>
  <si>
    <t>Load forecast for the time period being calculated, including Native Load and Network Service load</t>
  </si>
  <si>
    <t>Unit commitment and Dispatch Order, to include all designated network resources and other resources that are committed or have the legal obligation to run as specified in the Transmission Service Provider's ATCID.</t>
  </si>
  <si>
    <t>The impact of any firm Network Integration Transmission Service, including the impacts of generation to load in the model referenced in R5.2 and has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 based on:</t>
  </si>
  <si>
    <t>The impact of all confirmed firm Point-to-Point Transmission Service expected to be scheduled, including roll-over rights for Firm Transmission Service contracts, for the Transmission Service Provider’s area.</t>
  </si>
  <si>
    <t>The impact of any confirmed firm Point-to-Point Transmission Service expected to be scheduled, filtered to reduce or eliminate duplicate impacts from transactions using Transmission service from multiple Transmission Service Providers, including roll-over rights for Firm Transmission Service contracts having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</si>
  <si>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The impact of any Grandfathered firm obligations expected to be scheduled or expected to flow for the Transmission Service Provider’s area.</t>
  </si>
  <si>
    <t>The impact of any Grandfathered firm obligations expected to be scheduled or expected to flow that have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</si>
  <si>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R6.7.</t>
  </si>
  <si>
    <t>The impact of other firm services determined by the Transmission Service Provider.</t>
  </si>
  <si>
    <t>The impact of all confirmed non-firm Point-to-Point Transmission Service expected to be scheduled for the Transmission Service Provider’s area.</t>
  </si>
  <si>
    <t>The impact of any confirmed non-firm Point-to-Point Transmission Service expected to be scheduled, filtered to reduce or eliminate duplicate impacts from transactions using Transmission service from multiple Transmission Service Providers, that have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</si>
  <si>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The impact of any Grandfathered non-firm obligations expected to be scheduled or expected to flow for the Transmission Service Provider’s area.</t>
  </si>
  <si>
    <t>The impact of any Grandfathered non-firm obligations expected to be scheduled or expected to flow that have a distribution factor equal to or greater than the percentage  used to curtail in the Interconnection-wide congestion management procedure used by the Transmission Service Provider, for all adjacent Transmission Service Providers and any other Transmission Service Providers with which coordination agreements have been executed.</t>
  </si>
  <si>
    <t>The impact of non-firm Network Integration Transmission Service serving Load within the Transmission Service Provider’s area (i.e., secondary service), to include load growth, and losses not otherwise included in Transmission Reliability Margin or Capacity Benefit Margin.</t>
  </si>
  <si>
    <t>The impact of any non-firm Network Integration Transmission Service (secondary service) with a distribution factor equal to or greater than the percentage  used to curtail in the Interconnection-wide congestion management procedure used by the Transmission Service Provider, filtered to reduce or eliminate duplicate impacts from transactions using Transmission service from multiple Transmission Service Providers, for all adjacent Transmission Service Providers and any other Transmission Service Providers with which coordination agreements have been executed.</t>
  </si>
  <si>
    <t>The impact of other non-firm services determined by the Transmission Service Provider.</t>
  </si>
  <si>
    <t>When calculating firm AFC for a Flowgate for a specified period, the Transmission Service Provider shall use the following algorithm (subject to allocation processes described in the ATCID):  [Time Horizon: Operations Planning] See Standard for Formula</t>
  </si>
  <si>
    <t>When calculating non-firm AFC for a Flowgate for a specified period, the Transmission Service Provider shall use the following algorithm (subject to allocation processes described in the ATCID):  [Time Horizon: Operations Planning] See Standard for Formula</t>
  </si>
  <si>
    <t>Each Transmission Service Provider shall recalculate AFC, utilizing the updated models described in R3.2, R3.3, and R5, at a minimum on the following frequency, unless none of the calculated values identified in the AFC equation have changed: [Violation Risk Factor: To Be Determined] [Time Horizon: Operations Planning]</t>
  </si>
  <si>
    <t>The Transmission Operator shall perform the following: [Violation Risk Factor: To Be Determined] [Time Horizon: Operations Planning]</t>
  </si>
  <si>
    <t>Use first Contingency criteria consistent with those first Contingency criteria used in planning of operations for the applicable time periods, including use of Remedial Action Schemes.</t>
  </si>
  <si>
    <t>The Transmission Operator shall make available to the Transmission Service Provider a Transmission model to determine Available Flowgate Capability (AFC) that meets the following criteria: [Violation Risk Factor: To Be Determined] [Time Horizon: Operations Planning]</t>
  </si>
  <si>
    <t>When calculating AFCs, the Transmission Service Provider shall: [Violation Risk Factor: To Be Determined] [Time Horizon: Operations Planning]</t>
  </si>
  <si>
    <t>When calculating the impact of ETC for firm commitments (ETCFi) for all time periods for a Flowgate, the Transmission Service Provider shall sum the following: [Violation Risk Factor: To Be Determined] [Time Horizon: Operations Planning]</t>
  </si>
  <si>
    <t>When calculating the impact of ETC for non-firm commitments (ETCNFi) for all time periods for a Flowgate the Transmission Service Provider shall sum: [Violation Risk Factor: To Be Determined] [Time Horizon: Operations Planning]</t>
  </si>
  <si>
    <t>Each Planning Coordinator or Balancing Authority that identifies a need for the collection of Total Internal Demand, Net Energy for Load, and Demand Side Management data shall develop and issue a data request to the applicable entities in its area. The data request shall include: [Violation Risk Factor: Medium] [Time Horizon: Long-term Planning]</t>
  </si>
  <si>
    <t>A list of Transmission Planners, Balancing Authorities, Load Serving Entities, and Distribution Providers that are required to provide the data (“Applicable Entities”).</t>
  </si>
  <si>
    <t>A timetable for providing the data. (A minimum of 30 calendar days must be allowed for responding to the request).</t>
  </si>
  <si>
    <t>A request to provide any or all of the following actual data, as necessary:</t>
  </si>
  <si>
    <t>Integrated hourly Demands in megawatts for the prior calendar year.</t>
  </si>
  <si>
    <t>Monthly and annual integrated peak hour Demands in megawatts for the prior calendar year.</t>
  </si>
  <si>
    <t>R1.3.2.1.</t>
  </si>
  <si>
    <t>If the annual peak hour actual Demand varies due to weather-related conditions (e.g., temperature, humidity or wind speed), the Applicable Entity shall also provide the weather normalized annual peak hour actual Demand for the prior calendar year.</t>
  </si>
  <si>
    <t>Monthly and annual Net Energy for Load in gigawatthours for the prior calendar year.</t>
  </si>
  <si>
    <t>A request to provide any or all of the following forecast data, as necessary:</t>
  </si>
  <si>
    <t>Monthly peak hour forecast Total Internal Demands in megawatts for the next two calendar years.</t>
  </si>
  <si>
    <t>Monthly forecast Net Energy for Load in gigawatthours for the next two calendar years.</t>
  </si>
  <si>
    <t>Peak hour forecast Total Internal Demands (summer and winter) in megawatts for ten calendar years into the future.</t>
  </si>
  <si>
    <t>Annual forecast Net Energy for Load in gigawatthours for ten calendar years into the future.</t>
  </si>
  <si>
    <t>Total and available peak hour forecast of controllable and dispatchable Demand Side Management (summer and winter), in megawatts, under the control or supervision of the System Operator for ten calendar years into the future.</t>
  </si>
  <si>
    <t>A request to provide any or all of the following summary explanations, as necessary,:</t>
  </si>
  <si>
    <t>The assumptions and methods used in the development of aggregated Peak Demand and Net Energy for Load forecasts.</t>
  </si>
  <si>
    <t>The Demand and energy effects of controllable and dispatchable Demand Side Management under the control or supervision of the System Operator.</t>
  </si>
  <si>
    <t>How Demand Side Management is addressed in the forecasts of its Peak Demand and annual Net Energy for Load.</t>
  </si>
  <si>
    <t>How the controllable and dispatchable Demand Side Management forecast compares to actual controllable and dispatchable Demand Side Management for the prior calendar year and, if applicable, how the assumptions and methods for future forecasts were adjusted.</t>
  </si>
  <si>
    <t>R1.5.5.</t>
  </si>
  <si>
    <t>How the peak Demand forecast compares to actual Demand for the prior calendar year with due regard to any relevant weather-related variations (e.g., temperature, humidity, or wind speed) and, if applicable, how the assumptions and methods for future forecasts were adjusted.</t>
  </si>
  <si>
    <t>Each Applicable Entity identified in a data request shall provide the data requested by its Planning Coordinator or Balancing Authority in accordance with the data request issued pursuant to Requirement R1. [Violation Risk Factor: Medium] [Time Horizon: Long-term Planning]</t>
  </si>
  <si>
    <t>Each Planning Coordinator or Balancing Authority that identifies a need for the collection of Total Internal Demand, Net Energy for Load, and Demand Side Management data shall develop and issue a data request to the applicable entities in its area. The data request shall include: [Violation Risk Factor: Medium] [Time Horizon: Long‐term Planning]</t>
  </si>
  <si>
    <t>PC, PA, BA</t>
  </si>
  <si>
    <t>If the annual peak hour actual Demand varies due to weatherrelated conditions (e.g., temperature, humidity or wind speed), the Applicable Entity shall also provide the weather normalized annual peak hour actual Demand for the prior calendar year.</t>
  </si>
  <si>
    <t>Monthly and annual peak hour controllable and dispatchable Demand Side Management under the control or supervision of the System Operator in megawatts for the prior calendar year. Three values shall be reported for each hour: 1) the committed megawatts (the amount under control or supervision), 2) the  dispatched megawatts (the amount, if any, activated for use by the System Operator), and 3) the realized megawatts (the amount of actual demand reduction).</t>
  </si>
  <si>
    <t>How the peak Demand forecast compares to actual Demand for the prior calendar year with due regard to any relevant weather‐related variations (e.g., temperature, humidity, or wind speed) and, if applicable, how the assumptions and methods for future forecasts were adjusted.</t>
  </si>
  <si>
    <t>Each Applicable Entity identified in a data request shall provide the data requested by its Planning Coordinator or Balancing Authority in accordance with the data request issued pursuant to Requirement R1. [Violation Risk Factor: Medium] [Time Horizon: Long‐term Planning]</t>
  </si>
  <si>
    <t>RP, PC, PA, LSE, DP, BA</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</si>
  <si>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 [Violation Risk Factor: Medium] [Time Horizon: Long‐term Planning]</t>
  </si>
  <si>
    <t>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[Violation Risk Factor: Medium] [Time Horizon: Long‐term Planning]
● shall not be required to alter the format in which it maintains or uses the data;
● shall provide the requested data within 45 calendar days of the written request, subject to part 4.1 of this requirement; unless providing the requested data would conflict with the Applicable Entity’s confidentialit , regulatory, or security requirements</t>
  </si>
  <si>
    <t>If the Applicable Entity does not provide data requested because (1) the requesting entity did not demonstrate a reliability need for the data; or (2) providing the data would conflict with the Applicable Entity’s confidentiality, regulatory, or security requirements, the Applicable Entity shall, within 30 calendar days of the written request, provide a written response to the requesting entity specifying the data that is not being provided and on what basis.</t>
  </si>
  <si>
    <t>DP, RP, BA, TP, PC</t>
  </si>
  <si>
    <t>A list of Transmission Planners, Balancing Authorities, and Distribution Providers that are required to provide the data (“Applicable Entities”).</t>
  </si>
  <si>
    <t>DP, RP, BA, TP, PA</t>
  </si>
  <si>
    <t>BA, TP, PC, DP, RP</t>
  </si>
  <si>
    <t>Monthly and annual Net Energy for Load in gigawatt hours for the prior calendar year.</t>
  </si>
  <si>
    <t>Monthly and annual peak hour controllable and dispatchable Demand Side Management under the control or supervision of the System Operator in megawatts for the prior calendar year. Three values shall be reported for each hour: 1) the committed megawatts (the amount under control or supervision), 2) the dispatched megawatts (the amount, if any, activated for use by the System Operator),</t>
  </si>
  <si>
    <t>The Planning Coordinator or the Balancing Authority shall provide the data listed under Requirement R1 Parts 1.3 through 1.5 for their area to the applicable Regional Entity within 75 calendar days of receiving a request for such data, unless otherwise agreed upon by the parties. [Violation Risk Factor: Medium] [Time Horizon: Long-term Planning]</t>
  </si>
  <si>
    <t>Any Applicable Entity shall, in response to a written request for the data included in parts 1.3-1.5 of Requirement R1 from a Planning Coordinator, Balancing Authority, Transmission Planner or Resource Planner with a demonstrated need for such data in order to conduct reliability assessments of the Bulk Electric System, provide or otherwise make available that data to the requesting entity. This requirement does not modify an entity’s obligation pursuant to Requirement R2 to respond to data requests issued by its Planning Coordinator or Balancing Authority pursuant to Requirement R1. Unless otherwise agreed upon, the Applicable Entity: [Violation Risk Factor: Medium] [Time Horizon: Long-term Planning]_x000D_
• shall not be required to alter the format in which it maintains or uses the data;_x000D_
• shall provide the requested data within 45 calendar days of the written request, subject to part 4.1 of this requirement; unless providing the requested data would conflict with the Applicable Entity’s confidentiality, regulatory, or security requirements</t>
  </si>
  <si>
    <t>Each Planning Coordinator and each of its Transmission Planners shall jointly develop
steady‐state, dynamics, and short circuit Real-Time Applications data requirements and reporting
procedures for the Planning Coordinator’s planning area that include: [Violation Risk
Factor: Lower] [Time Horizon: Long‐term Planning]</t>
  </si>
  <si>
    <t>The data listed in Attachment 1.</t>
  </si>
  <si>
    <t>Specifications of the following items consistent with procedures for building the
Interconnection‐wide case(s):</t>
  </si>
  <si>
    <t>Data format;</t>
  </si>
  <si>
    <t>Level of detail to which equipment shall be modeled;</t>
  </si>
  <si>
    <t>Case types or scenarios to be modeled; and</t>
  </si>
  <si>
    <t>A schedule for submission of data at least once every 13 calendar
months.</t>
  </si>
  <si>
    <t>Specifications for distribution or posting of the data requirements and reporting procedures so that they are available to those entities responsible for providing the data.</t>
  </si>
  <si>
    <t>Each Balancing Authority, Generator Owner, Load Serving Entity, Resource Planner, Transmission Owner, and Transmission Service Provider shall provide steady‐state, dynamics, and short circuit Real-Time Applications data to its Transmission Planner(s) and Planning
Coordinator(s) according to the data requirements and reporting procedures developed by its Planning Coordinator and Transmission Planner in Requirement R1. For data that has not changed since the last submission, a written confirmation that
the data has not changed is sufficient. [Violation Risk Factor: Medium] [Time Horizon: Long‐term Planning]</t>
  </si>
  <si>
    <t>TSP, TO, RP, LSE, GO, BA</t>
  </si>
  <si>
    <t>Upon receipt of written notification from its Planning Coordinator or Transmission Planner regarding technical concerns with the data submitted under Requirement R2, including the technical basis or reason for the technical concerns, each notified
Balancing Authority, Generator Owner, Load Serving Entity, Resource Planner, Transmission Owner, or Transmission Service Provider shall respond to the notifying Planning Coordinator or Transmission Planner as follows: [Violation Risk Factor:
Lower] [Time Horizon: Long‐term Planning]</t>
  </si>
  <si>
    <t>Provide either updated data or an explanation with a technical basis for maintaining the current data;</t>
  </si>
  <si>
    <t>Provide the response within 90 calendar days of receipt, unless a longer time period is agreed upon by the notifying Planning Coordinator or Transmission Planner.</t>
  </si>
  <si>
    <t>Each Planning Coordinator shall make available models for its planning area reflecting data provided to it under Requirement R2 to the Electric Reliability Organization (ERO) or its designee to support creation of the Interconnection‐wide case(s) that includes
the Planning Coordinator’s planning area. [Violation Risk Factor: Medium] [Time Horizon: Long‐term Planning]</t>
  </si>
  <si>
    <t>Each Planning Coordinator shall implement a documented data validation process that includes the following attributes: [Violation Risk Factor: Medium] [Time Horizon: Long‐term Planning]</t>
  </si>
  <si>
    <t>Comparison of the performance of the Planning Coordinator’s portion of the existing system in a planning power flow model to actual system behavior, represented by a state estimator case or other Real‐time data sources, at least once every 24 calendar months through simulation;</t>
  </si>
  <si>
    <t>Comparison of the performance of the Planning Coordinator’s portion of the existing system in a planning dynamic model to actual system response, through simulation of a dynamic local event, at least once every 24 calendar months (use a dynamic local event that occurs within 24 calendar months of the last dynamic local event used in comparison, and complete each comparison within 24 calendar months of the dynamic local event). If no dynamic local event occurs within the 24 calendar months, use the next dynamic local event that occurs;</t>
  </si>
  <si>
    <t>Guidelines the Planning Coordinator will use to determine unacceptable
differences in performance under Part 1.1 or 1.2; and</t>
  </si>
  <si>
    <t>Guidelines to resolve the unacceptable differences in performance identified
under Part 1.3.</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</si>
  <si>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 [Violation Risk Factor: Lower] [Time Horizon: Long‐term Planning]</t>
  </si>
  <si>
    <t>Each Planning Coordinator shall implement a documented data validation process that includes the following attributes: [Violation Risk Factor: Medium] [Time Horizon: Long-term Planning]</t>
  </si>
  <si>
    <t>TOP, RC, PC</t>
  </si>
  <si>
    <t>Comparison of the performance of the Planning Coordinator’s portion of the existing system in a planning power flow model to actual system behavior, represented by a state estimator case or other Real-time data sources, at least once every 24 calendar months through simulation;</t>
  </si>
  <si>
    <t>Guidelines the Planning Coordinator will use to determine unacceptable differences in performance under Part 1.1 or 1.2; and</t>
  </si>
  <si>
    <t>Guidelines to resolve the unacceptable differences in performance identified under Part 1.3.</t>
  </si>
  <si>
    <t>Each Reliability Coordinator and Transmission Operator shall provide actual system behavior data (or a written response that it does not have the requested data) to any Planning Coordinator performing validation under Requirement R1 within 30 calendar days of a written request, such as, but not limited to, state estimator case or other Real-time data (including disturbance data recordings) necessary for actual system response validation. [Violation Risk Factor: Lower] [Time Horizon: Long-term Planning]</t>
  </si>
  <si>
    <t>The Nuclear Plant Generator Operator shall provide the proposed NPIRs in writing to the applicable Transmission Entities and shall verify receipt [Risk Factor: Lower]</t>
  </si>
  <si>
    <t>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[Risk Factor: Medium]</t>
  </si>
  <si>
    <t>Authorization/Approval; Communications; Documentations, Policies and Procedures; Monitoring; Quality Check/Verification; Segregation of Duties; Training</t>
  </si>
  <si>
    <t>TSP, TP, TOP, TO, RC, PC, LSE, GOP, GO, DP, BA</t>
  </si>
  <si>
    <t>Per the Agreements developed in accordance with this standard, the applicable Transmission Entities shall incorporate the NPIRs into their planning analyses of the electric system and shall communicate the results of these analyses to the Nuclear Plant Generator Operator. [Risk Factor: Medium]</t>
  </si>
  <si>
    <t>Authorization/Approval; Communications; Quality Check/Verification; Training</t>
  </si>
  <si>
    <t>Per the Agreements developed in accordance with this standard, the applicable Transmission Entities shall: [Risk Factor: High]</t>
  </si>
  <si>
    <t>Incorporate the NPIRs into their operating analyses of the electric system.</t>
  </si>
  <si>
    <t>Communications; Documentations, Policies and Procedures; Quality Check/Verification; Training</t>
  </si>
  <si>
    <t>Operate the electric system to meet the NPIRs.</t>
  </si>
  <si>
    <t>Inform the Nuclear Plant Generator Operator when the ability to assess the operation of the electric system affecting NPIRs is lost.</t>
  </si>
  <si>
    <t>TSP, TP, TOP, TO, RC, PC, PA, LSE, GOP, GO, DP, BA</t>
  </si>
  <si>
    <t>The Nuclear Plant Generator Operator shall operate per the Agreements developed in accordance with this standard. [Risk Factor: High]</t>
  </si>
  <si>
    <t>Per the Agreements developed in accordance with this standard, the applicable Transmission Entities and the Nuclear Plant Generator Operator shall coordinate outages and maintenance activities which affect the NPIRs. [Risk Factor: Medium]</t>
  </si>
  <si>
    <t>Per the Agreements developed in accordance with this standard, the Nuclear Plant Generator Operator shall inform the applicable Transmission Entities of actual or proposed changes to nuclear plant design, configuration, operations, limits, Protection Systems, or capabilities that may impact the ability of the electric system to meet the NPIRs. [Risk Factor: High]</t>
  </si>
  <si>
    <t>Per the Agreements developed in accordance with this standard, the applicable Transmission Entities shall inform the Nuclear Plant Generator Operator of actual or proposed changes to electric system design, configuration, operations, limits, Protection Systems, or capabilities that may impact the ability of the electric system to meet the NPIRs. [Risk Factor: High]</t>
  </si>
  <si>
    <t>The Nuclear Plant Generator Operator and the applicable Transmission Entities shall include, as a minimum, the following elements within the agreement(s) identified in R2: [Risk Factor: Medium]</t>
  </si>
  <si>
    <t>Technical requirements and analysis:</t>
  </si>
  <si>
    <t>Identification of parameters, limits, configurations, and operating scenarios included in the NPIRs and, as applicable, procedures for providing any specific data not provided within the agreement.</t>
  </si>
  <si>
    <t>Identification of facilities, components, and configuration restrictions that are essential for meeting the NPIRs.</t>
  </si>
  <si>
    <t>Types of planning and operational analyses performed specifically to support the NPIRs, including the frequency of studies and types of Contingencies and scenarios required.</t>
  </si>
  <si>
    <t>Operations and maintenance coordination:</t>
  </si>
  <si>
    <t>R9.3.1.</t>
  </si>
  <si>
    <t>Designation of ownership of electrical facilities at the interface between the electric system and the nuclear plant and responsibilities for operational control coordination and maintenance of these facilities.</t>
  </si>
  <si>
    <t>R9.3.2.</t>
  </si>
  <si>
    <t>Identification of any maintenance requirements for equipment not owned or controlled by the Nuclear Plant Generator Operator that are necessary to meet the NPIRs.</t>
  </si>
  <si>
    <t>R9.3.3.</t>
  </si>
  <si>
    <t>Coordination of testing, calibration and maintenance of on-site and off-site power supply systems and related components.</t>
  </si>
  <si>
    <t>R9.3.4.</t>
  </si>
  <si>
    <t>Provisions to address mitigating actions needed to avoid violating NPIRs and to address periods when responsible Transmission Entity loses the ability to assess the capability of the electric system to meet the NPIRs. These provisions shall include responsibility to notify the Nuclear Plant Generator Operator within a specified time frame.</t>
  </si>
  <si>
    <t>R9.3.5.</t>
  </si>
  <si>
    <t>Provision for considering, within the restoration process, the requirements and urgency of a nuclear plant that has lost all off-site and on-site AC power.</t>
  </si>
  <si>
    <t>R9.3.6.</t>
  </si>
  <si>
    <t>Coordination of physical and cyber security protection of the Bulk Electric System at the nuclear plant interface to ensure each asset is covered under at least one entity’s plan.</t>
  </si>
  <si>
    <t>R9.3.7.</t>
  </si>
  <si>
    <t>Communications and training:</t>
  </si>
  <si>
    <t>R9.4.1.</t>
  </si>
  <si>
    <t>Provisions for communications between the Nuclear Plant Generator Operator and Transmission Entities, including communications protocols, notification time requirements, and definitions of terms.</t>
  </si>
  <si>
    <t>R9.4.2.</t>
  </si>
  <si>
    <t>Provisions for coordination during an off-normal or emergency event affecting the NPIRs, including the need to provide timely information explaining the event, an estimate of when the system will be returned to a normal state, and the actual time the system is returned to normal.</t>
  </si>
  <si>
    <t>R9.4.3.</t>
  </si>
  <si>
    <t>Provisions for coordinating investigations of causes of unplanned events affecting the NPIRs and developing solutions to minimize future risk of such events.</t>
  </si>
  <si>
    <t>R9.4.4.</t>
  </si>
  <si>
    <t>Provisions for supplying information necessary to report to government agencies, as related to NPIRs.</t>
  </si>
  <si>
    <t>R9.4.5.</t>
  </si>
  <si>
    <t>Provisions for personnel training, as related to NPIRs.</t>
  </si>
  <si>
    <t>Administrative elements:</t>
  </si>
  <si>
    <t>Definitions of key terms used in the agreement.</t>
  </si>
  <si>
    <t>Names of the responsible entities, organizational relationships, and responsibilities related to the NPIRs.</t>
  </si>
  <si>
    <t>A requirement to review the agreement(s) at least every three years.</t>
  </si>
  <si>
    <t>R9.1.4.</t>
  </si>
  <si>
    <t>A dispute resolution mechanism.</t>
  </si>
  <si>
    <t>Coordination of the NPIRs with transmission system Remedial Action Schemes and underfrequency and undervoltage load shedding programs.</t>
  </si>
  <si>
    <t>The Nuclear Plant Generator Operator shall provide the proposed NPIRs in writing to the applicable Transmission Entities and shall verify receipt.</t>
  </si>
  <si>
    <t>The Nuclear Plant Generator Operator and the applicable Transmission Entities shall have in effect one or more Agreements that include mutually agreed to NPIRs and document how the Nuclear Plant Generator Operator and the applicable Transmission Entities shall address and implement these NPIRs.</t>
  </si>
  <si>
    <t>Per the Agreements developed in accordance with this standard, the applicable Transmission Entities shall incorporate the NPIRs into their planning analyses of the electric system and shall communicate the results of these analyses to the Nuclear Plant Generator Operator.:</t>
  </si>
  <si>
    <t>Per the Agreements developed in accordance with this standard, the applicable Transmission Entities shall</t>
  </si>
  <si>
    <t>Per the Agreements developed in accordance with this standard, the Nuclear Plant Generator Operator shall operate the nuclear plant to meet the NPIRs.</t>
  </si>
  <si>
    <t>Per the Agreements developed in accordance with this standard, the applicable Transmission Entities and the Nuclear Plant Generator Operator shall coordinate outages and maintenance activities which affect the NPIRs.</t>
  </si>
  <si>
    <t>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t>
  </si>
  <si>
    <t>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t>
  </si>
  <si>
    <t>Communications; Documentations, Policies and Procedures; Monitoring; Training</t>
  </si>
  <si>
    <t>The Nuclear Plant Generator Operator and the applicable Transmission Entities shall include the following elements in aggregate within the Agreement(s) identified in R2.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t>
  </si>
  <si>
    <t>Identification of parameters, limits, configurations, and operating scenarios included in the NPIRs and, as applicable, procedures for providing any specific data not provided within the Agreement.</t>
  </si>
  <si>
    <t>Operations and maintenance coordination</t>
  </si>
  <si>
    <t>Coordination of physical and cyber security protection at the nuclear plant interface to ensure each asset is covered under at least one entity’s plan.</t>
  </si>
  <si>
    <t>Coordination of the NPIRs with transmission system Remedial Action Schemes and any programs that reduce or shed load based on underfrequency or undervoltage.</t>
  </si>
  <si>
    <t>Communications and training Administrative elements:</t>
  </si>
  <si>
    <t>Provisions for communications affecting the NPIRs between the Nuclear Plant Generator Operator and Transmission Entities, including communications protocols, notification time requirements, and definitions of applicable unique terms.</t>
  </si>
  <si>
    <t>The Nuclear Plant Generator Operator shall provide the proposed NPIRs in writing to the applicable Transmission Entities and shall verify receipt. [Violation Risk Factor: Medium] [Time Horizon: Long-term Planning ]</t>
  </si>
  <si>
    <t>GOP, GO, DP, PC, RC, BA, TSP, TP, TO, TOP</t>
  </si>
  <si>
    <t>The Nuclear Plant Generator Operator and the applicable Transmission Entities shall have in effect one or more Agreements1 that include mutually agreed to NPIRs and document how the Nuclear Plant Generator Operator and the applicable Transmission Entities shall address and implement these NPIRs. [Violation Risk Factor: Medium] [Time Horizon: Long-term Planning ]</t>
  </si>
  <si>
    <t>Per the Agreements developed in accordance with this standard, the applicable Transmission Entities shall incorporate the NPIRs into their planning analyses of the electric system and shall communicate the results of these analyses to the Nuclear Plant Generator Operator.: [Violation Risk Factor: Medium] [Time Horizon: Long-term Planning ]</t>
  </si>
  <si>
    <t>Per the Agreements developed in accordance with this standard, the applicable Transmission Entities shall [Violation Risk Factor: High] [Time Horizon: Operations Planning and Real-time Operations]</t>
  </si>
  <si>
    <t>Communications; Documentations, Policies and Procedures; Tools and Applications; Training; Monitoring</t>
  </si>
  <si>
    <t>Documentations, Policies and Procedures; Quality Check/Verification; Training; Communications</t>
  </si>
  <si>
    <t>Communications; Documentations, Policies and Procedures; Monitoring; Tools and Applications; Training; Segregation of Duties</t>
  </si>
  <si>
    <t>Per the Agreements developed in accordance with this standard, the Nuclear Plant Generator Operator shall operate the nuclear plant to meet the NPIRs. [Violation Risk Factor: High] [Time Horizon: Operations Planning and Real-time Operations ]</t>
  </si>
  <si>
    <t>Per the Agreements developed in accordance with this standard, the applicable Transmission Entities and the Nuclear Plant Generator Operator shall coordinate outages and maintenance activities which affect the NPIRs. [Violation Risk Factor: Medium] [Time Horizon: Operations Planning]</t>
  </si>
  <si>
    <t>Per the Agreements developed in accordance with this standard, the Nuclear Plant Generator Operator shall inform the applicable Transmission Entities of actual or proposed changes to nuclear plant design (e.g., protective relay setpoints), configuration, operations, limits, or capabilities that may impact the ability of the electric system to meet the NPIRs. [Violation Risk Factor: High] [Time Horizon: Long-term Planning]</t>
  </si>
  <si>
    <t>Per the Agreements developed in accordance with this standard, the applicable Transmission Entities shall inform the Nuclear Plant Generator Operator of actual or proposed changes to electric system design (e.g., protective relay setpoints), configuration, operations, limits, or capabilities that may impact the ability of the electric system to meet the NPIRs. [Violation Risk Factor: High] [Time Horizon: Long-term Planning]</t>
  </si>
  <si>
    <t>Communications; Documentations, Policies and Procedures; Training; Monitoring</t>
  </si>
  <si>
    <t>Communications; Quality Check/Verification; Training; Authorization/Approval</t>
  </si>
  <si>
    <t>The Nuclear Plant Generator Operator and the applicable Transmission Entities shall include the following elements in aggregate within the Agreement(s) identified in R2._x000D_
• Where multiple Agreements with a single Transmission Entity are put into effect, the R9 elements must be addressed in aggregate within the Agreements; however, each Agreement does not have to contain each element. The Nuclear Plant Generator Operator and the Transmission Entity are responsible for ensuring all the R9 elements are addressed in aggregate within the Agreements._x000D_
• Where Agreements with multiple Transmission Entities are required, the Nuclear Plant Generator Operator is responsible for ensuring all the R9 elements are addressed in aggregate within the Agreements with the Transmission Entities. The Agreements with each Transmission Entity do not have to contain each element; however, the Agreements with the multiple Transmission Entities, in the aggregate, must address all R9 elements. For each Agreement(s), the Nuclear Plant Generator Operator and the Transmission Entity are responsible to ensure the Agreement(s) contain(s) the elements of R9 applicable to that Transmission Entity. : [Violation Risk Factor: Medium] [Time Horizon: Long-term Planning]</t>
  </si>
  <si>
    <t>Retired. [Note: Part 9.1 was retired under the Paragraph 81 project. The NUC SDT_x000D_
proposes to leave this Part blank to avoid renumbering Requirement parts that_x000D_
would impact existing agreements throughout the industry.]</t>
  </si>
  <si>
    <t>Authorization/Approval; Communications; dos; Monitoring; Quality Check/Verification; Segregation of Duties; Training</t>
  </si>
  <si>
    <t>Authorization/Approval; dom; Documentations, Policies and Procedures; Monitoring; Quality Check/Verification; Segregation of Duties; Training</t>
  </si>
  <si>
    <t>Authorization/Approval; Communications; docs; Monitoring; Quality Check/Verification; Segregation of Duties; Training</t>
  </si>
  <si>
    <t>TP, TO, TOP, GOP, GO, DP, PC, RC, BA, TSP</t>
  </si>
  <si>
    <t>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t>
  </si>
  <si>
    <t>Authorization/Approval; Documentations, Policies and Procedures; Monitoring; Quality Check/Verification; Tools and Applications; Training</t>
  </si>
  <si>
    <t>Areas of Competency</t>
  </si>
  <si>
    <t>Resource and demand balancing</t>
  </si>
  <si>
    <t>Transmission operations</t>
  </si>
  <si>
    <t>Emergency preparedness and operations</t>
  </si>
  <si>
    <t>System operations</t>
  </si>
  <si>
    <t>Protection and control</t>
  </si>
  <si>
    <t>Voltage and reactive</t>
  </si>
  <si>
    <t>Interchange scheduling and coordination</t>
  </si>
  <si>
    <t>Interconnection reliability operations and coordination</t>
  </si>
  <si>
    <t>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(1</t>
  </si>
  <si>
    <t>Certificates
• Reliability Operator
• Balancing, Interchange and Transmission Operator
• Transmission Operator</t>
  </si>
  <si>
    <t>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(1)</t>
  </si>
  <si>
    <t>Resources and demand balancing</t>
  </si>
  <si>
    <t>Certificates
• Reliability Operator
• Balancing, Interchange and Transmission Operator
• Balancing and Interchange Operator</t>
  </si>
  <si>
    <t>Each Reliability Coordinator shall staff its Real-time operating positions performing Reliability Coordinator reliability-related tasks with System Operators who have demonstrated minimum competency in the areas listed by obtaining and maintaining a valid NERC Reliability Operator certificate (1)(2): [Risk Factor: High][Time Horizon: Real-time Operations]</t>
  </si>
  <si>
    <t>Each Transmission Operator shall staff its Real-time operating positions performing Transmission Operator reliability-related tasks with System Operators who have demonstrated minimum competency in the areas listed by obtaining and maintaining one of the following valid NERC certificates (1)(2): [Risk Factor: High][Time Horizon: Real-time Operations]:</t>
  </si>
  <si>
    <t>Certificates_x000D_
 Reliability Operator_x000D_
 Balancing, Interchange and Transmission Operator_x000D_
 Transmission Operator</t>
  </si>
  <si>
    <t>Each Balancing Authority shall staff its Real-time operating positions performing Balancing Authority reliability-related tasks with System Operators who have demonstrated minimum competency in the areas listed by obtaining and maintaining one of the following valid NERC certificates (1)(2): [Risk Factor: High][Time Horizon: Real-time Operations]:</t>
  </si>
  <si>
    <t>Certificates_x000D_
 Reliability Operator_x000D_
 Balancing, Interchange and Transmission Operator_x000D_
 Balancing and Interchange Operator</t>
  </si>
  <si>
    <t>Each Reliability Coordinator shall be staffed with adequately trained and NERC-certified Reliability Coordinator operators, 24 hours per day, seven days per week.</t>
  </si>
  <si>
    <t>Authorization/Approval; Documentations, Policies and Procedures; Monitoring; Quality Check/Verification; Training</t>
  </si>
  <si>
    <t>Reliability Coordinator operating personnel shall place particular attention on SOLs and IROLs and inter-tie facility limits.  The Reliability Coordinator shall ensure protocols are in place to allow Reliability Coordinator operating personnel to have the best available information at all times.</t>
  </si>
  <si>
    <t>Each Reliability Coordinator, Balancing Authority, and Transmission Operator shall use a systematic approach to develop and implement a training program for its System Operators as follows:</t>
  </si>
  <si>
    <t>Each Reliability Coordinator, Balancing Authority, and Transmission Operator shall create a list of Bulk Electric System (BES) company-specific Real-time reliability-related tasks based on a defined and documented methodology.</t>
  </si>
  <si>
    <t>Each Reliability Coordinator, Balancing Authority, and Transmission Operator shall review, and update if necessary, its list of BES company-specific Real-time reliability-related tasks identified in part 1.1 each calendar year.</t>
  </si>
  <si>
    <t>Each Reliability Coordinator, Balancing Authority, and Transmission Operator shall design and develop training materials according to its training program, based on the BES company-specific Real-time reliability-related task list created in part 1.1.</t>
  </si>
  <si>
    <t>Each Reliability Coordinator, Balancing Authority, and Transmission Operator shall deliver training to its System Operators according to its training program.</t>
  </si>
  <si>
    <t>Each Reliability Coordinator, Balancing Authority, and Transmission Operator shall conduct an evaluation each calendar year of the training program established in Requirement R1 to identify any needed changes to the training program and shall implement the changes identified.</t>
  </si>
  <si>
    <t>Each Transmission Owner shall use a systematic approach to develop and implement a training program for its personnel identified in Applicability Section 4.1.4.1 of this standard as follows:</t>
  </si>
  <si>
    <t>Each Transmission Owner shall create a list of BES company-specific Real-time reliability-related tasks based on a defined and documented methodology.</t>
  </si>
  <si>
    <t>Each Transmission Owner shall review, and update if necessary, its list of BES company-specific Real-time reliability-related tasks identified in part 2.1 each calendar year.</t>
  </si>
  <si>
    <t>Each Transmission Owner shall design and develop training materials according to its training program, based on the BES company-specific Real-time reliability-related task list created in part 2.1.</t>
  </si>
  <si>
    <t>Each Transmission Owner shall deliver training to its personnel identified in Applicability Section 4.1.4.1 of this standard according to its training program.</t>
  </si>
  <si>
    <t>Each Transmission Owner shall conduct an evaluation each calendar year of the training program established in Requirement R2 to identify any needed changes to the training program and shall implement the changes identified.</t>
  </si>
  <si>
    <t>Each Reliability Coordinator, Balancing Authority, Transmission Operator, and Transmission Owner shall verify, at least once, the capabilities of its personnel, identified in Requirement R1 or Requirement R2, assigned to perform each of the BES company-specific Real-time reliability-related tasks identified under Requirement R1 part 1.1 or Requirement R2 part 2.1.</t>
  </si>
  <si>
    <t>TOP, TO, RC, BA</t>
  </si>
  <si>
    <t>Within six months of a modification or addition of a BES company-specific Real-time reliability-related task, each Reliability Coordinator, Balancing Authority, Transmission Operator, and Transmission Owner shall verify the capabilities of each of its personnel identified in Requirement R1 or Requirement R2 to perform the new or modified BES company-specific Real-time reliability-related tasks identified in Requirement R1 part 1.1 or Requirement R2 part 2.1.</t>
  </si>
  <si>
    <t>Each Reliability Coordinator, Balancing Authority, Transmission Operator, and Transmission Owner that (1) has operational authority or control over Facilities with established Interconnection Reliability Operating Limits (IROLs), or (2) has established protection systems or operating guides to mitigate IROL violations, shall provide its personnel identified in Requirement R1 or Requirement R2 with emergency operations training using simulation technology such as a simulator, virtual technology, or other technology that replicates the operational behavior of the BES.</t>
  </si>
  <si>
    <t>A Reliability Coordinator, Balancing Authority, Transmission Operator, or Transmission Owner that did not previously meet the criteria of Requirement R4, shall comply with Requirement R4 within 12 months of meeting the criteria.</t>
  </si>
  <si>
    <t>Each Reliability Coordinator, Balancing Authority, and Transmission Operator shall use a systematic approach to develop and implement training for its identified Operations Support Personnel on how their job function(s) impact those BES company-specific Real-time reliability-related tasks identified by the entity pursuant to Requirement R1 part 1.1.</t>
  </si>
  <si>
    <t>Each Reliability Coordinator, Balancing Authority, and Transmission Operator shall have available for inspection evidence that Operations Support Personnel completed training in accordance with its systematic approach. This evidence may be documents such as training records showing successful completion of training. Documentation of training shall include employee name and date of training.</t>
  </si>
  <si>
    <t>BA, RC, TOP</t>
  </si>
  <si>
    <t>Each Reliability Coordinator, Balancing Authority, and Transmission Operator shall conduct an evaluation each calendar year of the training established in Requirement R5 to identify and implement changes to the training.</t>
  </si>
  <si>
    <t>Each Reliability Coordinator, Balancing Authority, and Transmission Operator shall have available for inspection evidence (such as instructor observations, trainee feedback, supervisor feedback, course evaluations, learning assessments, or internal audit results) that it performed an evaluation each calendar year, as specified in Requirement R5 part 5.1.</t>
  </si>
  <si>
    <t>Each Generator Operator shall use a systematic approach to develop and implement training to its personnel identified in Applicability Section 4.1.5.1 of this standard, on how their job function(s) impact the reliable operations of the BES during normal and emergency operations.</t>
  </si>
  <si>
    <t>Each Generator Operator shall conduct an evaluation each calendar year of the training established in Requirement R6 to identify and implement changes to the training.</t>
  </si>
  <si>
    <t>Each Generator Operator shall provide training to personnel identified in Applicability section 4.1.1.1. on the operational functionality of Protection Systems and Remedial Action Schemes (RAS) that affect the output of the generating Facility(ies) it operates.</t>
  </si>
  <si>
    <t>Each Transmission Operator, Balancing Authority, and Generator Operator shall be familiar with the purpose and limitations of Protection System schemes applied in its area.</t>
  </si>
  <si>
    <t>Each Generator Operator and Transmission Operator shall notify reliability entities of relay or equipment failures as follows:</t>
  </si>
  <si>
    <t>If a protective relay or equipment failure reduces system reliability, the Generator Operator shall notify its Transmission Operator and Host Balancing Authority. The Generator Operator shall take corrective action as soon as possible.</t>
  </si>
  <si>
    <t>If a protective relay or equipment failure reduces system reliability, the Transmission Operator shall notify its Reliability Coordinator and affected Transmission Operators and Balancing Authorities. The Transmission Operator shall take corrective action as soon as possible.</t>
  </si>
  <si>
    <t>A Generator Operator or Transmission Operator shall coordinate new protective systems and changes as follows.</t>
  </si>
  <si>
    <t>Each Generator Operator shall coordinate all new protective systems and all protective system changes with its Transmission Operator and Host Balancing Authority.</t>
  </si>
  <si>
    <t>Each Transmission Operator shall coordinate all new protective systems and all protective system changes with neighboring Transmission Operators and Balancing Authorities.</t>
  </si>
  <si>
    <t>Each Transmission Operator shall coordinate Protection Systems on major transmission lines and interconnections with neighboring Generator Operators, Transmission Operators, and Balancing Authorities.</t>
  </si>
  <si>
    <t>A Generator Operator or Transmission Operator shall coordinate changes in generation, transmission, load or operating conditions that could require changes in the Protection Systems of others:</t>
  </si>
  <si>
    <t>Each Generator Operator shall notify its Transmission Operator in advance of changes in generation or operating conditions that could require changes in the Transmission Operator’s Protection Systems.</t>
  </si>
  <si>
    <t>Each Transmission Operator shall notify neighboring Transmission Operators in advance of changes in generation, transmission, load, or operating conditions that could require changes in the other Transmission Operators’ Protection Systems.</t>
  </si>
  <si>
    <t>Each Transmission Operator and Balancing Authority shall monitor the status of each Remedial Action Scheme in their area, and shall notify affected Transmission Operators and Balancing Authorities of each change in status.</t>
  </si>
  <si>
    <t>System Control Order (SCO)                                                                                                               Protection and Aux. Outages                                                                                                              MR Chap 5, S6(6.1.3), S14 (14.1.2, 14.1.3),  S8</t>
  </si>
  <si>
    <t>Each Generator Operator shall coordinate all new protective systems and all protective system changes with its Transmission Operator and Host Balancing Authority.
• Requirement R3.1 is not applicable to the individual generating units of dispersed power producing resources identified through Inclusion I4 of the Bulk Electric System definition.</t>
  </si>
  <si>
    <t>Assess and approve new or modifications to existing facilities through its CAA process to ensure appropriate coordination and assessment of any changes to the ICG.   Ch 4 s2 , Chap 5 s5(5.1.2.7, 5.1.2.8)</t>
  </si>
  <si>
    <t>Interconnection Agreements and Hydro One Change Control (NMI 0525)  procedures outline requirements</t>
  </si>
  <si>
    <t>Assess and approve new or modifications to existing facilities through its CAA process to ensure appropriate coordination and assessment of any changes to the ICG                        Ch 4 s2, Chap 5 s5(5.1.2.7, 5.1.2.8)</t>
  </si>
  <si>
    <t>The Regional Reliability Organization shall establish the following installation requirements for sequence of event recording:</t>
  </si>
  <si>
    <t>Location, monitoring and recording requirements, including the following:</t>
  </si>
  <si>
    <t>Criteria for equipment location (e.g., by voltage, geographic area, station size, etc.).</t>
  </si>
  <si>
    <t>Devices to be monitored.</t>
  </si>
  <si>
    <t>The Regional Reliability Organization shall establish the following installation requirements for fault recording:</t>
  </si>
  <si>
    <t>Elements to be monitored at each location.</t>
  </si>
  <si>
    <t>Electrical quantities to be recorded for each monitored element shall be sufficient to determine the following:</t>
  </si>
  <si>
    <t>R2.1.3.1.</t>
  </si>
  <si>
    <t>Three phase to neutral voltages.</t>
  </si>
  <si>
    <t>R2.1.3.2.</t>
  </si>
  <si>
    <t>Three phase currents and neutral currents.</t>
  </si>
  <si>
    <t>R2.1.3.3.</t>
  </si>
  <si>
    <t>Polarizing currents and voltages, if used.</t>
  </si>
  <si>
    <t>R2.1.3.4.</t>
  </si>
  <si>
    <t>Frequency.</t>
  </si>
  <si>
    <t>R2.1.3.5.</t>
  </si>
  <si>
    <t>Megawatts and megavars.</t>
  </si>
  <si>
    <t>Technical requirements, including the following:</t>
  </si>
  <si>
    <t>Recording duration requirements.</t>
  </si>
  <si>
    <t>Minimum sampling rate of 16 samples per cycle.</t>
  </si>
  <si>
    <t>Event triggering requirements.</t>
  </si>
  <si>
    <t>The Regional Reliability Organization shall establish the following installation requirements for dynamic Disturbance recording:</t>
  </si>
  <si>
    <t>Location, monitoring and recording requirements including the following:</t>
  </si>
  <si>
    <t>Criteria for equipment location giving consideration to the following:
- Site(s) in or near major load centers
- Site(s) in or near major generation clusters
- Site(s) in or near major voltage sensitive areas
- Site(s) on both sides of major transmission interfaces
- A major transmission junction
- Elements associated with Interconnection Reliability Operating Limits
- Major EHV interconnections between control areas
- Coordination with neighboring regions within the interconnection</t>
  </si>
  <si>
    <t>Elements and number of phases to be monitored at each location.</t>
  </si>
  <si>
    <t>R3.1.3.1.</t>
  </si>
  <si>
    <t>Voltage, current and frequency.</t>
  </si>
  <si>
    <t>R3.1.3.2.</t>
  </si>
  <si>
    <t>Capability for continuous recording for devices installed after January 1, 2009.</t>
  </si>
  <si>
    <t>Each device shall sample data at a rate of at least 960 samples per second and shall record the RMS value of electrical quantities at a rate of at least 6 records per second.</t>
  </si>
  <si>
    <t>The Regional Reliability Organization shall establish requirements for facility owners to report Disturbance data recorded by their DME installations. The Disturbance data reporting requirements shall include the following:</t>
  </si>
  <si>
    <t>Criteria for events that require the collection of data from DMEs.</t>
  </si>
  <si>
    <t>List of entities that must be provided with recorded Disturbance data.</t>
  </si>
  <si>
    <t>Timetable for response to data request.</t>
  </si>
  <si>
    <t>Provision for reporting Disturbance data in a format which is capable of being viewed, read and analyzed with a generic COMTRADE1 analysis tool,</t>
  </si>
  <si>
    <t>Naming of data files in conformance with the IEEE C37.232 Recommended Practice for Naming Time Sequence Data Files2.</t>
  </si>
  <si>
    <t>Data content requirements and guidelines.</t>
  </si>
  <si>
    <t>The Regional Reliability Organization shall provide its requirements (and any revisions to those requirements) including those for DME installation and Disturbance data reporting to the affected Transmission Owners and Generator Owners within 30 calendar days of approval of those requirements.</t>
  </si>
  <si>
    <t>The Regional Reliability Organization shall periodically (at least every five years) review, update and approve its Regional requirements for Disturbance monitoring and reporting.</t>
  </si>
  <si>
    <t>Each Transmission Owner shall: [Violation Risk Factor: Lower ] [Time Horizon: Longterm Planning]</t>
  </si>
  <si>
    <t>Identify BES buses for which sequence of events recording (SER) and fault recording (FR) data is required by using the methodology in PRC-002-2, Attachment 1.</t>
  </si>
  <si>
    <t>Notify other owners of BES Elements connected to those BES buses, if any, within 90-calendar days of completion of Part 1.1, that those BES Elements require SER data and/or FR data.</t>
  </si>
  <si>
    <t>Re-evaluate all BES buses at least once every five calendar years in accordance with Part 1.1 and notify other owners, if any, in accordance with Part 1.2, and implement the re-evaluated list of BES buses as per the Implementation Plan.</t>
  </si>
  <si>
    <t>Each Transmission Owner and Generator Owner shall time synchronize all SER and FR data for the BES buses identified in Requirement R1 and DDR data for the BES Elements identified in Requirement R5 to meet the following: [Violation Risk Factor: Lower] [Time Horizon: Long-term Planning]</t>
  </si>
  <si>
    <t>Synchronization to Coordinated Universal Time (UTC) with or without a local time offset.</t>
  </si>
  <si>
    <t>Synchronized device clock accuracy within ± 2 milliseconds of UTC.</t>
  </si>
  <si>
    <t>Each Transmission Owner and Generator Owner shall provide, upon request, all SER and FR data for the BES buses identified in Requirement R1 and DDR data for the BES Elements identified in Requirement R5 to the Responsible Entity, Regional Entity, or NERC in accordance with the following: [Violation Risk Factor: Lower] [Time Horizon: Long-term Planning]</t>
  </si>
  <si>
    <t>R11.1.</t>
  </si>
  <si>
    <t>Data will be retrievable for the period of 10-calendar days, inclusive of the day the data was recorded.</t>
  </si>
  <si>
    <t>R11.2.</t>
  </si>
  <si>
    <t>Data subject to Part 11.1 will be provided within 30-calendar days of a request unless an extension is granted by the requestor.</t>
  </si>
  <si>
    <t>R11.3.</t>
  </si>
  <si>
    <t>SER data will be provided in ASCII Comma Separated Value (CSV) format following Attachment 2.</t>
  </si>
  <si>
    <t>R11.4.</t>
  </si>
  <si>
    <t>FR and DDR data will be provided in electronic files that are formatted in conformance with C37.111, (IEEE Standard for Common Format for Transient Data Exchange (COMTRADE), revision C37.111-1999 or later.</t>
  </si>
  <si>
    <t>R11.5.</t>
  </si>
  <si>
    <t>Data files will be named in conformance with C37.232, IEEE Standard for Common Format for Naming Time Sequence Data Files (COMNAME), revision C37.232-2011 or later.</t>
  </si>
  <si>
    <t>Each Transmission Owner and Generator Owner shall, within 90-calendar days of the discovery of a failure of the recording capability for the SER, FR or DDR data, either: [Violation Risk Factor: Lower] [Time Horizon: Long-term Planning]
 Restore the recording capability, or
 Submit a Corrective Action Plan (CAP) to the Regional Entity and implement it.</t>
  </si>
  <si>
    <t>Each Transmission Owner and Generator Owner shall have SER data for circuit breaker position (open/close) for each circuit breaker it owns connected directly to the BES buses identified in Requirement R1 and associated with the BES Elements at those BES buses. [Violation Risk Factor: Lower ] [Time Horizon: Long-term Planning]</t>
  </si>
  <si>
    <t>Each Transmission Owner and Generator Owner shall have FR data to determine the following electrical quantities for each triggered FR for the BES Elements it owns connected to the BES buses identified in Requirement R1: [Violation Risk Factor: Lower] [Time Horizon: Long-term Planning]</t>
  </si>
  <si>
    <t>Phase-to-neutral voltage for each phase of each specified BES bus.</t>
  </si>
  <si>
    <t>Each phase current and the residual or neutral current for the following BES Elements:</t>
  </si>
  <si>
    <t>Transformers that have a low-side operating voltage of 100kV or above.</t>
  </si>
  <si>
    <t>Transmission Lines.</t>
  </si>
  <si>
    <t>Each Transmission Owner and Generator Owner shall have FR data as specified in Requirement R3 that meets the following: [Violation Risk Factor: Lower] [Time Horizon: Long-term Planning]</t>
  </si>
  <si>
    <t>A single record or multiple records that include:
• A pre-trigger record length of at least two cycles and a total record length of at
least 30-cycles for the same trigger point, or
• At least two cycles of the pre-trigger data, the first three cycles of the posttrigger
data, and the final cycle of the fault as seen by the fault recorder.</t>
  </si>
  <si>
    <t>A minimum recording rate of 16 samples per cycle.</t>
  </si>
  <si>
    <t>Trigger settings for at least the following:</t>
  </si>
  <si>
    <t>R4.3.1.</t>
  </si>
  <si>
    <t>Neutral (residual) overcurrent.</t>
  </si>
  <si>
    <t>R4.3.2.</t>
  </si>
  <si>
    <t>Phase undervoltage or overcurrent.</t>
  </si>
  <si>
    <t>Each Responsible Entity shall: [Violation Risk Factor: Lower] [Time Horizon: Long-term Planning]</t>
  </si>
  <si>
    <t>RE, PC</t>
  </si>
  <si>
    <t>Identify BES Elements for which dynamic Disturbance recording (DDR) data is required, including the following:</t>
  </si>
  <si>
    <t>Generating resource(s) with:</t>
  </si>
  <si>
    <t>R5.1.1.1.</t>
  </si>
  <si>
    <t>Gross individual nameplate rating greater than or equal to 500 MVA.</t>
  </si>
  <si>
    <t>R5.1.1.2.</t>
  </si>
  <si>
    <t>Gross individual nameplate rating greater than or equal to 300 MVA where the gross plant/facility aggregate nameplate rating is greater than or equal to 1,000 MVA.</t>
  </si>
  <si>
    <t>Any one BES Element that is part of a stability (angular or voltage) related System Operating Limit (SOL).</t>
  </si>
  <si>
    <t>Each terminal of a high voltage direct current (HVDC) circuit with a nameplate rating greater than or equal to 300 MVA, on the alternating current (AC) portion of the converter.</t>
  </si>
  <si>
    <t>One or more BES Elements that are part of an Interconnection Reliability Operating Limit (IROL).</t>
  </si>
  <si>
    <t>R5.1.5.</t>
  </si>
  <si>
    <t>Any one BES Element within a major voltage sensitive area as defined by an area with an in-service undervoltage load shedding (UVLS) program.</t>
  </si>
  <si>
    <t>Identify a minimum DDR coverage, inclusive of those BES Elements identified in Part 5.1, of at least:</t>
  </si>
  <si>
    <t>One BES Element; and</t>
  </si>
  <si>
    <t>One BES Element per 3,000 MW of the Responsible Entity’s historical simultaneous peak System Demand.</t>
  </si>
  <si>
    <t>Notify all owners of identified BES Elements, within 90-calendar days of completion of Part 5.1, that their respective BES Elements require DDR data when requested.</t>
  </si>
  <si>
    <t>Re-evaluate all BES Elements at least once every five calendar years in accordance with Parts 5.1 and 5.2, and notify owners in accordance with Part 5.3 to implement the re-evaluated list of BES Elements as per the Implementation Plan.</t>
  </si>
  <si>
    <t>Each Transmission Owner shall have DDR data to determine the following electrical quantities for each BES Element it owns for which it received notification as identified in Requirement R5: [Violation Risk Factor: Lower] [Time Horizon: Long-term Planning ]</t>
  </si>
  <si>
    <t>One phase-to-neutral or positive sequence voltage.</t>
  </si>
  <si>
    <t>The phase current for the same phase at the same voltage corresponding to the voltage in Requirement R6, Part 6.1, or the positive sequence current.</t>
  </si>
  <si>
    <t>Real Power and Reactive Power flows expressed on a three phase basis corresponding to all circuits where current measurements are required.</t>
  </si>
  <si>
    <t>Frequency of any one of the voltage(s) in Requirement R6, Part 6.1.</t>
  </si>
  <si>
    <t>Each Generator Owner shall have DDR data to determine the following electrical quantities for each BES Element it owns for which it received notification as identified in Requirement R5: [Violation Risk Factor: Lower] [Time Horizon: Long-term Planning]</t>
  </si>
  <si>
    <t>One phase-to-neutral, phase-to-phase, or positive sequence voltage at either the generator step-up transformer (GSU) high-side or low-side voltage level.</t>
  </si>
  <si>
    <t>The phase current for the same phase at the same voltage corresponding to the voltage in Requirement R7, Part 7.1, phase current(s) for any phase-to-phase voltages, or positive sequence current.</t>
  </si>
  <si>
    <t>Frequency of at least one of the voltages in Requirement R7, Part 7.1.</t>
  </si>
  <si>
    <t>Each Transmission Owner and Generator Owner responsible for DDR data for the BES Elements identified in Requirement R5 shall have continuous data recording and storage. If the equipment was installed prior to the effective date of this standard and is not capable of continuous recording, triggered records must meet the following: [Violation Risk Factor: Lower] [Time Horizon: Long-term Planning]</t>
  </si>
  <si>
    <t>Triggered record lengths of at least three minutes.</t>
  </si>
  <si>
    <t>At least one of the following three triggers:
 Off nominal frequency trigger set at:
                                                                            Low                High
o Eastern Interconnection                 &lt;59.75 Hz      &gt;61.0 Hz
o Western Interconnection               &lt;59.55 Hz      &gt;61.0 Hz
o ERCOT Interconnection                &lt;59.35 Hz      &gt;61.0 Hz
o Hydro-Quebec Interconnection   &lt;58.55 Hz      &gt;61.5 Hz                                                                                                                                                                                                                                                                                                                                                                                                                                                                                                                                                                                                                                                                                                                                                                                                                                                                                                                                                                                                                                                                                                                                                                                                                                                                                                                                                                                                                                                                                                                                                                                                 
 Rate of change of frequency trigger set at:
o Eastern Interconnection                &lt; -0.03125 Hz/sec               &gt; 0.125 Hz/sec
o Western Interconnection              &lt; -0.05625 Hz/sec              &gt; 0.125 Hz/sec
o ERCOT Interconnection               &lt; -0.08125 Hz/sec              &gt; 0.125 Hz/sec
o Hydro-Quebec Interconnection  &lt; -0.18125 Hz/sec               &gt; 0.1875 Hz/sec
 Undervoltage trigger set no lower than 85 percent of normal operating voltage
for a duration of 5 seconds.</t>
  </si>
  <si>
    <t>Each Transmission Owner and Generator Owner responsible for DDR data for the BES Elements identified in Requirement R5 shall have DDR data that meet the following: [Violation Risk Factor: Lower] [Time Horizon: Long-term Planning]</t>
  </si>
  <si>
    <t>Input sampling rate of at least 960 samples per second.</t>
  </si>
  <si>
    <t>Output recording rate of electrical quantities of at least 30 times per second.</t>
  </si>
  <si>
    <t>TO, RC, GO</t>
  </si>
  <si>
    <t>Identify BES buses for which sequence of events recording (SER) and fault recording (FR) data is required by using the methodology in PRC-002-3, Attachment 1.</t>
  </si>
  <si>
    <t>Each Transmission Owner and Generator Owner shall provide, upon request, all SER and FR data for the BES buses identified in Requirement R1 and DDR data for the BES Elements identified in Requirement R5 to the Reliability Coordinator, Regional Entity, or NERC in accordance with the following: [Violation Risk Factor: Lower] [Time Horizon: Long-term Planning]</t>
  </si>
  <si>
    <t>Each Reliability Coordinator shall: [Violation Risk Factor: Lower] [Time Horizon: Long-term Planning]</t>
  </si>
  <si>
    <t>One BES Element per 3,000 MW of the Reliability Coordinator’s historical simultaneous peak System Demand.</t>
  </si>
  <si>
    <t>Teleprotection keying and receive</t>
  </si>
  <si>
    <t>R10.5.</t>
  </si>
  <si>
    <t>Maintenance and testing intervals and their basis.</t>
  </si>
  <si>
    <t>Summary of maintenance and testing procedures.</t>
  </si>
  <si>
    <t>R14.3.</t>
  </si>
  <si>
    <t>R14.4.</t>
  </si>
  <si>
    <t>R16.3.</t>
  </si>
  <si>
    <t>Make and model of equipment.</t>
  </si>
  <si>
    <t>Installation location.</t>
  </si>
  <si>
    <t>Date last tested.</t>
  </si>
  <si>
    <t>All transmission lines.</t>
  </si>
  <si>
    <t>Shunt capacitors, shunt reactors.</t>
  </si>
  <si>
    <t>Dynamic VAR Devices.</t>
  </si>
  <si>
    <t>HVDC terminals.</t>
  </si>
  <si>
    <t>Three phase-to-neutral voltages. (Common bus-side voltages may be used for lines.)</t>
  </si>
  <si>
    <t>Neutral (residual) overcurrent set at 0.2 pu or less of rated CT secondary current.</t>
  </si>
  <si>
    <t>Monitored phase undervoltage set at 0.85 pu or greater.</t>
  </si>
  <si>
    <t>Each Regional Reliability Organization shall establish, document and maintain its procedures for, review, analysis, reporting and mitigation of transmission and generation Protection System Misoperations. These procedures shall include the following elements:</t>
  </si>
  <si>
    <t>The Protection Systems to be reviewed and analyzed for Misoperations (due to theirpotential impact on BES reliability).</t>
  </si>
  <si>
    <t>Data reporting requirements (periodicity and format) for Misoperations.</t>
  </si>
  <si>
    <t>Process for review, analysis follow up, and documentation of Corrective Action Plans for Misoperations.</t>
  </si>
  <si>
    <t>Identification of the Regional Reliability Organization group responsible for the procedures and the process for approval of the procedures.</t>
  </si>
  <si>
    <t>Each Regional Reliability Organization shall maintain and periodically update documentation of its procedures for review, analysis, reporting, and mitigation of transmission and generation Protection System Misoperations.</t>
  </si>
  <si>
    <t>Each Regional Reliability Organization shall distribute procedures in Requirement 1 and any changes to those procedures, to the affected Transmission Owners, Distribution Providers that own transmission Protection Systems, and Generator Owners within 30 calendar days of
approval of those procedures.</t>
  </si>
  <si>
    <t>The Transmission Owner and any Distribution Provider that owns a transmission Protection System shall each analyze its transmission Protection System Misoperations and shall develop and implement a Corrective Action Plan to avoid future Misoperations of a similar nature according to the Regional Entity’s procedures.</t>
  </si>
  <si>
    <t>TO, DP</t>
  </si>
  <si>
    <t>The Generator Owner shall analyze its generator Protection System Misoperations, and shall develop and implement a Corrective Action Plan to avoid future Misoperations of a similar nature according to the Regional Entity’s procedures.</t>
  </si>
  <si>
    <t>The Transmission Owner, any Distribution Provider that owns a transmission Protection System, and the Generator Owner shall each provide to its Regional Entity, documentation of its Misoperations analyses and Corrective Action Plans according to the Regional Entity’s procedures.</t>
  </si>
  <si>
    <t>TO, GO, DP</t>
  </si>
  <si>
    <t>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[Violation Risk Factor: Medium][Time Horizon: Operations Assessment, Operations Planning]</t>
  </si>
  <si>
    <t>The BES interrupting device operation was caused by a Protection System or by manual intervention in response to a Protection System failure to operate; and</t>
  </si>
  <si>
    <t>The BES interrupting device owner owns all or part of the Composite Protection System; and</t>
  </si>
  <si>
    <t>The BES interrupting device owner identified that its Protection System component(s) caused the BES interrupting device(s) operation or was caused by manual intervention in response to its Protection System failure to operate.</t>
  </si>
  <si>
    <t>Each Transmission Owner, Generator Owner, and Distribution Provider that owns a BES interrupting device that operated shall, within 120 calendar days of the BES interrupting device operation, provide notification as described in Parts 2.1 and 2.2. [Violation Risk Factor: Medium][Time Horizon: Operations Assessment, Operations Planning]</t>
  </si>
  <si>
    <t>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t>
  </si>
  <si>
    <t>The BES interrupting device owner shares the Composite Protection System ownership with any other owner; and</t>
  </si>
  <si>
    <t>The BES interrupting device owner has determined that a Misoperation occurred or cannot rule out a Misoperation; and</t>
  </si>
  <si>
    <t>The BES interrupting device owner has determined that its Protection System component(s) did not cause the BES interrupting device(s) operation or cannot determine whether its Protection System components caused the BES interrupting device(s) operation.</t>
  </si>
  <si>
    <t>For a BES interrupting device operation by a Protection System component intended to operate as backup protection for a condition on another entity’s BES Element, notification of the operation shall be provided to the other Protection System owner(s) for which that backup protection was provided.</t>
  </si>
  <si>
    <t>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Medium][Time Horizon: Operations Assessment, Operations Planning]</t>
  </si>
  <si>
    <t>Each Transmission Owner, Generator Owner, and Distribution Provider that owns the Protection System component(s) that caused the Misoperation shall, within 60 calendar days of first identifying a cause of the Misoperation: [Violation Risk Factor: Medium]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</si>
  <si>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Medium][Time Horizon: Operations Planning, Long-Term Planning]</t>
  </si>
  <si>
    <t>Each Transmission Owner, Generator Owner, and Distribution Provider that owns a BES interrupting device that operated under the circumstances in Parts 1.1 through 1.3 shall, within 120 calendar days of the BES interrupting device operation, identify whether its Protection System component(s) caused a Misoperation: [Violation Risk Factor: High][Time Horizon: Operations Assessment, Operations Planning]</t>
  </si>
  <si>
    <t>Each Transmission Owner, Generator Owner, and Distribution Provider that owns a BES interrupting device that operated shall, within 120 calendar days of the BES interrupting device operation, provide notification as described in Parts 2.1 and 2.2. [Violation Risk Factor: High][Time Horizon: Operations Assessment, Operations Planning]</t>
  </si>
  <si>
    <t>For a BES interrupting device operation by a Composite Protection System or by manual intervention in response to a Protection System failure to operate, notification of the operation shall be provided to the other owner(s) that share Misoperation identification responsibility for the Composite Protection System
under the following circumstances:</t>
  </si>
  <si>
    <t>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High][Time Horizon: Operations Assessment, Operations Planning]</t>
  </si>
  <si>
    <t>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High] [Time Horizon:  Operations Assessment, Operations Planning]
● The identification of the cause(s) of the Misoperation; or
● A declaration that no cause was identified.</t>
  </si>
  <si>
    <t>Each Transmission Owner, Generator Owner, and Distribution Provider that owns the Protection System component(s) that caused the Misoperation shall, within 60 calendar days of first identifying a cause of the Misoperation: [Violation Risk Factor: High]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</si>
  <si>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High][Time Horizon: Operations Planning, Long-Term Planning]</t>
  </si>
  <si>
    <t>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Medium] [Time Horizon: Operations Assessment, Operations Planning]
 The identification of the cause(s) of the Misoperation; or
 A declaration that no cause was identified.</t>
  </si>
  <si>
    <t>Each Transmission Owner, Generator Owner, and Distribution Provider that has not determined the cause(s) of a Misoperation, for a Misoperation identified in accordance with Requirement R1 or R3, shall perform investigative action(s) to determine the cause(s) of the Misoperation at least once every two full calendar quarters after the Misoperation was first identified, until one of the following completes the investigation: [Violation Risk Factor: High] [Time Horizon: Operations Assessment, Operations Planning]
● The identification of the cause(s) of the Misoperation; or
● A declaration that no cause was identified.</t>
  </si>
  <si>
    <t>Each Transmission Owner, Generator Owner, and Distribution Provider that receives notification, pursuant to Requirement R2 shall, within the later of 60 calendar days of notification or 120 calendar days of the BES interrupting device(s) operation, identify whether its Protection System component(s) caused a Misoperation. [Violation RisK Factor: Medium][Time Horizon: Operations Assessment, Operations Planning]</t>
  </si>
  <si>
    <t>Each Transmission Owner, Generator Owner, and Distribution Provider that owns the Protection System component(s) that caused the Misoperation shall, within 60 calendar days of first identifying a cause of the Misoperation: [Violation Risk Factor: Medium]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</si>
  <si>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Medium][Time Horizon: Operations Planning, Long‐Term Planning]</t>
  </si>
  <si>
    <t>PRC-004-5(I)</t>
  </si>
  <si>
    <t>Each Transmission Owner, Generator Owner, and Distribution Provider that owns the Protection System component(s) that caused the Misoperation shall, within 60 calendar days of first identifying a cause of the Misoperation: [Violation Risk Factor: High] [Time Horizon: Operations Planning, Long‐Term Planning] 
● Develop a Corrective Action Plan (CAP) for the identified Protection System component(s), and an evaluation of the CAP’s applicability to the entity’s other Protection Systems including other locations; or 
● Explain in a declaration why corrective actions are beyond the entity’s control or would not improve BES reliability, and that no further corrective actions will be taken.</t>
  </si>
  <si>
    <t>Each Transmission Owner, Generator Owner, and Distribution Provider shall implement each CAP developed in Requirement R5, and update each CAP if actions or timetables change, until completed. [Violation Risk Factor: High][Time Horizon: Operations Planning, Long‐Term Planning]</t>
  </si>
  <si>
    <t>R.1.</t>
  </si>
  <si>
    <t>Each Transmission Owner, Generator Owner, and Distribution Provider that owns a_x000D_
BES interrupting device that operated under the circumstances in Parts 1.1 through_x000D_
1.3 shall, within 120 calendar days of the BES interrupting device operation, identify_x000D_
whether its Protection System component(s) caused a Misoperation: [Violation Risk_x000D_
Factor: High][Time Horizon: Operations Assessment, Operations Planning]</t>
  </si>
  <si>
    <t>DP, GO, TO</t>
  </si>
  <si>
    <t>DP, TO, GO</t>
  </si>
  <si>
    <t>Each Transmission Owner and any Distribution Provider that owns a transmission Protection System and each Generator Owner that owns a generation or generator interconnection Facility Protection System shall have a Protection System maintenance and testing program for Protection Systems that affect the reliability of the BES. The program shall include:</t>
  </si>
  <si>
    <t>Each Transmission Owner and any Distribution Provider that owns a transmission Protection System and each Generator Owner that owns a generation or generator interconnection Facility Protection System shall provide documentation of its Protection System maintenance and testing program and the implementation of that program to its Regional Entity on request (within 30 calendar days). The documentation of the program implementation shall include:</t>
  </si>
  <si>
    <t>Evidence Protection System devices were maintained and tested within the defined intervals</t>
  </si>
  <si>
    <t>Date each Protection System device was last tested/maintained.</t>
  </si>
  <si>
    <t>Each Transmission Owner, Generator Owner, and Distribution Provider shall establish a Protection System Maintenance Program (PSMP) for its Protection Systems identified in Section 4.2. [Violation Risk Factor: Medium] [Time Horizon: Operations Planning]
The PSMP shall:</t>
  </si>
  <si>
    <t>Identify which maintenance method (time-based, performance-based per PRC-005 Attachment A, or a combination) is used to address each Protection System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</si>
  <si>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Component Type consistent with the maintenance intervals specified in Tables 1-1 through 1-5, Table 2, and Table 3 where monitoring is used to extend the maintenance intervals beyond those specified for unmonitored Protection System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</si>
  <si>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</si>
  <si>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performance-based maintenance program(s) in accordance with Requirement R2 shall implement and follow its PSMP for its Protection System Components that are included within the performance-based program(s). [Violation Risk Factor: High] [Time Horizon: Operations Planning]</t>
  </si>
  <si>
    <t>Each Transmission Owner, Generator Owner, and Distribution Provider shall demonstrate efforts to correct identified Unresolved Maintenance Issues. [Violation Risk Factor: Medium] [Time Horizon: Operations Planning]</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</si>
  <si>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</si>
  <si>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Components that are included within the time-based maintenance program in accordance with the minimum maintenance activities and maximum maintenance intervals prescribed within Tables 1-1 through 1-5, Table 2, and Table 3. [Violation Risk Factor: High] [Time Horizon: Operations Planning]</t>
  </si>
  <si>
    <t>Each Transmission Owner, Generator Owner, and Distribution Provider shall establish a
Protection System Maintenance Program (PSMP) for its Protection Systems and Automatic
Reclosing identified in Facilities Section 4.2. [Violation Risk Factor: Medium] [Time
Horizon: Operations Planning]</t>
  </si>
  <si>
    <t>The PSMP shall:
Identify which maintenance method (time-based, performance-based per PRC-005 Attachment A, or a combination) is used to address each Protection System and Automatic Reclosing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</si>
  <si>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and Automatic Reclosing Component Type consistent with the maintenance intervals specified in Tables 1-1 through 1-5, Table 2, Table 3, and Table 4-1 through 4-2 where
monitoring is used to extend the maintenance intervals beyond those specified for unmonitored Protection System and Automatic Reclosing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</si>
  <si>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</si>
  <si>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and Automatic Reclosing Components that are included within the time-based maintenance program in accordance with the minimum maintenance activities and maximum maintenance intervals prescribed within Tables 1-1 through 1-5, Table 2, Table 3, and Table 4-1 through 4-2.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</si>
  <si>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and Automatic Reclosing
Components that are included within the performance-based program(s). [Violation Risk Factor: High] [Time Horizon: Operations Planning]</t>
  </si>
  <si>
    <t>Each Transmission Owner, Generator Owner, and Distribution Provider shall establish a Protection System Maintenance Program (PSMP) for its Protection Systems and Automatic Reclosing identified in Facilities Section 4.2. [Violation Risk Factor: Medium] [Time Horizon: Operations Planning]
The PSMP shall:</t>
  </si>
  <si>
    <t>Identify which maintenance method (time-based, performance-based per PRC-005 Attachment A, or a combination) is used to address each Protection System and Automatic Reclosing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</si>
  <si>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and Automatic Reclosing Component Type consistent with the maintenance intervals specified in Tables 1-1 through 1-5, Table 2, Table 3, and Table 4-1 through 4-2 where monitoring is used to extend the maintenance intervals beyond those specified for unmonitored Protection System and Automatic Reclosing Components.</t>
  </si>
  <si>
    <t>Each Transmission Owner, Generator Owner, and Distribution Provider that utilizes time-based maintenance program(s) shall maintain its Protection System and Automatic Reclosing Components that are included within the time-based maintenance program in accordance with the minimum maintenance activities and maximum maintenance intervals prescribed within Tables 1-1 through 1-5, Table 2, Table 3, and Table 4-1 through 4-2.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</si>
  <si>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and Automatic Reclosing Components that are included within the performance-based program(s). [Violation Risk Factor: High] [Time Horizon: Operations Planning]</t>
  </si>
  <si>
    <t>Each Transmission Owner, Generator Owner, and Distribution Provider shall establish a Protection System Maintenance Program (PSMP) for its Protection Systems, Automatic Reclosing, and Sudden Pressure Relaying identified in Section 4.2, Facilities. [Violation Risk Factor: Medium] [Time Horizon: Operations Planning]
The PSMP shall:</t>
  </si>
  <si>
    <t>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</si>
  <si>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Automatic Reclosing, and Sudden Pressure Relaying Component Type consistent with the maintenance intervals specified in Tables 1-1 through 1-5, Table 2, Table 3, Table 4-1 through 4-2, and Table 5 where monitoring is used to extend the maintenance intervals beyond those specified for unmonitored Protection System, Automatic Reclosing, and Sudden Pressure Relaying Components.</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</si>
  <si>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4-2, and Table 5.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</si>
  <si>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[Violation Risk Factor: High] [Time Horizon: Operations Planning]</t>
  </si>
  <si>
    <t>Each Transmission Owner, Generator Owner, and Distribution Provider shall establish a Protection System Maintenance Program (PSMP) for its Protection Systems, Automatic Reclosing, and Sudden Pressure Relaying identified in Section 4.2, Facilities. [Violation Risk Factor: Medium] [Time Horizon: Operations Planning]
The PSMP shall:</t>
  </si>
  <si>
    <t>Identify which maintenance method (time‐based, performance‐based per PRC‐005 Attachment A, or a combination) is used to address each Protection System, Automatic Reclosing, and Sudden Pressure Relaying Component Type. All batteries associated with the station dc supply Component Type of a Protection System shall be included in a time‐based program as described in Table 1‐4 and Table 3.</t>
  </si>
  <si>
    <t>Include the applicable monitored Component attributes applied to each Protection System, Automatic Reclosing, and Sudden Pressure Relaying Component Type consistent with the maintenance intervals specified in Tables 1‐1 through 1‐5, Table 2, Table 3, Table 4‐1 through 4‐2, and Table 5 where monitoring is used to extend the maintenance intervals beyond those specified for unmonitored Protection System, Automatic Reclosing, and Sudden Pressure Relaying Components.</t>
  </si>
  <si>
    <t>Each Transmission Owner, Generator Owner, and Distribution Provider that uses performance‐based maintenance intervals in its PSMP shall follow the procedure established in PRC‐005 Attachment A to establish and maintain its performance‐based intervals. [Violation Risk Factor: Medium] [Time Horizon: Operations Planning]</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</si>
  <si>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4‐2, and Table 5. [Violation Risk Factor: High] [Time Horizon: Operations Planning]</t>
  </si>
  <si>
    <t>Each Transmission Owner, Generator Owner, and Distribution Provider that utilizes performance‐based maintenance program(s) in accordance with Requirement R2 shall implement and follow its PSMP for its Protection System, Automatic Reclosing, and Sudden Pressure Relaying Components that are included within the performancebased program(s). [Violation Risk Factor: High] [Time Horizon: Operations Planning]</t>
  </si>
  <si>
    <t>Include the applicable monitored Component attributes applied to each Protection System, Automatic Reclosing, and Sudden Pressure Relaying Component Type consistent with the maintenance intervals specified in Tables 1‐1 through 1‐5, Table 2, Table 3, Table 4‐1 through 4‐3, and Table 5 where monitoring is used to extend the maintenance intervals beyond those specified for unmonitored Protection System, Automatic Reclosing, and Sudden Pressure Relaying Components.</t>
  </si>
  <si>
    <t>Each Transmission Owner, Generator Owner, and Distribution Provider that utilizes time‐based maintenance program(s) shall maintain its Protection System, Automatic Reclosing, and Sudden Pressure Relaying Components that are included within the time‐based maintenance program in accordance with the minimum maintenance activities and maximum maintenance intervals prescribed within Tables 1‐1 through 1‐5, Table 2, Table 3, Table 4‐1 through 4‐3, and Table 5. [Violation Risk Factor: High] [Time Horizon: Operations Planning]</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</si>
  <si>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t>
  </si>
  <si>
    <t>Authorization/Approval; Communications; Documentations, Policies and Procedures; Segregation of Duties; Tools and Applications; Training</t>
  </si>
  <si>
    <t>Each Transmission Owner shall provide automatic switching of its existing capacitor banks, Transmission Lines, and reactors to control over-voltage as a result of underfrequency load shedding if required by the UFLS program and schedule for application determined by the Planning Coordinator(s) in each Planning Coordinator area in which the Transmission Owner owns transmission.</t>
  </si>
  <si>
    <t>Each Planning Coordinator, in whose area a BES islanding event results in system frequency excursions below the initializing set points of the UFLS program, shall conduct and document an assessment of the event within one year of event actuation to evaluate:</t>
  </si>
  <si>
    <t>The performance of the UFLS equipment,</t>
  </si>
  <si>
    <t>The effectiveness of the UFLS program.</t>
  </si>
  <si>
    <t>Each Planning Coordinator, in whose islanding event assessment (per R11) UFLS program deficiencies are identified, shall conduct and document a UFLS design assessment to consider the identified deficiencies within two years of event actuation.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</si>
  <si>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[VRF: Medium][Time Horizon: Operations Assessment]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</si>
  <si>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t>
  </si>
  <si>
    <t>UFLS program, including a schedule for implementation</t>
  </si>
  <si>
    <t>UFLS design assessment</t>
  </si>
  <si>
    <t>Format and schedule of UFLS data submittal</t>
  </si>
  <si>
    <t>Each Planning Coordinator shall identify one or more islands to serve as a basis for designing its UFLS program including:</t>
  </si>
  <si>
    <t>Those islands selected by applying the criteria in Requirement R1, and</t>
  </si>
  <si>
    <t>Any portions of the BES designed to detach from the Interconnection (planned islands) as a result of the operation of a relay scheme or Special Protection System, and</t>
  </si>
  <si>
    <t>A single island that includes all portions of the BES in either the Regional Entity area or the Interconnection in which the Planning Coordinator’s area resides. If a Planning Coordinator’s area resides in multiple Regional Entity areas, each of those Regional Entity areas shall be identified as an island. Planning Coordinators may adjust island boundaries to differ from Regional Entity area boundaries by mutual consent where necessary for the sole purpose of producing contiguous regional islands more suitable for simulation.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</si>
  <si>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t>
  </si>
  <si>
    <t>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t>
  </si>
  <si>
    <t>Individual generating units greater than 20 MVA (gross nameplate rating) directly connected to the BES</t>
  </si>
  <si>
    <t>R3.3.2.</t>
  </si>
  <si>
    <t>Generating plants/facilities greater than 75 MVA (gross aggregate nameplate rating) directly connected to the BES</t>
  </si>
  <si>
    <t>R3.3.3.</t>
  </si>
  <si>
    <t>Facilities consisting of one or more units connected to the BES at a common bus with total generation above 75 MVA gross nameplate rating.</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</si>
  <si>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t>
  </si>
  <si>
    <t>Any automatic Load restoration that impacts frequency stabilization and operates within the duration of the simulations run for the assessment.</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</si>
  <si>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</si>
  <si>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Planning Coordinator shall maintain a UFLS database containing data necessary to model its UFLS program for use in event analyses and assessments of the UFLS program at least once each calendar year, with no more than 15 months between maintenance activities.</t>
  </si>
  <si>
    <t>Each Planning Coordinator shall provide its UFLS database containing data necessary to model its UFLS program to other Planning Coordinators within its Interconnection within 30 calendar days of a request.</t>
  </si>
  <si>
    <t>Each UFLS entity shall provide data to its Planning Coordinator(s) according to the format and schedule specified by the Planning Coordinator(s) to support maintenance of each Planning Coordinator’s UFLS database.</t>
  </si>
  <si>
    <t>Each UFLS entity shall provide automatic tripping of Load in accordance with the UFLS program design and schedule for application determined by its Planning Coordinator(s) in each Planning Coordinator area in which it owns assets.</t>
  </si>
  <si>
    <t>Any portions of the BES designed to detach from the Interconnection (planned islands) as a result of the operation of a relay scheme or Remedial Action Scheme, and</t>
  </si>
  <si>
    <t>Frequency shall remain above the Underfrequency Performance Characteristic curve in PRC-006-1(i) - Attachment 1, either for 60 seconds or until a steady-state condition between 59.3 Hz and 60.7 Hz is reached, and</t>
  </si>
  <si>
    <t>Frequency shall remain below the Overfrequency Performance Characteristic curve in PRC-006-1(i) - Attachment 1, either for 60 seconds or until a steady-state condition between 59.3 Hz and 60.7 Hz is reached, and</t>
  </si>
  <si>
    <t>Underfrequency trip settings of individual generating units greater than 20 MVA (gross nameplate rating) directly connected to the BES that trip above the Generator Underfrequency Trip Modeling curve in PRC-006-1(i) - Attachment 1.</t>
  </si>
  <si>
    <t>Underfrequency trip settings of generating plants/facilities greater than 75 MVA (gross aggregate nameplate rating) directly connected to the BES that trip above the Generator Underfrequency Trip Modeling curve in PRC-006-1(i) - Attachment 1.</t>
  </si>
  <si>
    <t>Underfrequency trip settings of any facility consisting of one or more units connected to the BES at a common bus with total generation above 75 MVA (gross nameplate rating) that trip above the Generator Underfrequency Trip Modeling curve in PRC-006-1(i) - Attachment 1.</t>
  </si>
  <si>
    <t>Overfrequency trip settings of individual generating units greater than 20 MVA (gross nameplate rating) directly connected to the BES that trip below the Generator Overfrequency Trip Modeling curve in PRC-006-1(i) — Attachment 1.</t>
  </si>
  <si>
    <t>Overfrequency trip settings of generating plants/facilities greater than 75 MVA (gross aggregate nameplate rating) directly connected to the BES that trip below the Generator Overfrequency Trip Modeling curve in PRC-006-1(i) — Attachment 1.</t>
  </si>
  <si>
    <t>Overfrequency trip settings of any facility consisting of one or more units connected to the BES at a common bus with total generation above 75 MVA (gross nameplate rating) that trip below the Generator Overfrequency Trip Modeling curve in PRC-006-1(i) — Attachment 1.</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</si>
  <si>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</si>
  <si>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 Conduct a joint event assessment per Requirement R11 among the Planning Coordinators whose areas or portions of whose areas were included in the same islanding event, or
• Conduct an independent event assessment per Requirement R11 that reaches conclusions and recommendations consistent with those of the event assessments of the other Planning Coordinators whose areas or portions of whose areas were included in the same islanding event, or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</si>
  <si>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</si>
  <si>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t>
  </si>
  <si>
    <t>For UFLS design assessments performed under Requirement R4 or R5, the Corrective Action Plan shall be developed within the five-year time frame identified in Requirement R4.</t>
  </si>
  <si>
    <t>For UFLS design assessments performed under Requirement R12, the Corrective Action Plan shall be developed within the two-year time frame identified in Requirement R12.</t>
  </si>
  <si>
    <t>A single island that includes all portions of the BES in either the Regional Entity area or the Interconnection in which the Planning Coordinator’s area resides.  If a Planning Coordinator’s area resides in multiple Regional Entity areas, each of those Regional Entity areas shall be identified as an island.  Planning Coordinators may adjust island boundaries to differ from Regional Entity area boundaries by mutual consent where necessary for the sole purpose of producing contiguous regional islands more suitable for simulation.</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</si>
  <si>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t>
  </si>
  <si>
    <t>Frequency shall remain above the Underfrequency Performance Characteristic curve in PRC-006-2 - Attachment 1, either for 60 seconds or until a steady-state condition between 59.3 Hz and 60.7 Hz is reached, and</t>
  </si>
  <si>
    <t>Frequency shall remain below the Overfrequency Performance Characteristic curve in PRC-006-2 - Attachment 1, either for 60 seconds or until a steady-state condition between 59.3 Hz and 60.7 Hz is reached, and</t>
  </si>
  <si>
    <t>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
• Individual generating units greater than 20 MVA (gross nameplate rating) directly connected to the BES 
• Generating plants/facilities greater than 75 MVA (gross aggregate nameplate rating) directly connected to the BES
• Facilities consisting of one or more units connected to the BES at a common bus with total generation above 75 MVA gross nameplate rating.</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</si>
  <si>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t>
  </si>
  <si>
    <t>Underfrequency trip settings of individual generating units greater than 20 MVA (gross nameplate rating) directly connected to the BES that trip above the Generator Underfrequency Trip Modeling curve in PRC-006-2 - Attachment 1.</t>
  </si>
  <si>
    <t>Underfrequency trip settings of generating plants/facilities greater than 75 MVA (gross aggregate nameplate rating) directly connected to the BES that trip above the Generator Underfrequency Trip Modeling curve in PRC-006-2 - Attachment 1.</t>
  </si>
  <si>
    <t>Underfrequency trip settings of any facility consisting of one or more units connected to the BES at a common bus with total generation above 75 MVA (gross nameplate rating) that trip above the Generator Underfrequency Trip Modeling curve in PRC-006-2 - Attachment 1.</t>
  </si>
  <si>
    <t>Overfrequency trip settings of individual generating units greater than 20 MVA (gross nameplate rating) directly connected to the BES that trip below the Generator Overfrequency Trip Modeling curve in PRC-006-2 — Attachment 1.</t>
  </si>
  <si>
    <t>Overfrequency trip settings of generating plants/facilities greater than 75 MVA (gross aggregate nameplate rating) directly connected to the BES that trip below the Generator Overfrequency Trip Modeling curve in PRC-006-2 — Attachment 1.</t>
  </si>
  <si>
    <t>Overfrequency trip settings of any facility consisting of one or more units connected to the BES at a common bus with total generation above 75 MVA (gross nameplate rating) that trip below the Generator Overfrequency Trip Modeling curve in PRC-006-2 — Attachment 1.</t>
  </si>
  <si>
    <t>Any automatic Load restoration that impacts frequency stabilization and operates within the duration of the simulations run for the assessment</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</si>
  <si>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 Develop a common UFLS program design and schedule for implementation per Requirement R3 among the Planning Coordinators whose areas or portions of whose areas are part of the same identified island, or
• Conduct a joint UFLS design assessment per Requirement R4 among the Planning Coordinators whose areas or portions of whose areas are part of the same identified island, or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</si>
  <si>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UFLS entity shall provide automatic tripping of Load in accordance with the UFLS program design and schedule for implementation, including any Corrective Action Plan, as determined by its Planning Coordinator(s) in each Planning Coordinator area in which it owns assets.</t>
  </si>
  <si>
    <t>Each Planning Coordinator shall develop and document criteria, including consideration of historical events and system studies, to select portions of the Bulk Electric System (BES), including interconnected portions of the BES in adjacent Planning Coordinator areas and Regional Entity areas that may form islands. [VRF: Medium][Time Horizon: Long-term Planning]</t>
  </si>
  <si>
    <t>DP, TO, PC</t>
  </si>
  <si>
    <t>Each Transmission Owner shall provide automatic switching of its existing capacitor banks, Transmission Lines, and reactors to control over-voltage as a result of underfrequency load shedding if required by the UFLS program and schedule for implementation, including any Corrective Action Plan, as determined by the Planning Coordinator(s) in each Planning Coordinator area in which the Transmission Owner owns transmission. [VRF: High][Time Horizon: Long-term Planning]</t>
  </si>
  <si>
    <t>Each Planning Coordinator, in whose area a BES islanding event results in system frequency excursions below the initializing set points of the UFLS program, shall conduct and document an assessment of the event within one year of event actuation to evaluate: [VRF: Medium][Time Horizon: Operations Assessment]</t>
  </si>
  <si>
    <t>Each Planning Coordinator, in whose islanding event assessment (per R11) UFLS program deficiencies are identified, shall conduct and document a UFLS design assessment to consider the identified deficiencies within two years of event actuation. [VRF: Medium][Time Horizon: Operations Assessment]</t>
  </si>
  <si>
    <t>Each Planning Coordinator, in whose area a BES islanding event occurred that also included the area(s) or portions of area(s) of other Planning Coordinator(s) in the same islanding event and that resulted in system frequency excursions below the initializing set points of the UFLS program, shall coordinate its event assessment (in accordance with Requirement R11) with all other Planning Coordinators whose areas or portions of whose areas were also included in the same islanding event through one of the following: [VRF: Medium][Time Horizon: Operations Assessment]_x000D_
• Conduct a joint event assessment per Requirement R11 among the Planning Coordinators whose areas or portions of whose areas were included in the same islanding event, or_x000D_
• Conduct an independent event assessment per Requirement R11 that reaches conclusions and recommendations consistent with those of the event assessments of the other Planning Coordinators whose areas or portions of whose areas were included in the same islanding event, or_x000D_
• Conduct an independent event assessment per Requirement R11 and where the assessment fails to reach conclusions and recommendations consistent with those of the event assessments of the other Planning Coordinators whose areas or portions of whose areas were included in the same islanding event, identify differences in the assessments that likely resulted in the differences in the conclusions and recommendations and report these differences to the other Planning Coordinators whose areas or portions of whose areas were included in the same islanding event and the ERO.</t>
  </si>
  <si>
    <t>Each Planning Coordinator shall respond to written comments submitted by UFLS entities and Transmission Owners within its Planning Coordinator area following a comment period and before finalizing its UFLS program, indicating in the written response to comments whether changes will be made or reasons why changes will not be made to the following [VRF: Lower][Time Horizon: Long-term Planning]:</t>
  </si>
  <si>
    <t>Each Planning Coordinator that conducts a UFLS design assessment under Requirement R4, R5, or R12 and determines that the UFLS program does not meet the performance characteristics in Requirement R3, shall develop a Corrective Action Plan and a schedule for implementation by the UFLS entities within its area. [VRF: High][Time Horizon: Long-term Planning]</t>
  </si>
  <si>
    <t>Each Planning Coordinator shall identify one or more islands to serve as a basis for designing its UFLS program including: [VRF: Medium][Time Horizon: Long-term Planning]</t>
  </si>
  <si>
    <t>Authorization/Approval; Communications; DOCS; Segregation of Duties; Tools and Applications; Training</t>
  </si>
  <si>
    <t>Each Planning Coordinator shall develop a UFLS program, including notification of and a schedule for implementation by UFLS entities within its area, that meets the following performance characteristics in simulations of underfrequency conditions resulting from an imbalance scenario, where an imbalance = [(load — actual generation output) / (load)], of up to 25 percent within the identified island(s). [VRF: High][Time Horizon: Long-term Planning]</t>
  </si>
  <si>
    <t>Frequency shall remain above the Underfrequency Performance Characteristic curve in PRC-006-4 - Attachment 1, either for 60 seconds or until a steady-state condition between 59.3 Hz and 60.7 Hz is reached, and</t>
  </si>
  <si>
    <t>Frequency shall remain below the Overfrequency Performance Characteristic curve in PRC-006-4 - Attachment 1, either for 60 seconds or until a steady-state condition between 59.3 Hz and 60.7 Hz is reached, and</t>
  </si>
  <si>
    <t>Volts per Hz (V/Hz) shall not exceed 1.18 per unit for longer than two seconds cumulatively per simulated event, and shall not exceed 1.10 per unit for longer than 45 seconds cumulatively per simulated event at each generator bus and generator step-up transformer high-side bus associated with each of the following:_x000D_
• Individual generating units greater than 20 MVA (gross nameplate rating) directly connected to the BES_x000D_
• Generating plants/facilities greater than 75 MVA (gross aggregate nameplate rating) directly connected to the BES_x000D_
• Facilities consisting of one or more units connected to the BES at a common bus with total generation above 75 MVA gross nameplate rating.</t>
  </si>
  <si>
    <t>Each Planning Coordinator shall conduct and document a UFLS design assessment at least once every five years that determines through dynamic simulation whether the UFLS program design meets the performance characteristics in Requirement R3 for each island identified in Requirement R2. The simulation shall model each of the following: [VRF: High][Time Horizon: Long-term Planning]</t>
  </si>
  <si>
    <t>Underfrequency trip settings of individual generating units greater than 20 MVA (gross nameplate rating) directly connected to the BES that trip above the Generator Underfrequency Trip Modeling curve in PRC-006-4 - Attachment 1.</t>
  </si>
  <si>
    <t>Underfrequency trip settings of generating plants/facilities greater than 75 MVA (gross aggregate nameplate rating) directly connected to the BES that trip above the Generator Underfrequency Trip Modeling curve in PRC-006-4 - Attachment 1.</t>
  </si>
  <si>
    <t>Underfrequency trip settings of any facility consisting of one or more units connected to the BES at a common bus with total generation above 75 MVA (gross nameplate rating) that trip above the Generator Underfrequency Trip Modeling curve in PRC-006-4 - Attachment 1.</t>
  </si>
  <si>
    <t>Overfrequency trip settings of individual generating units greater than 20 MVA (gross nameplate rating) directly connected to the BES that trip below the Generator Overfrequency Trip Modeling curve in PRC-006-4 — Attachment 1.</t>
  </si>
  <si>
    <t>Overfrequency trip settings of generating plants/facilities greater than 75 MVA (gross aggregate nameplate rating) directly connected to the BES that trip below the Generator Overfrequency Trip Modeling curve in PRC-006-4 — Attachment 1.</t>
  </si>
  <si>
    <t>Overfrequency trip settings of any facility consisting of one or more units connected to the BES at a common bus with total generation above 75 MVA (gross nameplate rating) that trip below the Generator Overfrequency Trip Modeling curve in PRC-006-4 — Attachment 1.</t>
  </si>
  <si>
    <t>Each Planning Coordinator, whose area or portions of whose area is part of an island identified by it or another Planning Coordinator which includes multiple Planning Coordinator areas or portions of those areas, shall coordinate its UFLS program design with all other Planning Coordinators whose areas or portions of whose areas are also part of the same identified island through one of the following: [VRF: High][Time Horizon: Long-term Planning]_x000D_
• Develop a common UFLS program design and schedule for implementation per Requirement R3 among the Planning Coordinators whose areas or portions of whose areas are part of the same identified island, or_x000D_
• Conduct a joint UFLS design assessment per Requirement R4 among the Planning Coordinators whose areas or portions of whose areas are part of the same identified island, or_x000D_
• Conduct an independent UFLS design assessment per Requirement R4 for the identified island, and in the event the UFLS design assessment fails to meet Requirement R3, identify modifications to the UFLS program(s) to meet Requirement R3 and report these modifications as recommendations to the other Planning Coordinators whose areas or portions of whose areas are also part of the same identified island and the ERO.</t>
  </si>
  <si>
    <t>Each Planning Coordinator shall maintain a UFLS database containing data necessary to model its UFLS program for use in event analyses and assessments of the UFLS program at least once each calendar year, with no more than 15 months between maintenance activities. [VRF: Lower][Time Horizon: Long-term Planning]</t>
  </si>
  <si>
    <t>Each Planning Coordinator shall provide its UFLS database containing data necessary to model its UFLS program to other Planning Coordinators within its Interconnection within 30 calendar days of a request. [VRF: Lower][Time Horizon: Long-term Planning]</t>
  </si>
  <si>
    <t>Each UFLS entity shall provide data to its Planning Coordinator(s) according to the format and schedule specified by the Planning Coordinator(s) to support maintenance of each Planning Coordinator’s UFLS database. [VRF: Lower][Time Horizon: Long-term Planning]</t>
  </si>
  <si>
    <t>Each UFLS entity shall provide automatic tripping of Load in accordance with the UFLS program design and schedule for implementation, including any Corrective Action Plan, as determined by its Planning Coordinator(s) in each Planning Coordinator area in which it owns assets. [VRF: High][Time Horizon: Long-term Planning]</t>
  </si>
  <si>
    <t>Each Planning Coordinator shall establish requirements for entities aggregating their UFLS programs for each anticipated island and requirements for compensatory load shedding based on islanding criteria (required by the NERC PRC Standard on UFLS). [Violation Risk Factor: Medium] [Time Horizon: Long Term Planning]</t>
  </si>
  <si>
    <t>Each Distribution Provider and Transmission Owner shall implement the inhibit threshold settings based on the notification provided by the Planning Coordinator in accordance with Requirement R9. [Violation Risk Factor: High] [Time Horizon: Operations Planning]</t>
  </si>
  <si>
    <t>Each Distribution Provider and Transmission Owner shall develop and submit an implementation plan within 90 days of the request from the Planning Coordinator for approval by the Planning Coordinator in accordance with R9. [Violation Risk Factor: Lower] [Time Horizon: Operations Planning]</t>
  </si>
  <si>
    <t>Each Transmission Owner and Distribution Provider shall annually provide documentation, with no more than 15 months between updates, to its Planning Coordinator of the actual net Load that would have been shed by the UFLS relays at each UFLS stage coincident with their integrated hourly peak net Load during the previous year, as determined by measuring actual metered Load through the switches that would be opened by the UFLS relays. [Violation Risk Factor: Lower] [Time Horizon: Long Term Planning]</t>
  </si>
  <si>
    <t>Each Generator Owner shall set each generator underfrequency trip relay, if so equipped, below the appropriate generator underfrequency trip protection settings threshold curve in Figure 1, except as otherwise exempted in Requirements R16 and R19. [Violation Risk Factor: High] [Time Horizon: Long Term Planning]</t>
  </si>
  <si>
    <t>Each Generator Owner shall transmit the generator underfrequency trip setting and time delay to its Planning Coordinator within 45 days of the Planning Coordinator’s request. [Violation Risk Factor: High] [Time Horizon: Operations Planning]</t>
  </si>
  <si>
    <t>Each Generator Owner with a new generating unit, scheduled to be in service on or after the effective date of this Standard, or an existing generator increasing its net capability by greater than 10% shall: [Violation Risk Factor: High] [Time Horizon: Long Term Planning]</t>
  </si>
  <si>
    <t>Design measures to prevent the generating unit from tripping directly or indirectly for underfrequency conditions above the appropriate generator tripping threshold curve in Figure 1.</t>
  </si>
  <si>
    <t>Design auxiliary system(s) or devices used for the control and protection of auxiliary system(s), necessary for the generating unit operation such that they will not trip the generating unit during underfrequency conditions above the appropriate generator underfrequency trip protection settings threshold curve in Figure 1.</t>
  </si>
  <si>
    <t>Each Generator Owner of existing non-nuclear units in service prior to the effective date of this standard that have underfrequency protections set to trip above the appropriate curve in Figure 1 shall: [Violation Risk Factor: High] [Time Horizon: Long Term Planning]</t>
  </si>
  <si>
    <t>Set the underfrequency protection to operate at the lowest frequency allowed by the plant design and licensing limitations.</t>
  </si>
  <si>
    <t>Transmit the existing underfrequency settings and any changes to the underfrequency settings along with the technical basis for the settings to the Planning Coordinator.</t>
  </si>
  <si>
    <t>Have compensatory load shedding, as provided by a Distribution Provider or Transmission Owner that is adequate to compensate for the loss of their generator due to early tripping.</t>
  </si>
  <si>
    <t>Each Planning Coordinator in Ontario, Quebec and the Maritime provinces shall apply the criteria described in Attachment A to determine the compensatory load shedding that is required in Requirement R16.3 for generating units in its respective NPCC area. [Violation Risk Factor: High] [Time Horizon: Long Term Planning]</t>
  </si>
  <si>
    <t>Communications; Documentations, Policies and Procedures; Monitoring; Physical and Data Security; Quality Check/Verification</t>
  </si>
  <si>
    <t>Each Generator Owner, Distribution Provider or Transmission Owner within the Planning Coordinator area of ISO-NE or the New York ISO shall apply the criteria described in Attachment B to determine the compensatory load shedding that is required in Requirement R16.3 for generating units in its respective NPCC area. [Violation Risk Factor: High] [Time Horizon: Long Term Planning]</t>
  </si>
  <si>
    <t>R19.</t>
  </si>
  <si>
    <t>Each Generator Owner of existing nuclear generating plants with units that have underfrequency relay threshold settings above the Eastern Interconnection generator tripping curve in Figure 1, based on their licensing design basis, shall: [Violation Risk Factor: High] [Time Horizon: Long Term Planning]</t>
  </si>
  <si>
    <t>R19.1.</t>
  </si>
  <si>
    <t>Set the underfrequency protection to operate at as low a frequency as possible in accordance with the plant design and licensing limitations but not greater than 57.8Hz.</t>
  </si>
  <si>
    <t>R19.2.</t>
  </si>
  <si>
    <t>Set the frequency trip setting upper tolerance to no greater than + 0.1 Hz.</t>
  </si>
  <si>
    <t>R19.3.</t>
  </si>
  <si>
    <t>Transmit the initial frequency trip setting and any changes to the setting and the technical basis for the settings to the Planning Coordinator.</t>
  </si>
  <si>
    <t>Each Planning Coordinator shall, within 30 days of completion of its system studies required by the NERC PRC Standard on UFLS, identify to the Regional Entity the generation facilities within its Planning Coordinator Area necessary to support the UFLS program performance characteristics. [Violation Risk Factor: Medium] [Time Horizon: Long Term Planning]</t>
  </si>
  <si>
    <t>R20.</t>
  </si>
  <si>
    <t>The Planning Coordinator shall update its UFLS program database as specified by the NERC PRC Standard on UFLS. This database shall include the following information: [Violation Risk Factor: Lower] [Time Horizon: Operations Planning]</t>
  </si>
  <si>
    <t>R20.1.</t>
  </si>
  <si>
    <t>For each UFLS relay, including those used for compensatory load shedding, the amount and location of load shed at peak, the corresponding frequency threshold and time delay settings.</t>
  </si>
  <si>
    <t>R20.2.</t>
  </si>
  <si>
    <t>The buses at which the Load is modeled in the NPCC library power flow case.</t>
  </si>
  <si>
    <t>R20.3.</t>
  </si>
  <si>
    <t>A list of all generating units that may be tripped for underfrequency conditions above the appropriate generator underfrequency trip protection settings threshold curve in Figure 1, including the frequency trip threshold and time delay for each protection system.</t>
  </si>
  <si>
    <t>R20.4.</t>
  </si>
  <si>
    <t>The location and amount of additional elements to be switched for voltage control that are coordinated with UFLS program tripping.</t>
  </si>
  <si>
    <t>R20.5.</t>
  </si>
  <si>
    <t>A list of all UFLS relay inhibit functions along with the corresponding settings and locations of these relays.</t>
  </si>
  <si>
    <t>R21.</t>
  </si>
  <si>
    <t>Each Planning Coordinator shall notify each Distribution Provider, Transmission Owner, and Generator Owner within its Planning Coordinator area of changes to load distribution needed to satisfy UFLS program performance characteristics as specified by the NERC PRC Standard on UFLS.[Violation Risk Factor: High] [Time Horizon: Long Term Planning]</t>
  </si>
  <si>
    <t>R22.</t>
  </si>
  <si>
    <t>Each Distribution Provider, Transmission Owner and Generator Owner shall implement the load distribution changes based on the notification provided by the Planning Coordinator in accordance with Requirement R21. [Violation Risk Factor: High] [Time Horizon: Long Term Planning]</t>
  </si>
  <si>
    <t>R23.</t>
  </si>
  <si>
    <t>Each Distribution Provider, Transmission Owner and Generator Owner shall develop and submit an implementation plan within 90 days of the request from the Planning Coordinator for approval by the Planning Coordinator in accordance with Requirement R21. [Violation Risk Factor: Lower] [Time Horizon: Operations Planning]</t>
  </si>
  <si>
    <t>Each Planning Coordinator shall provide to the Transmission Owner, Distribution Provider, and Generator Owner within 30 days upon written request the requirements for entities aggregating the UFLS programs and requirements for compensatory load shedding program derived from each Planning Coordinator’s system studies as determined by Requirement R1. [Violation Risk Factor: Low] [Time Horizon: Long Term Planning]</t>
  </si>
  <si>
    <t>Each Distribution Provider and Transmission Owner in the Eastern Interconnection portion of NPCC shall implement an automatic UFLS program reflecting normal operating conditions excluding outages for its Facilities based on frequency thresholds, total nominal operating time and amounts specified in Attachment C, Tables 1 through 3, or shall collectively implement by mutual agreement with one or more Distribution Providers and Transmission Owners within the same island identified in Requirement R1 and acting as a single entity, provide an aggregated automatic UFLS program that sheds their coincident peak aggregated net Load, based on frequency thresholds, total nominal operating time and amounts specified in Attachment C, Tables 1 through 3. [Violation Risk Factor: High] [Time Horizon: Long Term Planning]</t>
  </si>
  <si>
    <t>Each Distribution Provider or Transmission Owner that must arm its load to trip on underfrequency in order to meet its requirements as specified and by doing so exceeds the tolerances and/or deviates from the number of stages and frequency set points of the UFLS program as specified in the tables contained in Requirement R4 above, as applicable depending on its total peak net Load shall: [Violation Risk Factor: High] [Time Horizon: Long Term Planning]</t>
  </si>
  <si>
    <t>Inform its Planning Coordinator of the need to exceed the stated tolerances or the number of stages as shown in UFLS Attachment C, Table 1 if applicable and</t>
  </si>
  <si>
    <t>Provide its Planning Coordinator with a technical study that demonstrates that the Distribution Providers or Transmission Owners specific deviations from the requirements of UFLS Attachment C, Table 1 will not have a significant adverse impact on the bulk power system.</t>
  </si>
  <si>
    <t>Inform its Planning Coordinator of the need to exceed the stated tolerances of UFLS Attachment C, Table 2 or Table 3, and in the case of Attachment C, Table 2 only, the need to deviate from providing two stages of UFLS, if applicable, and</t>
  </si>
  <si>
    <t>Provide its Planning Coordinator with an analysis demonstrating that no alternative load shedding solution is available that would allow the Distribution Provider or Transmission Owner to comply with UFLS Attachment C Table 2 or Attachment C Table 3.</t>
  </si>
  <si>
    <t>Each Distribution Provider and Transmission Owner in the Québec Interconnection portion of NPCC shall implement an automatic UFLS program for its Facilities based on the frequency thresholds, slopes, total nominal operating time and amounts specified in Attachment C, Table 4 or shall collectively implement by mutual agreement with one or more Distribution Providers and Transmission Owners within the same island, identified in Requirement R1, an aggregated automatic UFLS program that sheds Load based on the frequency thresholds, slopes, total nominal operating time and amounts specified in Attachment C, Table 4. [Violation Risk Factor: High] [Time Horizon: Long Term Planning]</t>
  </si>
  <si>
    <t>Each Distribution Provider and Transmission Owner shall set each underfrequency relay that is part of its region’s UFLS program with the following minimum time delay:</t>
  </si>
  <si>
    <t>Eastern Interconnection – 100 ms</t>
  </si>
  <si>
    <t>Québec Interconnection – 200 ms           [Violation Risk Factor: High] [Time Horizon: Long Term Planning]</t>
  </si>
  <si>
    <t>Each Planning Coordinator shall develop and review once per calendar year settings for inhibit thresholds (such as but not limited to voltage, current and time) to be utilized within its region's UFLS program. [Violation Risk Factor: Medium] [Time Horizon: Long Term Planning]</t>
  </si>
  <si>
    <t>Each Planning Coordinator shall provide each Transmission Owner and Distribution Provider within its Planning Coordinator area the applicable inhibit thresholds within 30 days of the initial determination of those inhibit thresholds and within 30 days of any changes to those thresholds. [Violation Risk Factor: Medium] [Time Horizon: Operations Planning]</t>
  </si>
  <si>
    <t>Each Planning Coordinator in the Eastern Interconnection portion of NPCC shall design_x000D_
an UFLS program, pertaining to islands wholly within the NPCC Region, having_x000D_
performance characteristics that prevents the frequency from remaining below 59.5_x000D_
Hz for more than 30 seconds in accordance with Figure 1 [Violation Risk Factor: High]_x000D_
[Time Horizon: Long Term Planning</t>
  </si>
  <si>
    <t>Each Generator Owner shall set each generator underfrequency trip relay, if so_x000D_
equipped, on or below the appropriate generator underfrequency trip protection_x000D_
setting threshold curve in Figure 2, except as otherwise exempted in Requirements_x000D_
R13 and R16. [Violation Risk Factor: High] [Time Horizon: Long Term Planning]</t>
  </si>
  <si>
    <t>Each Generator Owner shall transmit the generator underfrequency trip setting and_x000D_
time delay within 45 calendar days of the Planning Coordinator’s request. [Violation_x000D_
Risk Factor: Lower] [Time Horizon: Operations Planning]</t>
  </si>
  <si>
    <t>Each Generator Owner with a new generating unit, or an existing generator increasing_x000D_
its net capability by greater than 10% shall: [Violation Risk Factor: Medium] [Time_x000D_
Horizon: Long Term Planning]</t>
  </si>
  <si>
    <t>Design measures to prevent the generating unit from tripping directly or_x000D_
indirectly for underfrequency conditions above the appropriate_x000D_
generator tripping threshold curve in Figure 2.</t>
  </si>
  <si>
    <t>Design auxiliary system(s) or devices used for the control and protection_x000D_
of auxiliary system(s), necessary for the generating unit operation such_x000D_
that they will not trip the generating unit during underfrequency_x000D_
conditions above the appropriate generator underfrequency trip_x000D_
protection setting threshold curve in Figure 2.</t>
  </si>
  <si>
    <t>For existing non-nuclear units in service prior to July 1, 2015, that have_x000D_
underfrequency protections set to trip above the appropriate curve in Figure 2:_x000D_
[Violation Risk Factor: High] [Time Horizon: Long Term Planning]</t>
  </si>
  <si>
    <t>R13.1.</t>
  </si>
  <si>
    <t>Each Generator Owner shall set the underfrequency protection to_x000D_
operate at the lowest frequency allowed by the plant design and licensing_x000D_
limitations</t>
  </si>
  <si>
    <t>R13.2.</t>
  </si>
  <si>
    <t>Each Generator Owner shall transmit the existing underfrequency_x000D_
settings and any changes to the underfrequency settings along with the_x000D_
technical basis for the settings to the Planning Coordinator</t>
  </si>
  <si>
    <t>R13.3.</t>
  </si>
  <si>
    <t>Each Planning Coordinator in Ontario, Québec and the Maritime_x000D_
Provinces shall arrange for compensatory load shedding, in accordance_x000D_
with Attachment A and as provided by a Distribution Provider or_x000D_
Transmission Owner, that is adequate to compensate for the loss of_x000D_
generator(s) due to early tripping that is within the UFLS island identified_x000D_
by the Planning Coordinator in Requirement R2</t>
  </si>
  <si>
    <t>TO, PC, DP, GO</t>
  </si>
  <si>
    <t>R13.4.</t>
  </si>
  <si>
    <t>Each Generator Owner in the ISO-NE Planning Coordinator area and in_x000D_
NYISO Planning Coordinator area shall arrange for compensatory load_x000D_
shedding, in accordance with Attachment B and as provided by a_x000D_
Distribution Provider or Transmission Owner, that is adequate to_x000D_
compensate for the loss of generator(s) due to early tripping that is_x000D_
within the UFLS island identified by the Planning Coordinator in_x000D_
Requirement R2.</t>
  </si>
  <si>
    <t>Each Planning Coordinator in Ontario, Quebec and the Maritime provinces shall apply_x000D_
the criteria described in Attachment A to determine the compensatory load shedding_x000D_
that is required in Requirement R13.3 for generating units in its respective NPCC area._x000D_
[Violation Risk Factor: High] [Time Horizon: Long Term Planning]</t>
  </si>
  <si>
    <t>Each Generator Owner, Distribution Provider or Transmission Owner within the ISONE Planning Coordinator area and in NYISO Planning Coordinator Area shall apply the_x000D_
criteria described in Attachment B to determine the compensatory load shedding that is required in Requirement R13.4 for generating units in its respective NPCC area._x000D_
[Violation Risk Factor: High] [Time Horizon: Long Term Planning]</t>
  </si>
  <si>
    <t>Each Generator Owner of existing nuclear generating plants with units that have_x000D_
underfrequency relay threshold settings above the Eastern Interconnection generator_x000D_
tripping curve in Figure 2 based on their licensing design shall: [Violation Risk Factor:_x000D_
High] [Time Horizon: Long Term Planning]</t>
  </si>
  <si>
    <t>Set the underfrequency protection to operate at a frequency setting that_x000D_
is as low as possible in accordance with the plant design and licensing_x000D_
limitations but not greater than 57.8 Hz.</t>
  </si>
  <si>
    <t>Transmit the initial frequency trip setting and any changes to the setting_x000D_
and the technical basis for the settings to the Planning Coordinator.</t>
  </si>
  <si>
    <t>Each Planning Coordinator shall provide UFLS island boundaries, as identified per the_x000D_
NERC continent-wide PRC-006 Standard on UFLS, to Distribution Providers, Generator_x000D_
Owners, and Transmission Owners within 30 calendar days of receipt of a request._x000D_
[Violation Risk Factor: Lower] [Time Horizon: Long Term Planning]</t>
  </si>
  <si>
    <t>DP, TO, GO, PC</t>
  </si>
  <si>
    <t>Each Distribution Provider and Transmission Owner in the Eastern Interconnection_x000D_
portion of NPCC shall implement an automatic UFLS program, reflecting normal_x000D_
operating conditions, excluding outages. The automatic UFLS program shall be_x000D_
implemented on an island basis for each identified island per the NERC continent-wide_x000D_
PRC-006 Standard on UFLS as follows: [Violation Risk Factor: High] [Time Horizon: Long_x000D_
Term Planning]_x000D_
 The UFLS program shall be implemented by each Distribution Provider and_x000D_
Transmission Owner according to the frequency thresholds, nominal operating_x000D_
times, and load shedding amounts specified in Attachment C, Tables 1-3; or_x000D_
 The UFLS program shall be implemented collectively by multiple Distribution_x000D_
Providers or Transmission Owners, as long as they reside in the same UFLS_x000D_
island identified by the Planning Coordinator per Requirement R2. These_x000D_
multiple Distribution Providers or Transmission Owners, via mutual agreement,_x000D_
shall act as a single entity to provide an aggregated automatic UFLS program_x000D_
that sheds their coincident peak aggregated net Load according to the_x000D_
frequency thresholds, total nominal operating time, and load shedding_x000D_
amounts specified in Attachment C, Tables 1-3.</t>
  </si>
  <si>
    <t>PC, TO, DP</t>
  </si>
  <si>
    <t>Each Distribution Provider or Transmission Owner in the Eastern Interconnection_x000D_
portion of NPCC that does not meet the UFLS program parameters specified in_x000D_
Attachment C, Table 1-3, and each Distribution Provider or Transmission Owner in the_x000D_
Quebec Interconnection that does not meet the UFLS program parameters specified_x000D_
by its Planning Coordinator shall: [Violation Risk Factor: High] [Time Horizon: Long_x000D_
Term Planning]_x000D_
 Within 30 calendar days of determining that it does not meet the_x000D_
specified parameters, notify its Planning Coordinator that it does not_x000D_
meet the UFLS program parameters; and_x000D_
 Within the following 180 calendar days from notification of the Planning_x000D_
Coordinator,_x000D_
(1) develop a Corrective Action Plan and a schedule for implementation that is_x000D_
mutually agreed upon with its Planning Coordinator or_x000D_
(2) provide its Planning Coordinator with a technical study that demonstrates_x000D_
that the deviations from the program parameters will not result in failure of_x000D_
UFLS performance criteria being met for any island. The technical study must be_x000D_
acceptable to the Planning Coordinator prior to implementing deviations from_x000D_
program parameters and shall demonstrate coordination with UFLS programs of_x000D_
all entities residing within the same island(s) identified by the Planning Coordinator in Requirement R2. The technical study shall also demonstrate_x000D_
coordination with other UFLS programs of adjoining Planning Coordinators, or_x000D_
(3) provide its Planning Coordinator with an analysis demonstrating that no_x000D_
alternative load shedding solution is available that would allow the Distribution_x000D_
Provider or Transmission Owner to comply with UFLS Attachment C Table 2 or_x000D_
Attachment C Table 3.</t>
  </si>
  <si>
    <t>Each Planning Coordinator shall develop and review settings for inhibit thresholds at_x000D_
least once per five calendar years (such as, but not limited to, voltage, current and_x000D_
time) to be utilized within its region’s UFLS program. [Violation Risk Factor: Medium]_x000D_
[Time Horizon: Long Term Planning]</t>
  </si>
  <si>
    <t>Each Planning Coordinator shall provide each Transmission Owner and Distribution_x000D_
Provider within its Planning Coordinator area the applicable inhibit thresholds within_x000D_
30 calendar days of any changes. [Violation Risk Factor: Lower] [Time Horizon:_x000D_
Operations Planning]</t>
  </si>
  <si>
    <t>Each Distribution Provider and Transmission Owner that receives a notification_x000D_
pursuant to Requirement R6 shall develop and submit an implementation plan with_x000D_
respect to inhibit thresholds for approval by the Planning Coordinator within 90_x000D_
calendar days of the request from the Planning Coordinator. [Violation Risk Factor:_x000D_
Lower] [Time Horizon: Operations Planning]</t>
  </si>
  <si>
    <t>Each Distribution Provider and Transmission Owner shall implement the inhibit_x000D_
thresholds provided by the Planning Coordinator in accordance with Requirement R6_x000D_
and based on the Planning Coordinator approved implementation plan in accordance_x000D_
with R7. [Violation Risk Factor: High] [Time Horizon: Operation Planning]</t>
  </si>
  <si>
    <t>PC, NERC, DP</t>
  </si>
  <si>
    <t>Each Transmission Owner and Distribution Provider shall annually provide_x000D_
documentation, with no more than 15 calendar months between updates, to its_x000D_
Planning Coordinator of the actual net Load that would have been shed by the UFLS_x000D_
relays at each UFLS stage. The actual net Load shall be coincident with the entity’s_x000D_
integrated hourly peak net Load during the previous year, as determined by_x000D_
measuring or calculating Load through the switches that would disconnect load if_x000D_
triggered by the UFLS relays. If measured data is unavailable then calculated data may_x000D_
be used. [Violation Risk Factor: Lower] [Time Horizon: Long Term Planning]</t>
  </si>
  <si>
    <t>TO, PC, DP</t>
  </si>
  <si>
    <t>The Transmission Owner and Distribution Provider with a UFLS program (as required by its Regional Reliability Organization) shall have a UFLS equipment maintenance and testing program in place.  This UFLS equipment maintenance and testing program shall include UFLS equipment identification, the schedule for UFLS equipment testing, and the schedule for UFLS equipment maintenance.</t>
  </si>
  <si>
    <t>The Transmission Owner and Distribution Provider with a UFLS program (as required by its Regional Reliability Organization) shall implement its UFLS equipment maintenance and testing program and shall provide UFLS maintenance and testing program results to its Regional Reliability Organization and NERC on request (within 30 calendar days).</t>
  </si>
  <si>
    <t>Each Planning Coordinator or Transmission Planner that is developing a UVLS Program shall evaluate its effectiveness and subsequently provide the UVLS Program’s specifications and implementation schedule to the UVLS entities responsible for implementing the UVLS Program. The evaluation shall include, but is not limited to, studies and analyses that show: [Violation Risk Factor: High] [Time Horizon: Long‐term Planning]</t>
  </si>
  <si>
    <t>The implementation of the UVLS Program resolves the identified undervoltage issues that led to its development and design.</t>
  </si>
  <si>
    <t>The UVLS Program is integrated through coordination with generator voltage ride‐through capabilities and other protection and control systems, including, but not limited to, transmission line protection, autoreclosing, Remedial Action Schemes, and other undervoltage‐based load shedding programs.</t>
  </si>
  <si>
    <t>Each UVLS entity shall adhere to the UVLS Program specifications and implementation schedule determined by its Planning Coordinator or Transmission Planner associated with UVLS Program development per Requirement R1 or with any Corrective Action Plans per Requirement R5. [Violation Risk Factor: High] [Time Horizon: Long‐term Planning]</t>
  </si>
  <si>
    <t>Each Planning Coordinator or Transmission Planner shall perform a comprehensive assessment to evaluate the effectiveness of each of its UVLS Programs at least once every 60 calendar months. Each assessment shall include, but is not limited to, studies and analyses that evaluate whether: [Violation Risk Factor: Medium] [Time Horizon: Long‐term Planning]</t>
  </si>
  <si>
    <t>The UVLS Program resolves the identified undervoltage issues for which the UVLS Program is designed.</t>
  </si>
  <si>
    <t>Each Planning Coordinator that has a UVLS Program in its area shall update a database containing data necessary to model the UVLS Program(s) in its area for use in event analyses and assessments of the UVLS Program at least once each calendar year. [Violation Risk Factor: Lower] [Time Horizon: Operations Planning]</t>
  </si>
  <si>
    <t>Each UVLS entity shall provide data to its Planning Coordinator according to the format and schedule specified by the Planning Coordinator to support maintenance of a UVLS Program database. [Violation Risk Factor: Lower] [Time Horizon: Operations Planning]</t>
  </si>
  <si>
    <t>Each Planning Coordinator that has a UVLS Program in its area shall provide its UVLS Program database to other Planning Coordinators and Transmission Planners within its Interconnection, and other functional entities with a reliability need, within 30 calendar days of a written request. [Violation Risk Factor: Lower] [Time Horizon: Operations Planning]</t>
  </si>
  <si>
    <t>Each Planning Coordinator or Transmission Planner shall, within 12 calendar months of an event that resulted in a voltage excursion for which its UVLS Program was designed to operate, perform an assessment to evaluate: [Violation Risk Factor: Medium] [Time Horizon: Operations Planning]</t>
  </si>
  <si>
    <t>Whether its UVLS Program resolved the undervoltage issues associated with the event, and</t>
  </si>
  <si>
    <t>The performance (i.e., operation and non‐operation) of the UVLS Program equipment.</t>
  </si>
  <si>
    <t>Each Planning Coordinator or Transmission Planner that identifies deficiencies during an assessment performed in either Requirement R3 or R4 shall develop a Corrective Action Plan to address the deficiencies and subsequently provide the Corrective Action Plan, including an implementation schedule, to UVLS entities within three calendar months of completing the assessment. [Violation Risk Factor: Medium] [Time Horizon: Operations Planning]</t>
  </si>
  <si>
    <t>The Transmission Owner and Distribution Provider that owns a UVLS system shall have a UVLS equipment maintenance and testing program in place. This program shall include:</t>
  </si>
  <si>
    <t>The UVLS system identification which shall include but is not limited to:</t>
  </si>
  <si>
    <t>Relays.</t>
  </si>
  <si>
    <t>Instrument transformers.</t>
  </si>
  <si>
    <t>Communications systems, where appropriate.</t>
  </si>
  <si>
    <t>Batteries.</t>
  </si>
  <si>
    <t>Documentation of maintenance and testing intervals and their basis.</t>
  </si>
  <si>
    <t>Summary of testing procedure.</t>
  </si>
  <si>
    <t>Schedule for system testing.</t>
  </si>
  <si>
    <t>Schedule for system maintenance.</t>
  </si>
  <si>
    <t>Date last tested/maintained.</t>
  </si>
  <si>
    <t>The Transmission Owner and Distribution Provider that owns a UVLS system shall provide documentation of its UVLS equipment maintenance and testing program and the implementation of that UVLS equipment maintenance and testing program to its Regional Reliability Organization and NERC on request (within 30 calendar days).</t>
  </si>
  <si>
    <t>Each Regional Reliability Organization with a Transmission Owner, Generator Owner, or Distribution Providers that uses or is planning to use an SPS shall have a documented Regional Reliability Organization SPS review procedure to ensure that SPSs comply with Regional criteria and NERC Reliability Standards. The Regional SPS review procedure shall include:</t>
  </si>
  <si>
    <t>Description of the process for submitting a proposed SPS for Regional Reliability Organization review.</t>
  </si>
  <si>
    <t>Requirements to provide data that describes design, operation, and modeling of an SPS.</t>
  </si>
  <si>
    <t>Requirements to demonstrate that the SPS shall be designed so that a single SPS component failure, when the SPS was intended to operate, does not prevent the interconnected transmission system from meeting the performance requirements defined in Reliability Standards TPL-001-0, TPL-002-0, and TPL-003-0.</t>
  </si>
  <si>
    <t>Requirements to demonstrate that the inadvertent operation of an SPS shall meet the same performance requirement (TPL-001-0, TPL-002-0, and TPL-003-0) as that required of the contingency for which it was designed, and not exceed TPL-003-0.</t>
  </si>
  <si>
    <t>Requirements to demonstrate the proposed SPS will coordinate with other protection and control systems and applicable Regional Reliability Organization Emergency procedures.</t>
  </si>
  <si>
    <t>Regional Reliability Organization definition of misoperation.</t>
  </si>
  <si>
    <t>Requirements for analysis and documentation of corrective action plans for all SPS misoperations.</t>
  </si>
  <si>
    <t>Identification of the Regional Reliability Organization group responsible for the Regional Reliability Organization’s review procedure and the process for Regional Reliability Organization approval of the procedure.</t>
  </si>
  <si>
    <t>Determination, as appropriate, of maintenance and testing requirements.</t>
  </si>
  <si>
    <t>The Regional Reliability Organization shall provide affected Regional Reliability Organizations and NERC with documentation of its SPS review procedure on request (within 30 calendar days).</t>
  </si>
  <si>
    <t>Each Regional Reliability Organization with a Transmission Owner, Generator Owner, or Distribution Providers that uses or is planning to use a RAS shall have a documented Regional Reliability Organization RAS review procedure to ensure that RAS comply with Regional criteria and NERC Reliability Standards. The Regional RAS review procedure shall include:</t>
  </si>
  <si>
    <t>Description of the process for submitting a proposed RAS for Regional Reliability Organization review.</t>
  </si>
  <si>
    <t>Requirements to provide data that describes design, operation, and modeling of a RAS.</t>
  </si>
  <si>
    <t>Requirements to demonstrate that the RAS shall be designed so that a single RAS component failure, when the RAS was intended to operate, does not prevent the interconnected transmission system from meeting the performance requirements defined in Reliability Standards TPL-001-0, TPL-002-0, and TPL-003-0.</t>
  </si>
  <si>
    <t>Requirements to demonstrate that the inadvertent operation of a RAS shall meet the same performance requirement (TPL-001-0, TPL-002-0, and TPL-003-0) as that required of the contingency for which it was designed, and not exceed TPL-003-0.</t>
  </si>
  <si>
    <t>Requirements to demonstrate the proposed RAS will coordinate with other protection and control systems and applicable Regional Reliability Organization Emergency procedures.</t>
  </si>
  <si>
    <t>Requirements for analysis and documentation of corrective action plans for all RAS misoperations</t>
  </si>
  <si>
    <t>The Regional Reliability Organization shall provide affected Regional Reliability Organizations and NERC with documentation of its RAS review procedure on request (within 30 calendar days).</t>
  </si>
  <si>
    <t>Prior to placing a new or functionally modified RAS in service or retiring an existing RAS, each RAS-entity shall provide the information identified in Attachment 1 for review to the Reliability Coordinator(s) where the RAS is located. [Violation Risk Factor: Medium] [Time Horizon: Operations Planning]</t>
  </si>
  <si>
    <t>PC, RC, TO, GO, DP</t>
  </si>
  <si>
    <t>Each Reliability Coordinator that receives Attachment 1 information pursuant to Requirement R1 shall, within four full calendar months of receipt or on a mutually agreed upon schedule, perform a review of the RAS in accordance with Attachment 2, and provide written feedback to each RAS-entity. [Violation Risk Factor: Medium] [Time Horizon: Operations Planning]</t>
  </si>
  <si>
    <t>GO, TO, DP, PC, RC</t>
  </si>
  <si>
    <t>Prior to placing a new or functionally modified RAS in service or retiring an existing RAS, each RAS‐entity that receives feedback from the reviewing Reliability Coordinator(s) identifying reliability issue(s) shall resolve each issue to obtain approval of the RAS from each reviewing Reliability Coordinator. [Violation Risk Factor: Medium] [Time Horizon: Operations Planning]</t>
  </si>
  <si>
    <t>Each Planning Coordinator, at least once every five full calendar years, shall: [Violation Risk Factor: Medium] [Time Horizon: Long-term Planning]</t>
  </si>
  <si>
    <t>Perform an evaluation of each RAS within its planning area to determine whether:</t>
  </si>
  <si>
    <t>The RAS mitigates the System condition(s) or Contingency(ies) for which it was designed.</t>
  </si>
  <si>
    <t>The RAS avoids adverse interactions with other RAS, and protection and control systems.</t>
  </si>
  <si>
    <t>For limited impact1 RAS, the inadvertent operation of the RAS or the failure of the RAS to operate does not cause or contribute to BES Cascading, uncontrolled separation, angular instability, voltage instability, voltage collapse, or unacceptably damped oscillations.</t>
  </si>
  <si>
    <t>Except for limited impact RAS, the possible inadvertent operation of the RAS, resulting from any single RAS component malfunction satisfies all of the following:</t>
  </si>
  <si>
    <t>R4.1.4.1.</t>
  </si>
  <si>
    <t>The BES shall remain stable.</t>
  </si>
  <si>
    <t>R4.1.4.2.</t>
  </si>
  <si>
    <t>Cascading shall not occur.</t>
  </si>
  <si>
    <t>R4.1.4.3.</t>
  </si>
  <si>
    <t>Applicable Facility Ratings shall not be exceeded.</t>
  </si>
  <si>
    <t>R4.1.4.4.</t>
  </si>
  <si>
    <t>BES voltages shall be within post-Contingency voltage limits and post-Contingency voltage deviation limits as established</t>
  </si>
  <si>
    <t>R4.1.4.5.</t>
  </si>
  <si>
    <t>Transient voltage responses shall be within acceptable limits as established by the Transmission Planner and the Planning Coordinator.</t>
  </si>
  <si>
    <t>R4.1.5.</t>
  </si>
  <si>
    <t>Except for limited impact RAS, a single component failure in the RAS, when the RAS is intended to operate does not prevent the BES from meeting the same performance requirements (defined in Reliability Standard TPL-001-4 or its successor) as those required for the events and conditions for which the RAS is designed.</t>
  </si>
  <si>
    <t>Provide the results of the RAS evaluation including any identified deficiencies to each reviewing Reliability Coordinator and RAS-entity, and each impacted Transmission Planner and Planning Coordinator.</t>
  </si>
  <si>
    <t>Each RAS-entity, within 120 full calendar days of a RAS operation or a failure of its RAS to operate when expected, or on a mutually agreed upon schedule with its reviewing Reliability Coordinator(s), shall: [Violation Risk Factor: Medium] [Time Horizon: Operations Planning]</t>
  </si>
  <si>
    <t>Participate in analyzing the RAS operational performance to determine whether:</t>
  </si>
  <si>
    <t>The System events and/or conditions appropriately triggered the RAS.</t>
  </si>
  <si>
    <t>PC, RC, DP, GO, TO</t>
  </si>
  <si>
    <t>The RAS responded as designed.</t>
  </si>
  <si>
    <t>The RAS was effective in mitigating BES performance issues it was designed to address.</t>
  </si>
  <si>
    <t>The RAS operation resulted in any unintended or adverse BES response.</t>
  </si>
  <si>
    <t>Provide the results of RAS operational performance analysis that identified any deficiencies to its reviewing Reliability Coordinator(s).</t>
  </si>
  <si>
    <t>Each RAS-entity shall participate in developing a Corrective Action Plan (CAP) and submit the CAP to its reviewing Reliability Coordinator(s) within six full calendar months of: [Violation Risk Factor: Medium] [Time Horizon: Operations Planning, Long-term Planning]_x000D_
• Being notified of a deficiency in its RAS pursuant to Requirement R4, or_x000D_
• Notifying the Reliability Coordinator of a deficiency pursuant to Requirement R5, Part 5.2, or_x000D_
• Identifying a deficiency in its RAS pursuant to Requirement R8.</t>
  </si>
  <si>
    <t>Each RAS-entity shall, for each of its CAPs developed pursuant to Requirement R6: [Violation Risk Factor: Medium] [Time Horizon: Operations Planning, Long-term Planning]</t>
  </si>
  <si>
    <t>Implement the CAP.</t>
  </si>
  <si>
    <t>Update the CAP if actions or timetables change.</t>
  </si>
  <si>
    <t>Notify each reviewing Reliability Coordinator if CAP actions or timetables change and when the CAP is completed.</t>
  </si>
  <si>
    <t>Each RAS-entity shall participate in performing a functional test of each of its RAS to verify the overall RAS performance and the proper operation of non-Protection System components: [Violation Risk Factor: High] [Time Horizon: Long-term Planning]_x000D_
• At least once every six full calendar years for all RAS not designated as limited impact, or_x000D_
• At least once every twelve full calendar years for all RAS designated as limited impact</t>
  </si>
  <si>
    <t>Each Reliability Coordinator shall update a RAS database containing, at a minimum, the information in Attachment 3 at least once every twelve full calendar months. [Violation Risk Factor: Lower] [Time Horizon: Operations Planning]</t>
  </si>
  <si>
    <t>The Regional Reliability Organization that has a Transmission Owner, Generator Owner, or Distribution Provider with an SPS installed shall maintain an SPS database. The database shall include the following types of information:</t>
  </si>
  <si>
    <t>Design Objectives — Contingencies and system conditions for which the SPS was designed,</t>
  </si>
  <si>
    <t>Operation — The actions taken by the SPS in response to Disturbance conditions, and</t>
  </si>
  <si>
    <t>Modeling — Information on detection logic or relay settings that control operation of the SPS.</t>
  </si>
  <si>
    <t>The Regional Reliability Organization shall provide to affected Regional Reliability Organization(s) and NERC documentation of its database or the information therein on request (within 30 calendar days).</t>
  </si>
  <si>
    <t>The Regional Reliability Organization that has a Transmission Owner, Generator Owner, or Distribution Provider with a RAS installed shall maintain a RAS database. The database shall include the following types of information:</t>
  </si>
  <si>
    <t>Design Objectives — Contingencies and system conditions for which the RAS was designed,</t>
  </si>
  <si>
    <t>Operation —The actions taken by the RAS in response to Disturbance conditions, and</t>
  </si>
  <si>
    <t>Modeling — Information on detection logic or relay settings that control operation of the RAS.</t>
  </si>
  <si>
    <t>The Regional Reliability Organization shall assess the operation, coordination, and effectiveness of all SPSs installed in its Region at least once every five years for compliance with NERC Reliability Standards and Regional criteria.</t>
  </si>
  <si>
    <t>The Regional Reliability Organization shall provide either a summary report or a detailed report of its assessment of the operation, coordination, and effectiveness of all SPSs installed in its Region to affected Regional Reliability Organizations or NERC on request (within 30 calendar days).</t>
  </si>
  <si>
    <t>The documentation of the Regional Reliability Organization’s SPS assessment shall include the following elements:</t>
  </si>
  <si>
    <t>Identification of group conducting the assessment and the date the assessment was performed.</t>
  </si>
  <si>
    <t>Study years, system conditions, and contingencies analyzed in the technical studies on which the assessment is based and when those technical studies were performed.</t>
  </si>
  <si>
    <t>Identification of SPSs that were found not to comply with NERC standards and Regional Reliability Organization criteria.</t>
  </si>
  <si>
    <t>Discussion of any coordination problems found between a SPS and other protection and control systems.</t>
  </si>
  <si>
    <t>Provide corrective action plans for non-compliant SPSs.</t>
  </si>
  <si>
    <t>The Regional Reliability Organization shall assess the operation, coordination, and effectiveness of all RAS installed in its Region at least once every five years for compliance with NERC Reliability Standards and Regional criteria.</t>
  </si>
  <si>
    <t>The Regional Reliability Organization shall provide either a summary report or a detailed report of its assessment of the operation, coordination, and effectiveness of all RAS installed in its Region to affected Regional Reliability Organizations or NERC on request (within 30 calendar days).</t>
  </si>
  <si>
    <t>The documentation of the Regional Reliability Organization’s RAS assessment shall include the following elements:</t>
  </si>
  <si>
    <t>Identification of RAS that were found not to comply with NERC standards and Regional Reliability Organization criteria.</t>
  </si>
  <si>
    <t>Discussion of any coordination problems found between a RAS and other protection and control systems.</t>
  </si>
  <si>
    <t>Provide corrective action plans for non-compliant RAS.</t>
  </si>
  <si>
    <t>The Transmission Owner, Generator Owner, and Distribution Provider that owns a RAS shall maintain a list of and provide data for existing and proposed RAS as specified in Reliability Standard PRC-013-1 R1.</t>
  </si>
  <si>
    <t>The Transmission Owner, Generator Owner, and Distribution Provider that owns a RAS shall have evidence it reviewed new or functionally modified RAS in accordance with the Regional Reliability Organization’s procedures as defined in Reliability Standard PRC-012-1_R1 prior to being placed in service.</t>
  </si>
  <si>
    <t>The Transmission Owner, Generator Owner, and Distribution Provider that owns a RAS shall provide documentation of RAS data and the results of Studies that show compliance of new or functionally modified RAS with NERC Reliability Standards and Regional Reliability Organization criteria to affected Regional Reliability Organizations and NERC on request (within 30 calendar days).</t>
  </si>
  <si>
    <t>The Transmission Owner, Generator Owner, and Distribution Provider that owns a RAS shall analyze its RAS operations and maintain a record of all misoperations in accordance with the Regional RAS review procedure specified in Reliability Standard PRC-012-1_R1.</t>
  </si>
  <si>
    <t>The Transmission Owner, Generator Owner, and Distribution Provider that owns a RAS shall take corrective actions to avoid future misoperations.</t>
  </si>
  <si>
    <t>The Transmission Owner, Generator Owner, and Distribution Provider that owns a RAS shall provide documentation of the misoperation analyses and the corrective action plans to its Regional Reliability Organization and NERC on request (within 90 calendar days).</t>
  </si>
  <si>
    <t>The Transmission Owner, Generator Owner, and Distribution Provider that owns an SPS shall have a system maintenance and testing program(s) in place. The program(s) shall include:</t>
  </si>
  <si>
    <t>SPS identification shall include but is not limited to:</t>
  </si>
  <si>
    <t>The Transmission Owner, Generator Owner, and Distribution Provider that owns an SPS shall provide documentation of the program and its implementation to the appropriate Regional Reliability Organizations and NERC on request (within 30 calendar days).</t>
  </si>
  <si>
    <t>The Transmission Owner, Generator Owner, and Distribution Provider that owns a RAS shall
have a system maintenance and testing program(s) in place. The program(s) shall include:</t>
  </si>
  <si>
    <t>RAS identification shall include but is not limited to:</t>
  </si>
  <si>
    <t>The Transmission Owner, Generator Owner, and Distribution Provider that owns a RAS shall
provide documentation of the program and its implementation to the appropriate Regional
Reliability Organizations and NERC on request (within 30 calendar days).</t>
  </si>
  <si>
    <t>Each Transmission Owner and Generator Owner required to install DMEs by its Regional Reliability Organization (reliability standard PRC-002 Requirements 1-3) shall have DMEs installed that meet the following requirements:</t>
  </si>
  <si>
    <t>Internal Clocks in DME devices shall be synchronized to within 2 milliseconds or less of Universal Coordinated Time scale (UTC)</t>
  </si>
  <si>
    <t>Recorded data from each Disturbance shall be retrievable for ten calendar days..</t>
  </si>
  <si>
    <t>The Transmission Owner and Generator Owner shall each install DMEs in accordance with its Regional Reliability Organization’s installation requirements (reliability standard PRC-002 Requirements 1 through 3).</t>
  </si>
  <si>
    <t>The Transmission Owner and Generator Owner shall each maintain, and report to its Regional Reliability Organization on request, the following data on the DMEs installed to meet that region’s installation requirements (reliability standard PRC-002 Requirements1.1, 2.1 and 3.1):</t>
  </si>
  <si>
    <t>Type of DME (sequence of event recorder, fault recorder, or dynamic disturbance recorder).</t>
  </si>
  <si>
    <t>Operational status.</t>
  </si>
  <si>
    <t>Monitored elements, such as transmission circuit, bus section, etc.</t>
  </si>
  <si>
    <t>Monitored devices, such as circuit breaker, disconnect status, alarms, etc.</t>
  </si>
  <si>
    <t>R3.8.</t>
  </si>
  <si>
    <t>Monitored electrical quantities, such as voltage, current, etc.</t>
  </si>
  <si>
    <t>The Transmission Owner and Generator Owner shall each provide Disturbance data (recorded by DMEs) in accordance with its Regional Reliability Organization’s requirements (reliability standard PRC-002 Requirement 4).</t>
  </si>
  <si>
    <t>The Transmission Owner and Generator Owner shall each archive all data recorded by DMEs for Regional Reliability Organization-identified events for at least three years.</t>
  </si>
  <si>
    <t>Each Transmission Owner and Generator Owner that is required by its Regional Reliability Organization to have DMEs shall have a maintenance and testing program for those DMEs that includes:</t>
  </si>
  <si>
    <t>At a maximum of every five calendar years, each Generator Owner and Transmission Owner with applicable Facilities shall coordinate the voltage regulating system controls, (including in-service1 limiters and protection functions) with the applicable
equipment capabilities and settings of the applicable Protection System devices and functions. [Violation Risk Factor: Medium] [Time Horizon: Long-term Planning]</t>
  </si>
  <si>
    <t>Assuming the normal automatic voltage regulator control loop and steady-state system operating conditions, verify the following coordination items for each applicable Facility:</t>
  </si>
  <si>
    <t>The in-service limiters are set to operate before the Protection System of the applicable Facility in order to avoid disconnecting the generator unnecessarily.</t>
  </si>
  <si>
    <t>The applicable in-service Protection System devices are set to operate to isolate or de-energize equipment in order to limit the extent of damage when operating conditions exceed equipment capabilities or stability limits.</t>
  </si>
  <si>
    <t>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[Violation Risk Factor: Medium] [Time Horizon: Long-term Planning]:
 Voltage regulating settings or equipment changes;
 Protection System settings or component changes;
 Generating or synchronous condenser equipment capability changes; or
 Generator or synchronous condenser step-up transformer changes.</t>
  </si>
  <si>
    <t>At a maximum of every five calendar years, each Generator Owner and Transmission Owner with applicable Facilities shall coordinate the voltage regulating system controls, (including in-service1 limiters and protection functions) with the applicable equipment capabilities and settings of the applicable Protection System devices and functions. [Violation Risk Factor: Medium] [Time Horizon: Long-term Planning]</t>
  </si>
  <si>
    <t>Within 90 calendar days following the identification or implementation of systems, equipment or setting changes that will affect the coordination described in Requirement R1, each Generator Owner and Transmission Owner with applicable Facilities shall
perform the coordination as described in Requirement R1. These possible systems, equipment or settings changes include, but are not limited to the following [Violation Risk Factor: Medium] [Time Horizon: Long-term Planning]:
• Voltage regulating settings or equipment changes;
• Protection System settings or component changes;
• Generating or synchronous condenser equipment capability changes; or
• Generator or synchronous condenser step-up transformer changes.</t>
  </si>
  <si>
    <t>The Regional Reliability Organization shall establish, maintain and annually update a database for UVLS programs implemented by entities within the region to mitigate the risk of voltage collapse or voltage instability in the BES. This database shall include the following items:</t>
  </si>
  <si>
    <t>Owner and operator of the UVLS program.</t>
  </si>
  <si>
    <t>Size and location of customer load, or percent of connected load, to be interrupted.</t>
  </si>
  <si>
    <t>Corresponding voltage set points and overall scheme clearing times.</t>
  </si>
  <si>
    <t>Time delay from initiation to trip signal.</t>
  </si>
  <si>
    <t>Breaker operating times.</t>
  </si>
  <si>
    <t>Any other schemes that are part of or impact the UVLS programs such as related generation protection, islanding schemes, automatic load restoration schemes, UFLS and Special Protection Systems.</t>
  </si>
  <si>
    <t>The Regional Reliability Organization shall provide the information in its UVLS database to the Planning Authority, the Transmission Planner, or other Regional Reliability Organizations and to NERC within 30 calendar days of a request.</t>
  </si>
  <si>
    <t>Any other schemes that are part of or impact the UVLS programs such as related generation protection, islanding schemes, automatic load restoration schemes, UFLS and Remedial Action Schemes.</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</si>
  <si>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(see standard for list of criteria.</t>
  </si>
  <si>
    <t>Each Transmission Owner, Generator Owner, and Distribution Provider shall set its out-of-step blocking elements to allow tripping of phase protective relays for faults that occur during the loading conditions used to verify transmission line relay loadability per Requirement R1.</t>
  </si>
  <si>
    <t>Each Transmission Owner, Generator Owner, and Distribution Provider that uses a circuit capability with the practical limitations described in Requirement R1, criterion 6, 7, 8, 9, 12, or 13 shall use the calculated circuit capability as the Facility Rating of the circuit and shall obtain the agreement of the Planning Coordinator, Transmission Operator, and Reliability Coordinator with the calculated circuit capability.</t>
  </si>
  <si>
    <t>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t>
  </si>
  <si>
    <t>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t>
  </si>
  <si>
    <t>Each Planning Coordinator shall conduct an assessment at least once each calendar year, with no more than 15 months between assessments, by applying the criteria in Attachment B to determine the circuits in its Planning Coordinator area for which Transmission Owners, Generator Owners, and Distribution Providers must comply with Requirements R1 through R5. The Planning Coordinator shall:</t>
  </si>
  <si>
    <t>Maintain a list of circuits subject to PRC-023-2(i) per application of Attachment B, including identification of the first calendar year in which any criterion in Attachment B applies.</t>
  </si>
  <si>
    <t>Provide the list of circuits to all Regional Entities, Reliability Coordinators, Transmission Owners, Generator Owners, and Distribution Providers within its Planning Coordinator area within 30 calendar days of the establishment of the initial list and within 30 calendar days of any changes to that list.</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</si>
  <si>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
Generator Owner, and Distribution Provider shall evaluate relay loadability at 0.85 per unit voltage and a power factor angle of 30 degrees. [Violation Risk Factor: High] [Time Horizon: Long Term Planning]. See detailed Criteria in the standard.</t>
  </si>
  <si>
    <t>Each Transmission Owner, Generator Owner, and Distribution Provider shall set its out-of-step blocking elements to allow tripping of phase protective relays for faults that occur during the loading conditions used to verify transmission line relay loadability per Requirement R1. [Violation Risk Factor: High] [Time Horizon: Long Term Planning]</t>
  </si>
  <si>
    <t>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
the calculated circuit capability. [Violation Risk Factor: Medium] [Time Horizon: Long Term Planning]</t>
  </si>
  <si>
    <t>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
year, with no more than 15 months between reports. [Violation Risk Factor: Lower] [Time Horizon: Long Term Planning]</t>
  </si>
  <si>
    <t>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
protective relay settings that limit circuit capability. [Violation Risk Factor: Lower] [Time Horizon: Long Term Planning]</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</si>
  <si>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[Violation Risk Factor: High] [Time Horizon: Long Term Planning]</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</si>
  <si>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 The Planning Coordinator shall: [Violation Risk Factor: High] [Time Horizon: Long Term Planning]</t>
  </si>
  <si>
    <t>Maintain a list of circuits subject to PRC-023-4 per application of Attachment B, including identification of the first calendar year in which any criterion in PRC-023-4, Attachment B applies.</t>
  </si>
  <si>
    <t>Each Transmission Owner, Generator Owner, and Distribution Provider shall use any one of the following criteria (Requirement R1, criteria 1 through 13) for any specific circuit terminal to prevent its phase protective relay settings from limiting transmission system loadability while maintaining reliable protection of the BES for all fault conditions. Each Transmission Owner,Generator Owner, and Distribution Provider shall evaluate relay loadability at 0.85 per unit voltage and a power factor angle of 30 degrees. [Violation Risk Factor: High] [Time Horizon: Long Term Planning]. See detailed Criteria in the standard.</t>
  </si>
  <si>
    <t>TO, PC, GO, DP</t>
  </si>
  <si>
    <t>Each Transmission Owner, Generator Owner, and Distribution Provider that uses a circuit capability with the practical limitations described in Requirement R1, criterion 7, 8, 9, 12, or 13 shall use the calculated circuit capability as the Facility Rating of the circuit and shall obtain the agreement of the Planning Coordinator, Transmission Operator, and Reliability Coordinator withthe calculated circuit capability. [Violation Risk Factor: Medium] [Time Horizon: Long Term Planning]</t>
  </si>
  <si>
    <t>GO, DP, TO, PC</t>
  </si>
  <si>
    <t>Each Transmission Owner, Generator Owner, and Distribution Provider that chooses to use Requirement R1 criterion 2 as the basis for verifying transmission line relay loadability shall provide its Planning Coordinator, Transmission Operator, and Reliability Coordinator with an updated list of circuits associated with those transmission line relays at least once each calendaryear, with no more than 15 months between reports. [Violation Risk Factor: Lower] [Time Horizon: Long Term Planning]</t>
  </si>
  <si>
    <t>Each Transmission Owner, Generator Owner, and Distribution Provider that sets transmission line relays according to Requirement R1 criterion 12 shall provide an updated list of the circuits associated with those relays to its Regional Entity at least once each calendar year, with no more than 15 months between reports, to allow the ERO to compile a list of all circuits that haveprotective relay settings that limit circuit capability. [Violation Risk Factor: Lower] [Time Horizon: Long Term Planning]</t>
  </si>
  <si>
    <t>Each Planning Coordinator shall conduct an assessment at least once each calendar year, with no more than 15 months between assessments, by applying the criteria in PRC-023-4, Attachment B to determine the circuits in its Planning Coordinator area for which Transmission Owners, Generator Owners, and Distribution Providers must comply with Requirements R1 through R5.The Planning Coordinator shall: [Violation Risk Factor: High] [Time Horizon: Long Term Planning]</t>
  </si>
  <si>
    <t>Maintain a list of circuits subject to PRC-023-5 per application of Attachment B, including identification of the first calendar year in which any criterion in PRC-023-5, Attachment B applies.</t>
  </si>
  <si>
    <t>Each Generator Owner that has generator frequency protective relaying1 activated to trip its applicable generating unit(s) shall set its protective relaying such that the generator frequency protective relaying does not trip the applicable generating unit(s) within the “no trip zone” of PRC-024 Attachment 1, subject to the following exceptions:2 [Violation Risk Factor: Medium] [Time Horizon: Long-term Planning]
• Generating unit(s) may trip if the protective functions (such as out-of-step functions or loss-of-field functions) operate due to an impending or actual loss of synchronism or, for asynchronous generating units, due to instability in power conversion control
equipment.
• Generating unit(s) may trip if clearing a system fault necessitates disconnecting (a) generating unit(s).
• Generating unit(s) may trip within a portion of the “no trip zone” of PRC-024 Attachment 1 for documented and communicated regulatory or equipment limitations in accordance with Requirement R3.</t>
  </si>
  <si>
    <t>Each Generator Owner that has generator voltage protective relaying1 activated to trip its applicable generating unit(s) shall set its protective relaying such that the generator voltage protective relaying does not trip the applicable generating unit(s) as a result of a voltage excursion (at the point of interconnection3) caused by an event on the transmission system external to the generating plant that remains within the “no trip zone” of PRC-024 Attachment 2.4 If the Transmission Planner allows less stringent voltage relay settings than those required to meet PRC-024 Attachment 2, then the Generator Owner shall set its protective relaying within the voltage recovery characteristics of a location-specific Transmission Planner’s study. Requirement R2 is subject to the following exceptions: [Violation Risk Factor: Medium] [Time Horizon: Long-term Planning]
• Generating unit(s) may trip in accordance with a Special Protection System (SPS) or Remedial Action Scheme (RAS).
• Generating unit(s) may trip if clearing a system fault necessitates disconnecting (a) generating unit(s).
• Generating unit(s) may trip by action of protective functions (such as out-of-step functions or loss-of-field functions) that operate due to an impending or actual loss of synchronism or, for asynchronous generating units, due to instability in power
conversion control equipment.
• Generating unit(s) may trip within a portion of the “no trip zone” of PRC-024 Attachment 2 for documented and communicated regulatory or equipment limitations in accordance with Requirement R3.</t>
  </si>
  <si>
    <t>Each Generator Owner shall document each known regulatory or equipment limitation, that prevents an applicable generating unit with generator frequency or voltage protective relays from meeting the relay setting criteria in Requirements R1 or R2 including (but not limited to) study results, experience from an actual event, or manufacturer’s advice. [Violation Risk Factor: Lower] [Time Horizon: Long-term Planning]</t>
  </si>
  <si>
    <t>The Generator Owner shall communicate the documented regulatory or equipment limitation, or the removal of a previously documented regulatory or equipment limitation, to its Planning Coordinator and Transmission Planner within 30 calendar
days of any of the following:
• Identification of a regulatory or equipment limitation.
• Repair of the equipment causing the limitation that removes the limitation.
• Replacement of the equipment causing the limitation with equipment that removes the limitation.
• Creation or adjustment of an equipment limitation caused by consumption of the
cumulative turbine life-time frequency excursion allowance.</t>
  </si>
  <si>
    <t>Each Generator Owner shall provide its applicable generator protection trip settings associated with Requirements R1 and R2 to the Planning Coordinator or Transmission Planner that models the associated unit within 60 calendar days of receipt of a written
request for the data and within 60 calendar days of any change to those previously requested trip settings unless directed by the requesting Planning Coordinator or Transmission Planner that the reporting of relay setting changes is not required. [Violation Risk Factor: Lower] [Time Horizon: Operations Planning]</t>
  </si>
  <si>
    <t>Each Generator Owner shall set its applicable frequency protection5 in accordance with _x000D_
PRC-024 Attachment 1 such that the applicable protection does not cause the _x000D_
generating resource to trip or cease injecting current within the “no trip zone” during a _x000D_
frequency excursion with the following exceptions: [Violation Risk Factor: Medium] _x000D_
[Time Horizon: Long-term Planning]_x000D_
• Applicable frequency protection may be set to trip or cease injecting current within _x000D_
a portion of the “no trip zone” for documented and communicated regulatory or _x000D_
equipment limitations in accordance with Requirement R3.</t>
  </si>
  <si>
    <t>TO, PC, GO</t>
  </si>
  <si>
    <t>Each Generator Owner shall set its applicable voltage protection5 in accordance with _x000D_
PRC-024 Attachment 2, such that the applicable protection does not cause the _x000D_
generating resource to trip or cease injecting current within the “no trip zone” during a _x000D_
voltage excursion at the high side of the GSU or MPT, subject to the following _x000D_
exceptions: [Violation Risk Factor: Medium] [Time Horizon: Long-term Planning]_x000D_
• If the Transmission Planner allows less stringent voltage protection settings than _x000D_
those required to meet PRC-024 Attachment 2, then the Generator Owner may set _x000D_
its protection within the voltage recovery characteristics of a location-specific _x000D_
Transmission Planner’s study._x000D_
• Applicable voltage protection may be set to trip or cease injecting current during a _x000D_
voltage excursion within a portion of the “no trip zone” for documented and _x000D_
communicated regulatory or equipment limitations in accordance with _x000D_
Requirement R3</t>
  </si>
  <si>
    <t>Each Generator Owner shall document each known regulatory or equipment limitation6_x000D_
that prevents an applicable generating resource(s) with frequency or voltage protection_x000D_
from meeting the protection setting criteria in Requirements R1 or R2, including (but not _x000D_
limited to) study results, experience from an actual event, or manufacturer’s advice._x000D_
[Violation Risk Factor: Lower] [Time Horizon: Long-term Planning]</t>
  </si>
  <si>
    <t>The Generator Owner shall communicate the documented regulatory or equipment _x000D_
limitation, or the removal of a previously documented regulatory or equipment _x000D_
limitation, to its Planning Coordinator and Transmission Planner within 30 calendar _x000D_
days of any of the following:_x000D_
• Identification of a regulatory or equipment limitation._x000D_
• Repair of the equipment causing the limitation that removes the limitation._x000D_
• Replacement of the equipment causing the limitation with equipment that _x000D_
removes the limitation._x000D_
• Creation or adjustment of an equipment limitation caused by consumption of _x000D_
the cumulative turbine life-time frequency excursion allowance.</t>
  </si>
  <si>
    <t>Each Generator Owner shall provide its applicable protection settings associated with _x000D_
Requirements R1 and R2 to the Planning Coordinator or Transmission Planner that _x000D_
models the associated generating resource(s) within 60 calendar days of receipt of a _x000D_
written request for the data and within 60 calendar days of any change to those _x000D_
previously requested settings unless directed by the requesting Planning Coordinator or _x000D_
Transmission Planner that the reporting of protection setting changes is not required. _x000D_
[Violation Risk Factor: Lower] [Time Horizon: Operations Planning]</t>
  </si>
  <si>
    <t>Each Generator Owner, Transmission Owner, and Distribution Provider shall apply
settings that are in accordance with PRC-025-2 – Attachment 1: Relay Settings, on each
load-responsive protective relay while maintaining reliable fault protection. [Violation
Risk Factor: High] [Time Horizon: Long-Term Planning]</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</si>
  <si>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[Violation Risk Factor: Medium] [Time Horizon: Long-term Planning]
Criteria:
1. Generator(s) where an angular stability constraint exists that is addressed by a System Operating Limit (SOL) or a Remedial Action Scheme (RAS) and those Elements terminating at the Transmission station associated with the generator(s).
2. An Element that is monitored as part of an SOL identified by the Planning Coordinator’s methodology1 based on an angular stability constraint.
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
4. An Element identified in the most recent annual Planning Assessment where relay tripping occurs due to a stable or unstable2 power swing during a simulated disturbance.</t>
  </si>
  <si>
    <t>Each Generator Owner and Transmission Owner shall: [Violation Risk Factor: High] [Time Horizon: Operations Planning]</t>
  </si>
  <si>
    <t>Within 12 full calendar months of notification of a BES Element pursuant to Requirement R1, determine whether its load-responsive protective relay(s) applied to that BES Element meets the criteria in PRC-026-1 – Attachment B where an evaluation of that Element’s load-responsive protective relay(s) based on PRC-026-1 – Attachment B criteria has not been performed in the last five calendar years.</t>
  </si>
  <si>
    <t>Within 12 full calendar months of becoming aware4 of a generator, transformer, or transmission line BES Element that tripped in response to a stable or unstable5 power swing due to the operation of its protective relay(s), determine whether its load-responsive protective relay(s) applied to that BES Element meets the criteria in PRC-026-1 – Attachment B.</t>
  </si>
  <si>
    <t>Each Generator Owner and Transmission Owner shall, within six full calendar months of determining a load-responsive protective relay does not meet the PRC-026-1 – Attachment B criteria pursuant to Requirement R2, develop a Corrective Action Plan (CAP) to meet one of the following: [Violation Risk Factor: Medium] [Time Horizon: Operations Planning]
• The Protection System meets the PRC-026-1 – Attachment B criteria, while maintaining dependable fault detection and dependable out-of-step tripping (if out-of-step tripping is applied at the terminal of the BES Element); or
• The Protection System is excluded under the PRC-026-1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</si>
  <si>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Generator Owner and Transmission Owner shall implement each CAP developed pursuant to Requirement R3 and update each CAP if actions or timetables change until all actions are complete. [Violation Risk Factor: Medium][Time Horizon: Long-Term Planning]</t>
  </si>
  <si>
    <t>Each Planning Coordinator shall, at least once each calendar year, provide notification of each generator, transformer, and transmission line BES Element in its area that meets one or more of the following criteria, if any, to the respective Generator Owner and Transmission Owner: [Violation Risk Factor: Medium] [Time Horizon: Long-term Planning]Criteria:1. Generator(s) where an angular stability constraint, identified in Planning Assessments of the Near-Term Transmission Planning Horizon for a planning  event, that is addressed by limiting the output of a generator or a Remedial Action Scheme (RAS), and those Elements terminating at the Transmission station associated with the generator(s).2. Elements associated with angular instability identified in Planning Assessments of the Near-Term Transmission Planning Horizon for a planning event.3. An Element that forms the boundary of an island in the most recent underfrequency load shedding (UFLS) design assessment based on application of the Planning Coordinator’s criteria for identifying islands, only if the island is formed by tripping the Element due to angular instability.4. An Element identified in the most recent annual Planning Assessment of the Near-Term Transmission Planning Horizon where relay tripping occurs due to a stable or unstable2 power swing during a simulated disturbance for a planning event.</t>
  </si>
  <si>
    <t>Within 12 full calendar months of notification of a BES Element pursuant to Requirement R1, determine whether its load-responsive protective relay(s) applied to that BES Element meets the criteria in PRC-026-2 – Attachment B where an evaluation of that Element’s load-responsive protective relay(s) based on PRC-026-2 – Attachment B criteria has not been performed in the last five calendar years.</t>
  </si>
  <si>
    <t>Within 12 full calendar months of becoming aware4 of a generator, transformer, or transmission line BES Element that tripped in response to a stable or unstable5 power swing due to the operation of its protective relay(s), determine whether its load-responsive protective relay(s) applied to that BES Element meets the criteria in PRC-026-2 – Attachment B.</t>
  </si>
  <si>
    <t>Each Generator Owner and Transmission Owner shall, within six full calendar months of determining a load-responsive protective relay does not meet the PRC-026-2 – Attachment B criteria pursuant to Requirement R2, develop a Corrective Action Plan (CAP) to meet one of the following: [Violation Risk Factor: Medium] [Time Horizon: Operations Planning]• The Protection System meets the PRC-026-2 – Attachment B criteria, while maintaining dependable fault detection and dependable out-of-step tripping (if out-of-step tripping is applied at the terminal of the BES Element); or• The Protection System is excluded under the PRC-026-2 – Attachment A criteria (e.g., modifying the Protection System so that relay functions are supervised by power swing blocking or using relay systems that are immune to power swings), while maintaining dependable fault detection and dependable out-of-step tripping (if out-of-step tripping is applied at the terminal of the BES Element).</t>
  </si>
  <si>
    <t>Each Transmission Owner, Generator Owner, and Distribution Provider shall establish a process for developing new and revised Protection System settings for BES Elements, such that the Protection Systems operate in the intended sequence during Faults. The process shall include: [Violation Risk Factor: Medium] [Time Horizon: Long-term Planning]</t>
  </si>
  <si>
    <t>A review and update of short-circuit model data for the BES Elements under study.</t>
  </si>
  <si>
    <t>A review of the developed Protection System settings.</t>
  </si>
  <si>
    <t>For Protection System settings applied on BES Elements that electrically join Facilities owned by separate functional entities (Transmission Owners, Generator Owners, and Distribution Providers), provisions to:</t>
  </si>
  <si>
    <t>Provide the proposed Protection System settings to the owner(s) of the electrically joined Facilities.</t>
  </si>
  <si>
    <t>Respond to any owner(s) that provided its proposed Protection System settings pursuant to Requirement R1, Part 1.3.1 by identifying any coordination issue(s) or affirming that no coordination issue(s) were identified.</t>
  </si>
  <si>
    <t>Verify that identified coordination issue(s) associated with the proposed Protection System settings for the associated BES Elements are addressed prior to implementation.</t>
  </si>
  <si>
    <t>Communicate with the other owner(s) of the electrically joined Facilities regarding revised Protection System settings resulting from unforeseen circumstances that arise during implementation or commissioning, Misoperation investigations, maintenance activities, or emergency replacements required as a result of Protection System component failure.</t>
  </si>
  <si>
    <t>Each Transmission Owner, Generator Owner, and Distribution Provider shall, for each BES Element with Protection System functions identified in Attachment A: [Violation Risk Factor: Medium] [Time Horizon: Long-term Planning]
● Option 1: Perform a Protection System Coordination Study in a time interval not to exceed six-calendar years; or
● Option 2: Compare present Fault current values to an established Fault current baseline and perform a Protection System Coordination Study when the comparison identifies a 15 percent or greater deviation in Fault current values (either three phase or phase to ground) at a bus to which the BES Element is connected, all in a time interval not to exceed six-calendar years;1 or,
● Option 3: Use a combination of the above.</t>
  </si>
  <si>
    <t>Each Transmission Owner, Generator Owner, and Distribution Provider shall utilize its process established in Requirement R1 to develop new and revised Protection System settings for BES Elements. [Violation Risk Factor: High] [Time Horizon: Operations Planning]</t>
  </si>
  <si>
    <t>For a generator outage, the Generator Operator shall notify and coordinate with the Transmission Operator.  The Transmission Operator shall notify the Reliability Coordinator and other affected Transmission Operators, and coordinate the impact of removing the Bulk Electric System facility.</t>
  </si>
  <si>
    <t>Each Balancing Authority, Generator Operator, Distribution Provider, and Load-Serving Entity shall comply with each Reliability Directive issued and identified as such by its Transmission Operator(s), unless such action would violate safety, equipment, regulatory, or statutory requirements.</t>
  </si>
  <si>
    <t>TOP, LSE, GOP, DP, BA</t>
  </si>
  <si>
    <t>Each Transmission Operator shall inform its Reliability Coordinator of its actions to return the system to within limits when an IROL, or an SOL identified in Requirement R8, has been exceeded.</t>
  </si>
  <si>
    <t>Each Transmission Operator shall act or direct others to act, to mitigate both the magnitude and duration of exceeding an IROL within the IROL’s Tv, or of an SOL identified in Requirement R8.</t>
  </si>
  <si>
    <t>Each Balancing Authority, Generator Operator, Distribution Provider, and Load-Serving Entity shall inform its Transmission Operator of its inability to perform an identified Reliability Directive issued by that Transmission Operator.</t>
  </si>
  <si>
    <t>Each Transmission Operator shall inform its Reliability Coordinator and Transmission Operator(s) that are known or expected to be affected by each actual and anticipated Emergency based on its assessment of its Operational Planning Analysis.</t>
  </si>
  <si>
    <t>Each Transmission Operator shall render emergency assistance to other Transmission Operators, as requested and available, provided that the requesting entity has implemented its comparable emergency procedures, unless such actions would violate safety, equipment, regulatory, or statutory requirements.</t>
  </si>
  <si>
    <t>Each Transmission Operator shall inform its Reliability Coordinator and other Transmission Operators of its operations known or expected to result in an Adverse Reliability Impact on those respective Transmission Operator Areas unless conditions do not permit such communications. Examples of such operations are relay or equipment failures, and changes in generation, Transmission, or Load.</t>
  </si>
  <si>
    <t>Each Balancing Authority and Transmission Operator shall notify its Reliability Coordinator and negatively impacted interconnected NERC registered entities of planned outages of telemetering equipment, control equipment and associated communication channels between
the affected entities.</t>
  </si>
  <si>
    <t>Each Transmission Operator shall not operate outside any identified Interconnection Reliability
Operating Limit (IROL) for a continuous duration exceeding its associated IROL Tv.</t>
  </si>
  <si>
    <t>TOP, RC, GOP</t>
  </si>
  <si>
    <t>Each Transmission Operator shall inform its Reliability Coordinator of each SOL which, while not an IROL, has been identified by the Transmission Operator as supporting reliability internal to its Transmission Operator Area based on its assessment of its Operational Planning
Analysis.</t>
  </si>
  <si>
    <t>Each Transmission Operator shall not operate outside any System Operating Limit (SOL) identified in Requirement R8 for a continuous duration that would cause a violation of the Facility Rating or Stability criteria upon which it is based.</t>
  </si>
  <si>
    <t>Each Transmission Operator shall act to maintain the reliability of its Transmission Operator Area via its own actions or by issuing Operating Instructions. [Violation Risk Factor: High][Time Horizon: Same-Day Operations, Real-time Operations]</t>
  </si>
  <si>
    <t>Each Transmission Operator shall not operate outside any identified Interconnection Reliability Operating Limit (IROL) for a continuous duration exceeding its associated IROL Tv. [Violation Risk Factor: High] [Time Horizon: Real-time Operations]</t>
  </si>
  <si>
    <t>Each Transmission Operator shall ensure that a Real-time Assessment is performed at least once every 30 minutes. [Violation Risk Factor: High] [Time Horizon: Real-time Operations]</t>
  </si>
  <si>
    <t>Each Transmission Operator shall initiate its Operating Plan to mitigate a SOL exceedance identified as part of its Real-time monitoring or Real-time Assessment. [Violation Risk Factor: High] [Time Horizon: Real-time Operations]</t>
  </si>
  <si>
    <t>Each Transmission Operator shall inform its Reliability Coordinator of actions taken to return the System to within limits when a SOL has been exceeded. [Violation Risk Factor: Medium] [Time Horizon: Real-Time Operations]</t>
  </si>
  <si>
    <t>Each Transmission Operator shall provide its System Operators with the authority to approve planned outages and maintenance of its telemetering and control equipment, monitoring and assessment capabilities, and associated communication channels between affected entities. [Violation Risk Factor: High] [Time Horizon: Operations Planning, Same-Day Operations, Real-time Operations]</t>
  </si>
  <si>
    <t>Each Balancing Authority shall provide its System Operators with the authority to approve planned outages and maintenance of its telemetering and control equipment, monitoring and assessment capabilities, and associated communication channels between affected entities. [Violation Risk Factor: High] [Time Horizon: Operations Planning, Same-Day Operations, Real-time Operations]</t>
  </si>
  <si>
    <t>Each Transmission Operator shall operate to the most limiting parameter in instances where there is a difference in SOLs. [Violation Risk Factor: High] [Time Horizon: Operations Planning, Same-Day Operations, Real-time Operations]</t>
  </si>
  <si>
    <t>Each Balancing Authority shall act to maintain the reliability of its Balancing Authority Area via its own actions or by issuing Operating Instructions. [Violation Risk Factor: High][Time Horizon: Same-Day Operations, Real-time Operations]</t>
  </si>
  <si>
    <t>Each Balancing Authority, Generator Operator, and Distribution Provider shall comply with each Operating Instruction issued by its Transmission Operator(s), unless such action cannot be physically implemented or it would violate safety, equipment, regulatory, or statutory requirements. [Violation Risk Factor: High] [Time Horizon: Same-Day Operations, Real-Time Operations]</t>
  </si>
  <si>
    <t>GOP, DP, BA</t>
  </si>
  <si>
    <t>Each Balancing Authority, Generator Operator, and Distribution Provider shall inform its Transmission Operator of its inability to comply with an Operating Instruction issued by its Transmission Operator. [Violation Risk Factor: High] [Time Horizon: Same-Day Operations, Real-Time Operations]</t>
  </si>
  <si>
    <t>Each Transmission Operator, Generator Operator, and Distribution Provider shall comply with each Operating Instruction issued by its Balancing Authority, unless such action cannot be physically implemented or it would violate safety, equipment, regulatory, or statutory requirements. [Violation Risk Factor: High] [Time Horizon: Same-Day Operations, Real-Time Operations]</t>
  </si>
  <si>
    <t>TOP, GOP, DP</t>
  </si>
  <si>
    <t>Each Transmission Operator shall assist other Transmission Operators within its Reliability Coordinator Area, if requested and able, provided that the requesting Transmission Operator has implemented its comparable Emergency procedures, unless such assistance cannot be physically implemented or would violate safety, equipment, regulatory, or statutory requirements. [Violation Risk Factor: High] [Time Horizon: Real-Time Operations]</t>
  </si>
  <si>
    <t>Each Transmission Operator shall inform its Reliability Coordinator, known impacted Balancing Authorities, and known impacted Transmission Operators of its actual or expected operations that result in, or could result in, an Emergency. [Violation Risk Factor: High] [Time Horizon: Operations Planning, Same-Day Operations, Real-Time Operations]</t>
  </si>
  <si>
    <t>Each Balancing Authority and Transmission Operator shall notify its Reliability Coordinator and known impacted interconnected entities of all planned outages, and unplanned outages of 30 minutes or more, for telemetering and control equipment, monitoring and assessment capabilities, and associated communication channels between the affected entities. [Violation Risk Factor: Medium] [Time Horizon: Operations Planning, Same-Day Operations, Real-Time Operations]</t>
  </si>
  <si>
    <t>Hydro One may perform Independent Action as per the IESO/Hydro One Operating Agreement</t>
  </si>
  <si>
    <t>Each Transmission Operator shall perform the following for determining System Operating Limit (SOL) exceedances within its Transmission Operator Area: [Violation Risk Factor: High] [Time Horizon: Real-Time Operations]</t>
  </si>
  <si>
    <t>Monitor Facilities within its Transmission Operator Area;</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</si>
  <si>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</si>
  <si>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</si>
  <si>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</si>
  <si>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Obtain and utilize the status of Remedial Action Schemes outside its Transmission Operator Area identified as necessary by the Transmission Operator; and</t>
  </si>
  <si>
    <t>R10.6.</t>
  </si>
  <si>
    <t>Obtain and utilize status, voltages, and flow data for non-BES facilities outside its Transmission Operator Area identified as necessary by the Transmission Operator.</t>
  </si>
  <si>
    <t>Each Balancing Authority shall monitor its Balancing Authority Area, including the status of Remedial Action Schemes that impact generation or Load, in order to maintain generation-Load-interchange balance within its Balancing Authority Area and support Interconnection frequency. [Violation Risk Factor: High] [Time Horizon: Real-Time Operations]</t>
  </si>
  <si>
    <t>Each Transmission Operator shall have data exchange capabilities with the entities it has identified it needs data from in order to perform its Operational Planning Analyses. [Violation Risk Factor: Medium] [Time Horizon: Operations Planning]</t>
  </si>
  <si>
    <t>Each Transmission Operator shall have data exchange capabilities, with redundant and diversely routed data exchange infrastructure within the Transmission Operator's primary Control Center, for the exchange of Real-time data with its Reliability Coordinator, Balancing Authority, and the entities it has identified it needs data from in order for it to perform its Real-time monitoring and Real-time Assessments. [Violation Risk Factor: High] [Time Horizon: Same-Day Operations, Real-time Operations]</t>
  </si>
  <si>
    <t>Each Transmission Operator shall test its primary Control Center data exchange capabilities specified in Requirement R20 for redundant functionality at least once every 90 calendar days. If the test is unsuccessful, the Transmission Operator shall initiate action within two hours to restore redundant functionality. [Violation Risk Factor: Medium ] [Time Horizon: Operations Planning]</t>
  </si>
  <si>
    <t>Each Balancing Authority shall have data exchange capabilities with the entities it has identified it needs data from in order to develop its Operating Plan for next-day operations. [Violation Risk Factor: Medium] [Time Horizon: Operations Planning]</t>
  </si>
  <si>
    <t>Each Balancing Authority shall have data exchange capabilities, with redundant and diversely routed data exchange infrastructure within the Balancing Authority's primary Control Center, for the exchange of Real-time data with its Reliability Coordinator, Transmission Operator, and the entities it has identified it needs data from in order for it to perform its Real-time monitoring and analysis functions. [Violation Risk Factor: High] [Time Horizon: Same-Day Operations, Real-time Operations]</t>
  </si>
  <si>
    <t>R24.</t>
  </si>
  <si>
    <t>Each Balancing Authority shall test its primary Control Center data exchange capabilities specified in Requirement R23 for redundant functionality at least once every 90 calendar days. If the test is unsuccessful, the Balancing Authority shall initiate action within two hours to restore redundant functionality. [Violation Risk Factor: Medium ] [Time Horizon: Operations Planning]</t>
  </si>
  <si>
    <t>Each Transmission Operator, Generator Operator, and Distribution Provider shall inform its Balancing Authority of its inability to comply with an Operating Instruction issued by its Balancing Authority. [Violation Risk Factor: High] [Time Horizon: Same-Day Operations, Real-Time Operations]</t>
  </si>
  <si>
    <t>"H1 takes action under the direction of the IESO (MR. Ch. 5, S.3.4.1.5).              
H1 will take independent action for safety, equipment, and environment (focus on H1's equipment) but must notify IESO ASAP (MR. Ch.5, S.1.2.3.)                                                    
"</t>
  </si>
  <si>
    <t>Hydro One shall inform IESO only in its capacity as BA/RC</t>
  </si>
  <si>
    <t>Each Transmission Operator shall act to maintain the reliability of its Transmission_x000D_
Operator Area via its own actions or by issuing Operating Instructions.  [Violation Risk_x000D_
Factor:  High][Time Horizon:  Same‐Day Operations, Real‐time Operations]</t>
  </si>
  <si>
    <t>GOP, DP, BA, TOP</t>
  </si>
  <si>
    <t>Each Transmission Operator shall perform the following for determining System_x000D_
Operating Limit (SOL) exceedances within its Transmission Operator Area: [Violation_x000D_
Risk Factor: High] [Time Horizon: Real‐Time Operations]</t>
  </si>
  <si>
    <t>Monitor the status of  Remedial Action Schemes within its Transmission_x000D_
Operator Area;</t>
  </si>
  <si>
    <t>Monitor non‐BES facilities within its Transmission Operator Area identified as_x000D_
necessary by the Transmission Operator;</t>
  </si>
  <si>
    <t>Obtain and utilize status, voltages, and flow data for Facilities outside its_x000D_
Transmission Operator Area identified as necessary by the Transmission_x000D_
Operator;</t>
  </si>
  <si>
    <t>Obtain and utilize the status of Remedial Action Schemes outside its_x000D_
Transmission Operator Area identified as necessary by the Transmission_x000D_
Operator; and</t>
  </si>
  <si>
    <t>Obtain and utilize status, voltages, and flow data for non‐BES facilities outside_x000D_
its Transmission Operator Area identified as necessary by the Transmission_x000D_
Operator</t>
  </si>
  <si>
    <t>Each Balancing Authority shall monitor its Balancing Authority Area, including the_x000D_
status of Remedial Action Schemes that impact generation or Load, in order to_x000D_
maintain generation‐Load‐interchange balance within its Balancing Authority Area_x000D_
and support Interconnection frequency. [Violation Risk Factor: High] [Time Horizon:_x000D_
Real‐Time Operations]</t>
  </si>
  <si>
    <t>Each Transmission Operator shall not operate outside any identified Interconnection_x000D_
Reliability Operating Limit (IROL) for a continuous duration exceeding its associated_x000D_
IROL Tv.  [Violation Risk Factor: High] [Time Horizon: Real‐time Operations]</t>
  </si>
  <si>
    <t>. Each Transmission Operator shall ensure that a Real‐time Assessment is performed at_x000D_
least once every 30 minutes. [Violation Risk Factor: High] [Time Horizon: Real‐time_x000D_
Operations]</t>
  </si>
  <si>
    <t>Each Transmission Operator shall initiate its Operating Plan to mitigate a SOL_x000D_
exceedance identified as part of its Real‐time monitoring or Real‐time Assessment._x000D_
[Violation Risk Factor: High] [Time Horizon: Real‐time Operations]</t>
  </si>
  <si>
    <t>Each Transmission Operator shall inform its Reliability Coordinator of actions taken to_x000D_
return the System to within limits when a SOL has been exceeded.  [Violation Risk_x000D_
Factor: Medium] [Time Horizon: Real‐Time Operations]</t>
  </si>
  <si>
    <t>Each Transmission Operator shall provide its System Operators with the authority to_x000D_
approve planned outages and maintenance of its telemetering and control_x000D_
equipment, monitoring and assessment capabilities, and associated communication_x000D_
channels between affected entities. [Violation Risk Factor: High] [Time Horizon:_x000D_
Operations Planning, Same‐Day Operations, Real‐time Operations]</t>
  </si>
  <si>
    <t>Each Balancing Authority shall provide its System Operators with the authority to_x000D_
approve planned outages and maintenance of its telemetering and control_x000D_
equipment, monitoring and assessment capabilities, and associated communication channels between affected entities. [Violation Risk Factor: High] [Time Horizon:_x000D_
Operations Planning, Same‐Day Operations, Real‐time Operations]</t>
  </si>
  <si>
    <t>Each Transmission Operator shall operate to the most limiting parameter in instances_x000D_
where there is a difference in SOLs.  [Violation Risk Factor: High] [Time Horizon:_x000D_
Operations Planning, Same‐Day Operations, Real‐time Operations]</t>
  </si>
  <si>
    <t>Reserved.</t>
  </si>
  <si>
    <t>Each Balancing Authority shall act to maintain the reliability of its Balancing Authority_x000D_
Area via its own actions or by issuing Operating Instructions.  [Violation Risk Factor:  _x000D_
High][Time Horizon:  Same‐Day Operations, Real‐time Operations]</t>
  </si>
  <si>
    <t>Each Transmission Operator shall have data exchange capabilities, with redundant_x000D_
and diversely routed data exchange infrastructure within the Transmission Operator's_x000D_
primary Control Center, for the exchange of Real‐time data with its Reliability_x000D_
Coordinator, Balancing Authority, and the entities it has identified it needs data from_x000D_
in order for it to perform its Real‐time monitoring and Real‐time Assessments.   _x000D_
[Violation Risk Factor: High] [Time Horizon: Same‐Day Operations, Real‐time_x000D_
Operations]</t>
  </si>
  <si>
    <t>Each Transmission Operator shall test its primary Control Center data exchange_x000D_
capabilities specified in Requirement R20 for redundant functionality at least once_x000D_
every 90 calendar days. If the test is unsuccessful, the Transmission Operator shall_x000D_
initiate action within two hours to restore redundant functionality. [Violation Risk_x000D_
Factor: Medium ] [Time Horizon: Operations Planning]</t>
  </si>
  <si>
    <t>Each Balancing Authority shall have data exchange capabilities, with redundant and_x000D_
diversely routed data exchange infrastructure within the Balancing Authority's_x000D_
primary Control Center, for the exchange of Real‐time data with its Reliability_x000D_
Coordinator, Transmission Operator, and the entities it has identified it needs data_x000D_
from in order for it to perform its Real‐time monitoring and analysis functions.   _x000D_
[Violation Risk Factor: High] [Time Horizon: Same‐Day Operations, Real‐time_x000D_
Operations]</t>
  </si>
  <si>
    <t>Each Balancing Authority shall test its primary Control Center data exchange_x000D_
capabilities specified in Requirement R23 for redundant functionality at least once_x000D_
every 90 calendar days. If the test is unsuccessful, the Balancing Authority shall_x000D_
initiate action within two hours to restore redundant functionality. [Violation Risk_x000D_
Factor: Medium ] [Time Horizon: Operations Planning]</t>
  </si>
  <si>
    <t>Each Balancing Authority, Generator Operator, and Distribution Provider shall comply_x000D_
with each Operating Instruction issued by its Transmission Operator(s), unless such_x000D_
action cannot be physically implemented or it would violate safety, equipment,_x000D_
regulatory, or statutory requirements.  [Violation Risk Factor: High] [Time Horizon:  _x000D_
Same‐Day Operations, Real‐Time Operations]_x000D_
recipient shall sign the NERC Confidentiality Agreement for “Electric System Reliability_x000D_
Data.”</t>
  </si>
  <si>
    <t>Each Balancing Authority, Generator Operator, and Distribution Provider shall inform_x000D_
its Transmission Operator of its inability to comply with an Operating Instruction_x000D_
issued by its Transmission Operator. [Violation Risk Factor: High] [Time Horizon:_x000D_
Same‐Day Operations, Real‐Time Operations]</t>
  </si>
  <si>
    <t>Each Transmission Operator, Generator Operator, and Distribution Provider shall_x000D_
comply with each Operating Instruction issued by its Balancing Authority, unless such_x000D_
action cannot be physically implemented or it would violate safety, equipment,_x000D_
regulatory, or statutory requirements.  [Violation Risk Factor: High] [Time Horizon:  _x000D_
Same‐Day Operations, Real‐Time Operations]</t>
  </si>
  <si>
    <t>Each Transmission Operator, Generator Operator, and Distribution Provider shall inform its Balancing Authority of its inability to comply with an Operating Instruction issued by its Balancing Authority. [Violation Risk Factor: High] [Time Horizon: Same‐ Day Operations, Real‐Time Operations]</t>
  </si>
  <si>
    <t>Each Transmission Operator shall assist other Transmission Operators within its_x000D_
Reliability Coordinator Area, if requested and able, provided that the requesting_x000D_
Transmission Operator has implemented its comparable Emergency procedures,_x000D_
unless such assistance cannot be physically implemented or would violate safety,_x000D_
equipment, regulatory, or statutory requirements. [Violation Risk Factor: High] [Time_x000D_
Horizon: Real‐Time Operations]</t>
  </si>
  <si>
    <t>Each Transmission Operator shall inform its Reliability Coordinator, known impacted_x000D_
Balancing Authorities, and known impacted Transmission Operators of its actual or_x000D_
expected operations that result in, or could result in, an Emergency.     [Violation Risk_x000D_
Factor: High] [Time Horizon:  Operations Planning, Same‐Day Operations, Real‐Time_x000D_
Operations]</t>
  </si>
  <si>
    <t>Each Balancing Authority and Transmission Operator shall notify its Reliability_x000D_
Coordinator and known impacted interconnected entities of all planned outages, and_x000D_
unplanned outages of 30 minutes or more, for telemetering and control equipment,_x000D_
monitoring and assessment capabilities, and associated communication channels_x000D_
between the affected entities.  [Violation Risk Factor: Medium] [Time Horizon:_x000D_
Operations Planning, Same‐Day Operations, Real‐Time Operations]</t>
  </si>
  <si>
    <t>Each Transmission Operator shall act to maintain the reliability of its Transmission
Operator Area via its own actions or by issuing Operating Instructions.  [Violation Risk
Factor:  High][Time Horizon:  Same‐Day Operations, Real‐time Operations]</t>
  </si>
  <si>
    <t>Each Transmission Operator shall perform the following for determining System
Operating Limit (SOL) exceedances within its Transmission Operator Area: [Violation
Risk Factor: High] [Time Horizon: Real‐Time Operations]</t>
  </si>
  <si>
    <t>Monitor the status of  Remedial Action Schemes within its Transmission
Operator Area;</t>
  </si>
  <si>
    <t>Monitor non‐BES facilities within its Transmission Operator Area identified as
necessary by the Transmission Operator;</t>
  </si>
  <si>
    <t>Obtain and utilize status, voltages, and flow data for Facilities outside its
Transmission Operator Area identified as necessary by the Transmission
Operator;</t>
  </si>
  <si>
    <t>Obtain and utilize the status of Remedial Action Schemes outside its
Transmission Operator Area identified as necessary by the Transmission
Operator; and</t>
  </si>
  <si>
    <t>Obtain and utilize status, voltages, and flow data for non‐BES facilities outside
its Transmission Operator Area identified as necessary by the Transmission
Operator</t>
  </si>
  <si>
    <t>Each Balancing Authority shall monitor its Balancing Authority Area, including the
status of Remedial Action Schemes that impact generation or Load, in order to
maintain generation‐Load‐interchange balance within its Balancing Authority Area
and support I</t>
  </si>
  <si>
    <t>Each Transmission Operator shall not operate outside any identified Interconnection
Reliability Operating Limit (IROL) for a continuous duration exceeding its associated
IROL Tv.  [Violation Risk Factor: High] [Time Horizon: Real‐time Operations]</t>
  </si>
  <si>
    <t>. Each Transmission Operator shall ensure that a Real‐time Assessment is performed at
least once every 30 minutes. [Violation Risk Factor: High] [Time Horizon: Real‐time
Operations]</t>
  </si>
  <si>
    <t>Each Transmission Operator shall initiate its Operating Plan to mitigate a SOL
exceedance identified as part of its Real‐time monitoring or Real‐time Assessment.
[Violation Risk Factor: High] [Time Horizon: Real‐time Operations]</t>
  </si>
  <si>
    <t>Each Transmission Operator shall inform its Reliability Coordinator of actions taken toreturn the System to within limits when a SOL has been exceeded in accordance with its Reliability Coordinator’s SOL methodology.  [Violation Risk Factor: Medium] [Time</t>
  </si>
  <si>
    <t>Each Transmission Operator shall provide its System Operators with the authority to
approve planned outages and maintenance of its telemetering and control
equipment, monitoring and assessment capabilities, and associated communication
channels between af</t>
  </si>
  <si>
    <t>Each Balancing Authority shall provide its System Operators with the authority to
approve planned outages and maintenance of its telemetering and control
equipment, monitoring and assessment capabilities, and associated communication channels between affe</t>
  </si>
  <si>
    <t>Each Transmission Operator shall operate to the most limiting parameter in instances
where there is a difference in SOLs.  [Violation Risk Factor: High] [Time Horizon:
Operations Planning, Same‐Day Operations, Real‐time Operations]</t>
  </si>
  <si>
    <t>Each Balancing Authority shall act to maintain the reliability of its Balancing Authority
Area via its own actions or by issuing Operating Instructions.  [Violation Risk Factor:  
High][Time Horizon:  Same‐Day Operations, Real‐time Operations]</t>
  </si>
  <si>
    <t>Each Transmission Operator shall have data exchange capabilities, with redundant
and diversely routed data exchange infrastructure within the Transmission Operator's
primary Control Center, for the exchange of Real‐time data with its Reliability
Coordinat</t>
  </si>
  <si>
    <t>Each Transmission Operator shall test its primary Control Center data exchange
capabilities specified in Requirement R20 for redundant functionality at least once
every 90 calendar days. If the test is unsuccessful, the Transmission Operator shall
initiat</t>
  </si>
  <si>
    <t>Each Balancing Authority shall have data exchange capabilities, with redundant and
diversely routed data exchange infrastructure within the Balancing Authority's
primary Control Center, for the exchange of Real‐time data with its Reliability
Coordinator,</t>
  </si>
  <si>
    <t>Each Balancing Authority shall test its primary Control Center data exchange
capabilities specified in Requirement R23 for redundant functionality at least once
every 90 calendar days. If the test is unsuccessful, the Balancing Authority shall
initiate ac</t>
  </si>
  <si>
    <t>R25.</t>
  </si>
  <si>
    <t>Each Transmission Operator shall use the applicable Reliability Coordinator’s SOL methodology when determining SOL exceedances for Real-time Assessments, Real time monitoring, and Operational Planning Analysis. [Violation Risk Factor: High ] [Time Horizon</t>
  </si>
  <si>
    <t>Each Balancing Authority, Generator Operator, and Distribution Provider shall comply
with each Operating Instruction issued by its Transmission Operator(s), unless such
action cannot be physically implemented or it would violate safety, equipment,
regulat</t>
  </si>
  <si>
    <t>Each Balancing Authority, Generator Operator, and Distribution Provider shall inform
its Transmission Operator of its inability to comply with an Operating Instruction
issued by its Transmission Operator. [Violation Risk Factor: High] [Time Horizon:
Same‐</t>
  </si>
  <si>
    <t>Each Transmission Operator, Generator Operator, and Distribution Provider shall
comply with each Operating Instruction issued by its Balancing Authority, unless such
action cannot be physically implemented or it would violate safety, equipment,
regulatory</t>
  </si>
  <si>
    <t>Each Transmission Operator, Generator Operator, and Distribution Provider shall inform its Balancing Authority of its inability to comply with an Operating Instruction issued by its Balancing Authority. [Violation Risk Factor: High] [Time Horizon: Same‐ D</t>
  </si>
  <si>
    <t>Each Transmission Operator shall assist other Transmission Operators within its
Reliability Coordinator Area, if requested and able, provided that the requesting
Transmission Operator has implemented its comparable Emergency procedures,
unless such assist</t>
  </si>
  <si>
    <t>Each Transmission Operator shall inform its Reliability Coordinator, known impacted
Balancing Authorities, and known impacted Transmission Operators of its actual or
expected operations that result in, or could result in, an Emergency.     [Violation Risk</t>
  </si>
  <si>
    <t>Each Balancing Authority and Transmission Operator shall notify its Reliability
Coordinator and known impacted interconnected entities of all planned outages, and
unplanned outages of 30 minutes or more, for telemetering and control equipment,
monitoring</t>
  </si>
  <si>
    <t>Each Transmission Operator shall have an Operational Planning Analysis that represents projected System conditions that will allow it to assess whether the planned operations for the next day within its Transmission Operator Area will exceed any of its Facility Ratings or Stability Limits during anticipated normal and Contingency event conditions.</t>
  </si>
  <si>
    <t>Each Transmission Operator shall develop a plan to operate within each Interconnection Reliability Operating Limit (IROL) and each System Operating Limit (SOL) which, while not an IROL, has been identified by the Transmission Operator as supporting reliability internal to its Transmission Operator Area, identified as a result of the Operational Planning Analysis performed in Requirement R1.</t>
  </si>
  <si>
    <t>Each Transmission Operator shall notify all NERC registered entities identified in the plan(s) cited in Requirement R2 as to their role in those plan(s).</t>
  </si>
  <si>
    <t>Each Transmission Operator shall have an Operational Planning Analysis that will allow it to assess whether its planned operations for the next day within its Transmission Operator Area will exceed any of its System Operating Limits (SOLs). [Violation Risk Factor: Medium] [Time Horizon: Operations Planning]</t>
  </si>
  <si>
    <t>Each Transmission Operator shall have an Operating Plan(s) for next-day operations to address potential System Operating Limit (SOL) exceedances identified as a result of its Operational Planning Analysis as required in Requirement R1. [Violation Risk Factor: Medium] [Time Horizon: Operations Planning]</t>
  </si>
  <si>
    <t>Each Transmission Operator shall notify entities identified in the Operating Plan(s) cited in Requirement R2 as to their role in those plan(s). [Violation Risk Factor: Medium] [Time Horizon: Operations Planning]</t>
  </si>
  <si>
    <t>Each Balancing Authority shall have an Operating Plan(s) for the next-day that addresses: [Violation Risk Factor: Medium] [Time Horizon: Operations Planning]</t>
  </si>
  <si>
    <t>Expected generation resource commitment and dispatch</t>
  </si>
  <si>
    <t>Interchange scheduling</t>
  </si>
  <si>
    <t>Demand patterns</t>
  </si>
  <si>
    <t>Capacity and energy reserve requirements, including deliverability capability</t>
  </si>
  <si>
    <t>Each Balancing Authority shall notify entities identified in the Operating Plan(s) cited in Requirement R4 as to their role in those plan(s). [Violation Risk Factor: Medium] [Time Horizon: Operations Planning]</t>
  </si>
  <si>
    <t>Each Transmission Operator shall provide its Operating Plan(s) for next-day operations identified in Requirement R2 to its Reliability Coordinator. [Violation Risk Factor: Medium] [Time Horizon: Operations Planning]</t>
  </si>
  <si>
    <t>Each Balancing Authority shall provide its Operating Plan(s) for next-day operations identified in Requirement R4 to its Reliability Coordinator. [Violation Risk Factor: Medium] [Time Horizon: Operations Planning]</t>
  </si>
  <si>
    <t>Each Transmission Operator shall create a documented specification for the data necessary for it to perform its Operational Planning Analyses and Real-time monitoring. The specification shall include:</t>
  </si>
  <si>
    <t>A list of data and information needed by the Transmission Operator to support its Operational Planning Analyses and Real-time monitoring.</t>
  </si>
  <si>
    <t>A mutually-agreeable format.</t>
  </si>
  <si>
    <t>Each Balancing Authority shall create a documented specification for the data necessary for it to perform its analysis functions and Real-time monitoring. The specification shall include:</t>
  </si>
  <si>
    <t>A list of data and information needed by the Balancing Authority to support its analysis functions and Real-time monitoring.</t>
  </si>
  <si>
    <t>Each Transmission Operator shall distribute its data specification, as developed in Requirement R1,to entities that have data required by the Transmission Operator’s Operational Planning Analysis and Real-time monitoring process used in meeting its NERC-mandated reliability requirements.</t>
  </si>
  <si>
    <t>Each Balancing Authority shall distribute its data specification, as developed in Requirement R2, to entities that have data required by the Balancing Authority’s analysis functions and Real-time monitoring process used in meeting its NERC-mandated reliability requirements.</t>
  </si>
  <si>
    <t>Each Transmission Operator, Balancing Authority, Generator Owner, Generator Operator, Interchange Authority, Load-Serving Entity, Transmission Owner, and Distribution Provider receiving a data specification in Requirement R3 or R4 shall satisfy the obligations of the documented specifications for data.</t>
  </si>
  <si>
    <t>TOP, TO, LSE, IA, GOP, GO, DP, BA</t>
  </si>
  <si>
    <t>Each Transmission Operator shall maintain a documented specification for the data necessary for it to perform its Operational Planning Analyses, Real-time monitoring, and Real-time Assessments. The data specification shall include, but not be limited to: [Violation Risk Factor: Low] [Time Horizon: Operations Planning]</t>
  </si>
  <si>
    <t>For Real Time Monitoring only</t>
  </si>
  <si>
    <t>A list of data and information needed by the Transmission Operator to support its Operational Planning Analyses, Real-time monitoring, and Realtime Assessments including non-BES data and external network data as deemed necessary by the Transmission Operator.</t>
  </si>
  <si>
    <t>Each Balancing Authority shall maintain a documented specification for the data necessary for it to perform its analysis functions and Real-time monitoring. The data specification shall include, but not be limited to: [Violation Risk Factor: Low] [Time Horizon: Operations Planning]</t>
  </si>
  <si>
    <t>Each Transmission Operator shall distribute its data specification to entities that have data required by the Transmission Operator’s Operational Planning Analyses, Realtime monitoring, and Real-time Assessment. [Violation Risk Factor: Low] [Time Horizon: Operations Planning]</t>
  </si>
  <si>
    <t>Each Balancing Authority shall distribute its data specification to entities that have data required by the Balancing Authority’s analysis functions and Real-time monitoring. [Violation Risk Factor: Low] [Time Horizon: Operations Planning]</t>
  </si>
  <si>
    <t>Each Transmission Operator, Balancing Authority, Generator Owner, Generator Operator, Load-Serving Entity, Transmission Owner, and Distribution Provider receiving a data specification in Requirement R3 or R4 shall satisfy the obligations of the documented specifications using: [Violation Risk Factor: Medium] [Time Horizon: Operations Planning, Same-Day Operations, Real-time Operations]</t>
  </si>
  <si>
    <t>TOP, TO, LSE, GOP, GO, DP, BA</t>
  </si>
  <si>
    <t>DP, GOP, GO, BA, TOP, TO</t>
  </si>
  <si>
    <t>For Real Time Monitoring Only</t>
  </si>
  <si>
    <t>A list of data and information needed by the Transmission Operator to support its Operational Planning Analyses, Real-time monitoring, and Real-time Assessments including non-BES data and external network data as deemed necessary by the Transmission Operator.</t>
  </si>
  <si>
    <t>Tools and Applications; TOP</t>
  </si>
  <si>
    <t>Each Transmission Operator shall distribute its data specification to entities that have data required by the Transmission Operator’s Operational Planning Analyses, Real-time monitoring, and Real-time Assessment. [Violation Risk Factor: Low] [Time Horizon: Operations Planning]</t>
  </si>
  <si>
    <t>Each Transmission Operator, Balancing Authority, Generator Owner, Generator Operator, Transmission Owner, and Distribution Provider receiving a data specification in Requirement R3 or R4 shall satisfy the obligations of the documented specifications using: [Violation Risk Factor: Medium] [Time Horizon: Operations Planning, Same-Day Operations, Real-time Operations]</t>
  </si>
  <si>
    <t>Provisions for notification of BES generating unit(s)during local forecasted cold weather to include</t>
  </si>
  <si>
    <t>Provisions for notification of current Protection System and Remedial Action Scheme status or degradation that impacts System reliability.</t>
  </si>
  <si>
    <t>Provisions for notification of BES generating unit(s) status during local forecasted cold weather to include:</t>
  </si>
  <si>
    <t>R2.3.1.1.</t>
  </si>
  <si>
    <t>R2.3.1.2.</t>
  </si>
  <si>
    <t>R2.3.1.3.</t>
  </si>
  <si>
    <t>R2.3.1.4.</t>
  </si>
  <si>
    <t>R2.3.2.1.</t>
  </si>
  <si>
    <t>R2.3.2.2.</t>
  </si>
  <si>
    <t>R2.3.2.3.</t>
  </si>
  <si>
    <t>current cold weather performance temperature determined by an engineering analysis.</t>
  </si>
  <si>
    <t>As a condition of receiving data from the Interregional Security Network (ISN), each ISN data recipient shall sign the NERC Confidentiality Agreement for “Electric System Reliability Data.”</t>
  </si>
  <si>
    <t>Upon request, each Balancing Authority and Transmission Operator shall provide to other Balancing Authorities and Transmission Operators with immediate responsibility for operational reliability, the operating data that are necessary to allow these Balancing Authorities and Transmission Operators to perform operational reliability assessments and to coordinate reliable operations.  Balancing Authorities and Transmission Operators shall provide the types of data as listed in Attachment 1-TOP-005 “Electric System Reliability Data,” unless otherwise agreed to by the Balancing Authorities and Transmission Operators with immediate responsibility for operational reliability.</t>
  </si>
  <si>
    <t>Each Purchasing-Selling Entity shall provide information as requested by its Host Balancing Authorities and Transmission Operators to enable them to conduct operational reliability assessments and coordinate reliable operations.</t>
  </si>
  <si>
    <t>Each Transmission Operator and Balancing Authority shall know the status of all generation and transmission resources available for use. [Violation Risk Factor: Medium] [Time Horizon: Real-time Operations]</t>
  </si>
  <si>
    <t>Each Generator Operator shall inform its Host Balancing Authority and the Transmission Operator of all generation resources available for use. [Violation Risk Factor: Medium] [Time Horizon: Real-time Operations]</t>
  </si>
  <si>
    <t>Each Transmission Operator shall inform the Reliability Coordinator and other affected Transmission Operators of all transmission resources available for use. [Violation Risk Factor: Medium] [Time Horizon: Real-time Operations]</t>
  </si>
  <si>
    <t>Each Balancing Authority shall inform its Reliability Coordinator of all generation resources available for use. [Violation Risk Factor: Medium] [Time Horizon: Real-time Operations]</t>
  </si>
  <si>
    <t>Each Reliability Coordinator, Transmission Operator, and Balancing Authority shall monitor applicable transmission line status, real and reactive power flows, voltage, load-tap-changer settings, and status of rotating and static reactive resources. [Violation
Risk Factor: High] [Time Horizon: Real-time Operations]</t>
  </si>
  <si>
    <t>Each Reliability Coordinator, Transmission Operator, and Balancing Authority shall provide its operating personnel with appropriate technical information concerning protective relays within the Reliability Coordinator Area, the Transmission Operator  Area, and the Balancing Authority Area, respectively. [Violation Risk Factor: Medium] [Time Horizon: Real-time Operations]</t>
  </si>
  <si>
    <t>Each Transmission Operator, and Balancing Authority shall have information, including weather forecasts and past load patterns, available to predict the system’s near-term load pattern. [Violation Risk Factor: Medium] [Time Horizon: Real-time Operations]</t>
  </si>
  <si>
    <t>Each Reliability Coordinator, Transmission Operator, and Balancing Authority shall use monitoring equipment to bring to the attention of operating personnel important deviations in operating conditions and to indicate, if appropriate, the need for corrective action. [Violation Risk Factor: Medium] [Time Horizon: Real-time Operations]</t>
  </si>
  <si>
    <t>Each Balancing Authority and Transmission Operator shall use sufficient metering of suitable range, accuracy and sampling rate (if applicable) to ensure accurate and timely monitoring of operating conditions under both normal and emergency situations.
[Violation Risk Factor: High] [Time Horizon: Real-time Operations]</t>
  </si>
  <si>
    <t>Each Reliability Coordinator, Transmission Operator, and Balancing Authority shall monitor system frequency. [Violation Risk Factor: High] [Time Horizon: Real-time Operations]</t>
  </si>
  <si>
    <t>Actions to address Real-time data quality issues with the entity(ies) responsible for providing the data when data quality affects its analysis functions.</t>
  </si>
  <si>
    <t>Each Transmission Operator shall implement an Operating Process or Operating Procedure to address the quality of the Real-time data necessary to perform its Real-time monitoring and Real-time Assessments. The Operating Process or Operating Procedure shall include: [Violation Risk Factor: High] [Time Horizon: Real-time Operations]</t>
  </si>
  <si>
    <t>Each Balancing Authority shall implement an Operating Process or Operating Procedure to address the quality of the Real-time data necessary to perform its analysis functions and Real-time monitoring. The Operating Process or Operating Procedure shall include: [Violation Risk Factor: High] [Time Horizon: Real-time Operations]</t>
  </si>
  <si>
    <t>Each Transmission Operator shall implement an Operating Process or Operating Procedure to address the quality of analysis used in its Real-time Assessments. The Operating Process or Operating Procedure shall include: [Violation Risk Factor: Medium] [Time Horizon: Real-time Operations]</t>
  </si>
  <si>
    <t>Each Transmission Operator and Balancing Authority shall have an alarm process monitor that provides notification(s) to its System Operators when a failure of its Real-time monitoring alarm processor has occurred. [Violation Risk Factor: Medium] [Time Horizon: Real-time Operations]</t>
  </si>
  <si>
    <t>The Planning Authority and Transmission Planner shall each demonstrate through a valid assessment that its portion of the interconnected transmission system is planned such that, with all transmission facilities in service and with normal (pre-contingency) operating procedures in effect, the Network can be operated to supply projected customer demands and projected Firm (non-recallable reserved) Transmission Services at all Demand levels over the range of forecast system demands, under the conditions defined in Category A of Table I. To be considered valid, the Planning Authority and Transmission Planner assessments shall:</t>
  </si>
  <si>
    <t>TP, PA</t>
  </si>
  <si>
    <t>Be made annually.</t>
  </si>
  <si>
    <t>Be conducted for near-term (years one through five) and longer-term (years six through ten) planning horizons.</t>
  </si>
  <si>
    <t>Be supported by a current or past study and/or system simulation testing that addresses each of the following categories, showing system performance following Category A of Table 1 (no contingencies).  The specific elements selected (from each of the following categories) shall be acceptable to the associated Regional Reliability Organization(s).</t>
  </si>
  <si>
    <t>Cover critical system conditions and study years as deemed appropriate by the entity performing the study.</t>
  </si>
  <si>
    <t>Be conducted annually unless changes to system conditions do not warrant such analyses.</t>
  </si>
  <si>
    <t>Be conducted beyond the five-year horizon only as needed to address identified marginal conditions that may have longer lead-time solutions.</t>
  </si>
  <si>
    <t>Have established normal (pre-contingency) operating procedures in place.</t>
  </si>
  <si>
    <t>Have all projected firm transfers modeled.</t>
  </si>
  <si>
    <t>Be performed for selected demand levels over the range of forecast system demands.</t>
  </si>
  <si>
    <t>Demonstrate that system performance meets Table 1 for Category A (no contingencies).</t>
  </si>
  <si>
    <t>Include existing and planned facilities.</t>
  </si>
  <si>
    <t>R1.3.9.</t>
  </si>
  <si>
    <t>Include Reactive Power resources to ensure that adequate reactive resources are available to meet system performance.</t>
  </si>
  <si>
    <t>Address any planned upgrades needed to meet the performance requirements of Category A.</t>
  </si>
  <si>
    <t>When system simulations indicate an inability of the systems to respond as prescribed in Reliability Standard TPL-001-0.1(i)_R1, the Planning Authority and Transmission Planner shall each:</t>
  </si>
  <si>
    <t>Provide a written summary of its plans to achieve the required system performance as described above throughout the planning horizon.</t>
  </si>
  <si>
    <t>Including a schedule for implementation.</t>
  </si>
  <si>
    <t>Including a discussion of expected required in-service dates of facilities.</t>
  </si>
  <si>
    <t>Consider lead times necessary to implement plans.</t>
  </si>
  <si>
    <t>Review, in subsequent annual assessments, (where sufficient lead time exists), the continuing need for identified system facilities.  Detailed implementation plans are not needed.</t>
  </si>
  <si>
    <t>The Planning Authority and Transmission Planner shall each document the results of these reliability assessments and corrective plans and shall annually provide these to its respective NERC Regional Reliability Organization(s), as required by the Regional Reliability Organization.</t>
  </si>
  <si>
    <t>The Planning Authority and Transmission Planner shall each demonstrate through a valid assessment that its portion of the interconnected transmission system is planned such that, with all transmission facilities in service and with normal (pre-contingency) operating procedures in effect, the Network can be operated to supply projected customer demands and projected Firm (non- recallable reserved) Transmission Services at all Demand levels over the range of forecast system demands, under the conditions defined in Category A of Table I. To be considered valid, the Planning Authority and Transmission Planner assessments shall:</t>
  </si>
  <si>
    <t>Be supported by a current or past study and/or system simulation testing that addresses each of the following categories, showing system performance following Category A of Table 1 (no contingencies). The specific elements selected (from each of the following categories) shall be acceptable to the associated Regional Reliability Organization(s).</t>
  </si>
  <si>
    <t>When system simulations indicate an inability of the systems to respond as prescribed in Reliability Standard TPL-001-1_R1, the Planning Authority and Transmission Planner shall each:</t>
  </si>
  <si>
    <t>Review, in subsequent annual assessments, (where sufficient lead time exists), the continuing need for identified system facilities. Detailed implementation plans are not needed.</t>
  </si>
  <si>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t>
  </si>
  <si>
    <t>System models shall represent:</t>
  </si>
  <si>
    <t>Existing Facilities</t>
  </si>
  <si>
    <t>Known outage(s) of generation or Transmission Facility(ies) with a duration of at least six months.</t>
  </si>
  <si>
    <t>New planned Facilities and changes to existing Facilities</t>
  </si>
  <si>
    <t>Real and reactive Load forecasts</t>
  </si>
  <si>
    <t>Known commitments for Firm Transmission Service and Interchange</t>
  </si>
  <si>
    <t>Resources (supply or demand side) required for Load</t>
  </si>
  <si>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t>
  </si>
  <si>
    <t>For the Planning Assessment, the Near-Term Transmission Planning Horizon portion of the steady state analysis shall be assessed annually and be supported by current annual studies or qualified past studies as indicated in Requirement R2, Part 2.6. Qualifying studies need to include the following conditions:</t>
  </si>
  <si>
    <t>System peak Load for either Year One or year two, and for year five.</t>
  </si>
  <si>
    <t>System Off-Peak Load for one of the five years.</t>
  </si>
  <si>
    <t>P1 events in Table 1, with known outages modeled as in Requirement R1, Part 1.1.2, under those System peak or Off-Peak conditions when known outages are scheduled.</t>
  </si>
  <si>
    <t>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
• Real and reactive forecasted Load.
• Expected transfers.
• Expected in service dates of new or modified Transmission Facilities.
• Reactive resource capability.
• Generation additions, retirements, or other dispatch scenarios.
• Controllable Loads and Demand Side Management.
• Duration or timing of known Transmission outages.</t>
  </si>
  <si>
    <t>When an entity’s spare equipment strategy could result in the unavailability of major Transmission equipment that has a lead time of one year or more (such as a transformer), the impact of this possible unavailability on System performance shall be studied. The studies shall be performed for the P0, P1, and P2 categories identified in Table 1 with the conditions that the System is expected to experience during the possible unavailability of the long lead time equipment.</t>
  </si>
  <si>
    <t>For the Planning Assessment, the Long-Term Transmission Planning Horizon portion of the steady state analysis shall be assessed annually and be supported by the following annual current study, supplemented with qualified past studies as indicated in Requirement R2, Part 2.6:</t>
  </si>
  <si>
    <t>A current study assessing expected System peak Load conditions for one of the years in the Long-Term Transmission Planning Horizon and the rationale for why that year was selected.</t>
  </si>
  <si>
    <t>The short circuit analysis portion of the Planning Assessment shall be conducted annually addressing the Near-Term Transmission Planning Horizon and can be supported by current or past studies as qualified in Requirement R2, Part 2.6. The analysis shall be used to determine whether circuit breakers have interrupting capability for Faults that they will be expected to interrupt using the System short circuit model with any planned generation and Transmission Facilities in service which could impact the study area.</t>
  </si>
  <si>
    <t>For the Planning Assessment, the Near-Term Transmission Planning Horizon portion of the Stability analysis shall be assessed annually and be supported by current or past studies as qualified in Requirement R2, Part2.6. The following studies are required:</t>
  </si>
  <si>
    <t>System peak Load for one of the five years. System peak Load levels shall include a Load model which represents the expected dynamic behavior of Loads that could impact the study area, considering the behavior of induction motor Loads. An aggregate System Load model which represents the overall dynamic behavior of the Load is acceptable.</t>
  </si>
  <si>
    <t>R2.4.3.</t>
  </si>
  <si>
    <t>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
• Load level, Load forecast, or dynamic Load model assumptions.
• Expected transfers.
• Expected in service dates of new or modified Transmission Facilities.
• Reactive resource capability.
• Generation additions, retirements, or other dispatch scenarios.</t>
  </si>
  <si>
    <t>For the Planning Assessment, the Long-Term Transmission Planning Horizon portion of the Stability analysis shall be assessed to address the impact of proposed material generation additions or changes in that timeframe and be supported by current or past studies as qualified in Requirement R2, Part2.6 and shall include documentation to support the technical rationale for determining material changes.</t>
  </si>
  <si>
    <t>Past studies may be used to support the Planning Assessment if they meet the following requirements:</t>
  </si>
  <si>
    <t>For steady state, short circuit, or Stability analysis: the study shall be five calendar years old or less, unless a technical rationale can be provided to demonstrate that the results of an older study are still valid.</t>
  </si>
  <si>
    <t>R2.6.2.</t>
  </si>
  <si>
    <t>For steady state, short circuit, or Stability analysis: no material changes have occurred to the System represented in the study. Documentation to support the technical rationale for determining material changes shall be included.</t>
  </si>
  <si>
    <t>For planning events shown in Table 1, when the analysis indicates an inability of the System to meet the performance requirements in Table 1, the Planning Assessment shall include Corrective Action Plan(s) addressing how the performance requirements will be met. Revisions to the Corrective Action Plan(s) are allowed in subsequent Planning Assessments but the planned System shall continue to meet the performance requirements in Table 1. Corrective Action Plan(s) do not need to be developed solely to meet the performance requirements for a single sensitivity case analyzed in accordance with Requirements R2, Parts 2.1.4 and 2.4.3. The Corrective Action Plan(s) shall:</t>
  </si>
  <si>
    <t>R2.7.1.</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</si>
  <si>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Installation or modification of automatic generation tripping as a response to a single or multiple Contingency to mitigate Stability performance violations.
• Installation or modification of manual and automatic generation runback/tripping as a response to a single or multiple Contingency to mitigate steady state performance violations.
• Use of Operating Procedures specifying how long they will be needed as part of the Corrective Action Plan.
• Use of rate applications, DSM, new technologies, or other initiatives.</t>
  </si>
  <si>
    <t>R2.7.2.</t>
  </si>
  <si>
    <t>Include actions to resolve performance deficiencies identified in multiple sensitivity studies or provide a rationale for why actions were not necessary.</t>
  </si>
  <si>
    <t>R2.7.3.</t>
  </si>
  <si>
    <t>If situations arise that are beyond the control of the Transmission Planner or Planning Coordinator that prevent the implementation of a Corrective Action Plan in the required timeframe, then the Transmission Planner or Planning Coordinator is permitted to utilize Non-Consequential Load Loss and curtailment of Firm Transmission Service to correct the situation that would normally not be permitted in Table 1, provided that the Transmission Planner or Planning Coordinator documents that they are taking actions to resolve the situation. The Transmission Planner or Planning Coordinator shall document the situation causing the problem, alternatives evaluated, and the use of Non-Consequential Load Loss or curtailment of Firm Transmission Service.</t>
  </si>
  <si>
    <t>R2.7.4.</t>
  </si>
  <si>
    <t>Be reviewed in subsequent annual Planning Assessments for continued validity and implementation status of identified System Facilities and Operating Procedures.</t>
  </si>
  <si>
    <t>For short circuit analysis, if the short circuit current interrupting duty on circuit breakers determined in Requirement R2, Part 2.3 exceeds their Equipment Rating, the Planning Assessment shall include a Corrective Action Plan to address the Equipment Rating violations. The Corrective Action Plan shall:</t>
  </si>
  <si>
    <t>R2.8.1.</t>
  </si>
  <si>
    <t>List System deficiencies and the associated actions needed to achieve required System performance.</t>
  </si>
  <si>
    <t>R2.8.2.</t>
  </si>
  <si>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t>
  </si>
  <si>
    <t>Studies shall be performed for planning events to determine whether the BES meets the performance requirements in Table 1 based on the Contingency list created in Requirement R3, Part 3.4.</t>
  </si>
  <si>
    <t>Studies shall be performed to assess the impact of the extreme events which are identified by the list created in Requirement R3, Part 3.5.</t>
  </si>
  <si>
    <t>Contingency analyses for Requirement R3, Parts 3.1 &amp; 3.2 shall:</t>
  </si>
  <si>
    <t>Simulate the removal of all elements that the Protection System and other automatic controls are expected to disconnect for each Contingency without operator intervention. The analyses shall include the impact of subsequent:</t>
  </si>
  <si>
    <t>R3.3.1.1.</t>
  </si>
  <si>
    <t>Tripping of generators where simulations show generator bus voltages or high side of the generation step up (GSU) voltages are less than known or assumed minimum generator steady state or ride through voltage limitations. Include in the assessment any assumptions made.</t>
  </si>
  <si>
    <t>R3.3.1.2.</t>
  </si>
  <si>
    <t>Tripping of Transmission elements where relay loadability limits are exceeded.</t>
  </si>
  <si>
    <t>Simulate the expected automatic operation of existing and planned devices designed to provide steady state control of electrical system quantities when such devices impact the study area. These devices may include equipment such as phase-shifting transformers, load tap changing transformers, and switched capacitors and inductors.</t>
  </si>
  <si>
    <t>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</si>
  <si>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The Planning Coordinator and Transmission Planner shall coordinate with adjacent Planning Coordinators and Transmission Planners to ensure that Contingencies on adjacent Systems which may impact their Systems are included in the Contingency list.</t>
  </si>
  <si>
    <t>Those extreme events in Table 1 that are expected to produce more severe System impacts shall be identified and a list created of those events to be evaluated in Requirement R3, Part 3.2. The rationale for those Contingencies selected for evaluation shall be available as supporting information. If the analysis concludes there is Cascading caused by the occurrence of extreme events, an evaluation of possible actions designed to reduce the likelihood or mitigate the consequences and adverse impacts of the event(s) shall be conducted.</t>
  </si>
  <si>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t>
  </si>
  <si>
    <t>Studies shall be performed for planning events to determine whether the BES meets the performance requirements in Table 1 based on the Contingency list created in Requirement R4, Part 4.4.</t>
  </si>
  <si>
    <t>For planning event P1: No generating unit shall pull out of synchronism. A generator being disconnected from the System by fault clearing action or by a Special Protection System is not considered pulling out of synchronism.</t>
  </si>
  <si>
    <t>For planning events P2 through P7: When a generator pulls out of synchronism in the simulations, the resulting apparent impedance swings shall not result in the tripping of any Transmission system elements other than the generating unit and its directly connected Facilities.</t>
  </si>
  <si>
    <t>For planning events P1 through P7: Power oscillations shall exhibit acceptable damping as established by the Planning Coordinator and Transmission Planner.</t>
  </si>
  <si>
    <t>Studies shall be performed to assess the impact of the extreme events which are identified by the list created in Requirement R4, Part 4.5.</t>
  </si>
  <si>
    <t>Contingency analyses for Requirement R4, Parts 4.1 and 4.2 shall :</t>
  </si>
  <si>
    <t>R4.3.1.1.</t>
  </si>
  <si>
    <t>Successful high speed (less than one second) reclosing and unsuccessful high speed reclosing into a Fault where high speed reclosing is utilized.</t>
  </si>
  <si>
    <t>R4.3.1.2.</t>
  </si>
  <si>
    <t>Tripping of generators where simulations show generator bus voltages or high side of the GSU voltages are less than known or assumed generator low voltage ride through capability. Include in the assessment any assumptions made.</t>
  </si>
  <si>
    <t>R4.3.1.3.</t>
  </si>
  <si>
    <t>Tripping of Transmission lines and transformers where transient swings cause Protection System operation based on generic or actual relay models.</t>
  </si>
  <si>
    <t>Simulate the expected automatic operation of existing and planned devices designed to provide dynamic control of electrical system quantities when such devices impact the study area. These devices may include equipment such as generation exciter control and power system stabilizers, static var compensators, power flow controllers, and DC Transmission controllers.</t>
  </si>
  <si>
    <t>Those planning events in Table 1 that are expected to produce more severe System impacts on its portion of the BES, shall be identified, and a list created of those Contingencies to be evaluated in Requirement R4, Part 4.1. The rationale for those Contingencies selected for evaluation shall be available as supporting information.</t>
  </si>
  <si>
    <t>R4.4.1.</t>
  </si>
  <si>
    <t>Each Planning Coordinator and Transmission Planner shall coordinate with adjacent Planning Coordinators and Transmission Planners to ensure that Contingencies on adjacent Systems which may impact their Systems are included in the Contingency list.</t>
  </si>
  <si>
    <t>Those extreme events in Table 1 that are expected to produce more severe System impacts shall be identified and a list created of those events to be evaluated in Requirement R4, Part 4.2. The rationale for those Contingencies selected for evaluation shall be available as supporting information. If the analysis concludes there is Cascading caused by the occurrence of extreme events, an evaluation of possible actions designed to reduce the likelihood or mitigate the consequences of the event(s) shall be conducted.</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</si>
  <si>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t>
  </si>
  <si>
    <t>Each Transmission Planner and Planning Coordinator shall define and document, within their Planning Assessment, the criteria or methodology used in the analysis to identify System instability for conditions such as Cascading, voltage instability, or uncontrolled islanding.</t>
  </si>
  <si>
    <t>Each Planning Coordinator, in conjunction with each of its Transmission Planners, shall determine and identify each entity’s individual and joint responsibilities for performing the required studies for the Planning Assessment.</t>
  </si>
  <si>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t>
  </si>
  <si>
    <t>If a recipient of the Planning Assessment results provides documented comments on the results, the respective Planning Coordinator or Transmission Planner shall provide a documented response to that recipient within 90 calendar days of receipt of those comments.</t>
  </si>
  <si>
    <t>The Planning Authority and Transmission Planner shall each demonstrate through a valid assessment that its portion of the interconnected transmission system is planned such that, with all transmission facilities in service and with normal (pre-contingency) operating procedures in effect, the Network can be operated to supply projected customer demands and projected Firm (non- recallable reserved) Transmission Services at all Demand levels over the range of forecast system demands, under the
conditions defined in Category A of Table I. To be considered valid, the Planning Authority and Transmission Planner assessments shall:</t>
  </si>
  <si>
    <t>TP, PC, PA</t>
  </si>
  <si>
    <t>When system simulations indicate an inability of the systems to respond as prescribed in Reliability Standard TPL-001-3_R1, the Planning Authority and Transmission Planner shall each:</t>
  </si>
  <si>
    <t>The Planning Authority and Transmission Planner shall each document the results of these reliability assessments and corrective plans and shall annually provide these to its respective NERC Regional Reliability Organization(s), as required by the Regional
Reliability Organization.</t>
  </si>
  <si>
    <t>Each Transmission Planner and Planning Coordinator shall maintain System models within its respective area for performing the studies needed to complete its Planning Assessment. The models shall use data consistent with that provided in accordance with the MOD-010 and MOD-012 standards, supplemented by other sources as needed, including items represented in
the Corrective Action Plan, and shall represent projected System conditions. This establishes Category P0 as the normal System condition in Table 1. [Violation Risk Factor: Medium] [Time Horizon: Long-term Planning]</t>
  </si>
  <si>
    <t>Each Transmission Planner and Planning Coordinator shall prepare an annual Planning Assessment of its portion of the BES. This Planning Assessment shall use current or qualified past studies (as indicated in Requirement R2, Part 2.6), document assumptions, and document summarized results of the steady state analyses, short circuit analyses, and Stability analyses. [Violation Risk Factor: High] [Time Horizon: Long-term Planning]</t>
  </si>
  <si>
    <t>Authorization/Approval; Communications; Documentations, Policies and Procedures; Quality Check/Verification; Segregation of Duties; Tools and Applications</t>
  </si>
  <si>
    <t>For the Planning Assessment, the Near-Term Transmission Planning Horizon portion of the steady state analysis shall be assessed annually and be supported by current annual studies or qualified past studies as indicated in Requirement R2, Part 2.6.
Qualifying studies need to include the following conditions:</t>
  </si>
  <si>
    <t>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
 Real and reactive forecasted Load.
 Expected transfers.
 Expected in service dates of new or modified Transmission Facilities.
 Reactive resource capability.
 Generation additions, retirements, or other dispatch scenarios.                                                                                                  Controllable Loads and Demand Side Management.
 Duration or timing of known Transmission outages</t>
  </si>
  <si>
    <t>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                                                                 
 Load level, Load forecast, or dynamic Load model assumptions.
 Expected transfers.
 Expected in service dates of new or modified Transmission Facilities.
 Reactive resource capability.
 Generation additions, retirements, or other dispatch scenarios.</t>
  </si>
  <si>
    <t>For the Planning Assessment, the Long-Term Transmission Planning Horizon portion of the Stability analysis shall be assessed to address the impact of proposed material generation additions or changes in that timeframe and be supported by current or past
studies as qualified in Requirement R2, Part2.6 and shall include documentation to support the technical rationale for determining material changes.</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</si>
  <si>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Installation or modification of automatic generation tripping as a response to a single or multiple Contingency to mitigate Stability
performance violations.
 Installation or modification of manual and automatic generation runback/tripping as a response to a single or multiple Contingency to mitigate steady state performance violations.
 Use of Operating Procedures specifying how long they will be needed as part of the Corrective Action Plan.
 Use of rate applications, DSM, new technologies, or other initiatives.</t>
  </si>
  <si>
    <t>For short circuit analysis, if the short circuit current interrupting duty on circuit breakers determined in Requirement R2, Part 2.3 exceeds their Equipment Rating, the Planning Assessment shall include a Corrective Action Plan to address the Equipment
Rating violations. The Corrective Action Plan shall:</t>
  </si>
  <si>
    <t>For the steady state portion of the Planning Assessment, each Transmission Planner and Planning Coordinator shall perform studies for the Near-Term and Long-Term Transmission Planning Horizons in Requirement R2, Parts 2.1, and 2.2. The studies shall be based on computer simulation models using data provided in Requirement R1. [Violation Risk Factor: Medium] [Time Horizon: Long-term Planning]</t>
  </si>
  <si>
    <t>Tripping of generators where simulations show generator bus voltages or high side of the generation step up (GSU) voltages
are less than known or assumed minimum generator steady state or ride through voltage limitations. Include in the assessment
any assumptions made.</t>
  </si>
  <si>
    <t>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</si>
  <si>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[Violation Risk Factor: Medium] [Time Horizon: Longterm Planning]</t>
  </si>
  <si>
    <t>Successful high speed (less than one second) reclosing and unsuccessful high speed reclosing into a Fault where high speed
reclosing is utilized.</t>
  </si>
  <si>
    <t>Tripping of generators where simulations show generator bus voltages or high side of the GSU voltages are less than known or
assumed generator low voltage ride through capability. Include in the assessment any assumptions made.</t>
  </si>
  <si>
    <t>Tripping of Transmission lines and transformers where transient swings cause Protection System operation based on generic or
actual relay models.</t>
  </si>
  <si>
    <t>Each Transmission Planner and Planning Coordinator shall have criteria for acceptable System steady state voltage limits, post-Contingency voltage deviations, and the transient voltage response for its System. For transient voltage response, the criteria shall at a minimum, specify a low voltage level and a maximum length of time that transient voltages may remain below that level. [Violation Risk Factor: Medium] [Time Horizon: Long-term Planning]</t>
  </si>
  <si>
    <t>Each Transmission Planner and Planning Coordinator shall define and document, within their Planning Assessment, the criteria or methodology used in the analysis to identify System instability for conditions such as Cascading, voltage instability, or uncontrolled islanding. [Violation Risk Factor: Medium] [Time Horizon: Long-term Planning]</t>
  </si>
  <si>
    <t>Each Planning Coordinator, in conjunction with each of its Transmission Planners, shall determine and identify each entity’s individual and joint responsibilities for performing the required studies for the Planning Assessment. [Violation Risk Factor: Low] [Time Horizon: Long-term Planning]</t>
  </si>
  <si>
    <t>PC, PA</t>
  </si>
  <si>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[Violation Risk Factor: Medium] [Time Horizon: Long-term Planning]</t>
  </si>
  <si>
    <t>Each Transmission Planner and Planning Coordinator shall maintain System models within its respective area for performing the studies needed to complete its Planning Assessment. The models shall use data consistent with that provided in accordance with the MOD-032 standard, supplemented by other sources as needed, including items represented in the Corrective Action Plan, and shall represent projected System conditions. This establishes Category P0 as the normal System condition in Table 1. [Violation Risk Factor: High] [Time Horizon: Long-term Planning]</t>
  </si>
  <si>
    <t>PA, PC, TP</t>
  </si>
  <si>
    <t>Existing Facilities.</t>
  </si>
  <si>
    <t>Documentations, Policies and Procedures; Authorization/Approval; Communications; Training; Monitoring; Tools and Applications; Quality Check/Verification; Segregation of Duties</t>
  </si>
  <si>
    <t>New planned Facilities and changes to existing Facilities.</t>
  </si>
  <si>
    <t>Real and reactive Load forecasts.</t>
  </si>
  <si>
    <t>PC, PA, TP</t>
  </si>
  <si>
    <t>Known commitments for Firm Transmission Service and Interchange.</t>
  </si>
  <si>
    <t>Resources (supply or demand side) required for Load.</t>
  </si>
  <si>
    <t>For each of the studies described in Requirement R2, Parts 2.1.1 and 2.1.2,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System response :_x000D_
• Real and reactive forecasted Load._x000D_
• Expected transfers._x000D_
• Expected in service dates of new or modified Transmission Facilities._x000D_
• Reactive resource capability._x000D_
• Generation additions, retirements, or other dispatch scenarios._x000D_
• Controllable Loads and Demand Side Management._x000D_
• Duration or timing of known Transmission outages.</t>
  </si>
  <si>
    <t>When known outage(s) of generation or Transmission Facility(ies) are planned in the Near-Term Planning Horizon, the impact of selected known outages on System performance shall be assessed. These known outage(s) shall be selected for assessment consistent with a documented outage coordination procedure or technical rationale by the Planning Coordinator or Transmission Planner. Known outage(s) shall not be excluded solely based upon outage duration. The assessment shall be performed for the P0 and P1 categories identified in Table 1 with the System peak or Off-Peak conditions that the System is expected to experience when the known outage(s) are planned. This assessment shall include, at a minimum known outages expected to produce more severe System impacts on the Planning Coordinator or Transmission Planner’s portion of the BES. Past or current studies may support the selection of known outage(s), if the study(s) has comparable post-Contingency System conditions and configuration such as those following P3 or P6 category events in Table 1.</t>
  </si>
  <si>
    <t>When an entity’s spare equipment strategy could result in the unavailability of major Transmission equipment that has a lead time of one year or more (such as a transformer), the impact of this possible unavailability on System performance shall be assessed. Based upon this assessment, an analysis shall be performed for the P0, P1, and P2 categories identified in Table 1 with the conditions that the System is expected to experience during the possible unavailability of the long lead time equipment.</t>
  </si>
  <si>
    <t>For each of the studies described in Requirement R2, Parts 2.4.1 and 2.4.2, sensitivity case(s) shall be utilized to demonstrate the impact of changes to the basic assumptions used in the model. To accomplish this, the sensitivity analysis in the Planning Assessment must vary one or more of the following conditions by a sufficient amount to stress the System within a range of credible conditions that demonstrate a measurable change in performance:_x000D_
• Load level, Load forecast, or dynamic Load model assumptions._x000D_
• Expected transfers._x000D_
• Expected in service dates of new or modified Transmission Facilities._x000D_
• Reactive resource capability._x000D_
• Generation additions, retirements, or other dispatch scenarios.</t>
  </si>
  <si>
    <t>R2.4.4.</t>
  </si>
  <si>
    <t>When known outage(s) of generation or Transmission Facility(ies) are planned in the Near-Term Planning Horizon, the impact of selected known outages on System performance shall be assessed. These known outage(s) shall be selected for assessment consistent with a documented outage coordination procedure or technical rationale by the Planning Coordinator or Transmission Planner. Known outage(s) shall not be excluded solely based upon outage duration. The assessment shall be performed for the P1 categories identified in Table 1 with the System peak or Off-Peak conditions that the System is expected to experience when the known outage(s) are planned. This assessment shall include, at a minimum, those known outages expected to produce more severe System impacts on the Planning Coordinator or Transmission Planner’s portion of the BES. Past or current studies may support the selection of known outage(s), if the study(s) has comparable post-Contingency System conditions and configuration such as those following P3 or P6 category events in Table 1.</t>
  </si>
  <si>
    <t>R2.4.5.</t>
  </si>
  <si>
    <t>unavailability of major Transmission equipment that has a lead time of one year or more (such as a transformer), the impact of this possible unavailability on System performance shall be assessed. Based upon this assessment, an analysis shall be performed for the selected P1 and P2 category events identified in Table 1 for which the unavailability is expected to produce more severe System impacts on its portion of the BES. The analysis shall simulate the conditions that the System is expected to experience during the possible unavailability of the long lead time equipment.</t>
  </si>
  <si>
    <t>For planning events shown in Table 1, when the analysis indicates an inability of the System to meet the performance requirements in Table 1, the Planning Assessment shall include Corrective Action Plan(s) addressing how the performance requirements will be met. Revisions to the Corrective Action Plan(s) are allowed in subsequent Planning Assessments, but the planned System shall continue to meet the performance requirements in Table 1. Corrective Action Plan(s) do not need to be developed solely to meet the performance requirements for a single sensitivity case analyzed in accordance with Requirements R2, Parts 2.1.4 and 2.4.3. The Corrective Action Plan(s) shall:</t>
  </si>
  <si>
    <t>List System deficiencies and the associated actions needed to achieve required System performance. Examples of such actions include:_x000D_
• Installation, modification, retirement, or removal of Transmission and generation Facilities and any associated equipment._x000D_
• Installation, modification, or removal of Protection Systems or Remedial Action Schemes._x000D_
• Installation or modification of automatic generation tripping as a response to a single or multiple Contingency to mitigate Stability performance violations._x000D_
• Installation or modification of manual and automatic generation runback/tripping as a response to a single or multiple Contingency to mitigate steady state performance violations._x000D_
• Use of Operating Procedures specifying how long they will be needed as part of the Corrective Action Plan._x000D_
• Use of rate applications, DSM, new technologies, or other initiatives.</t>
  </si>
  <si>
    <t>Include actions to resolve performance deficiencies identified in multiple sensitivity studies or provide a rationale for why actions were not necessary._x000D_
• Installation, modification, retirement, or removal of Transmission and generation Facilities and any associated equipment._x000D_
• Installation, modification, or removal of Protection Systems or Remedial Action Schemes._x000D_
• Installation or modification of automatic generation tripping as a response to a single or multiple Contingency to mitigate Stability performance violations._x000D_
• Installation or modification of manual and automatic generation runback/tripping as a response to a single or multiple Contingency to mitigate steady state performance violations._x000D_
• Use of Operating Procedures specifying how long they will be needed as part of the Corrective Action Plan._x000D_
• Use of rate applications, DSM, new technologies, or other initiatives.</t>
  </si>
  <si>
    <t>Studies shall be performed to assess the impact of the extreme events which are identified by the list created in Requirement R3, Part 3.5. If the analysis concludes there is Cascading caused by the occurrence of extreme events, an evaluation of possible actions designed to reduce the likelihood or mitigate the consequences and adverse impacts of the event(s) shall be conducted.</t>
  </si>
  <si>
    <t>Contingency analyses for Requirement R3, Parts 3.1 and 3.2 shall:</t>
  </si>
  <si>
    <t>Those planning events in Table 1 that are expected to produce more severe System impacts on its portion of the BES shall be identified, and a list of those Contingencies to be evaluated for System performance in Requirement R3, Part 3.1 created. The rationale for those Contingencies selected for evaluation shall be available as supporting information.</t>
  </si>
  <si>
    <t>Those extreme events in Table 1 that are expected to produce more severe System impacts shall be identified and a list created of those events to be evaluated in Requirement R3, Part 3.2. The rationale for those Contingencies selected for evaluation shall be available as supporting information.</t>
  </si>
  <si>
    <t>For the Stability portion of the Planning Assessment, as described in Requirement R2, Parts 2.4 and 2.5, each Transmission Planner and Planning Coordinator shall perform the Contingency analyses listed in Table 1. The studies shall be based on computer simulation models using data provided in Requirement R1. [Violation Risk Factor: Medium] [Time Horizon: Long-term Planning]</t>
  </si>
  <si>
    <t>For planning event P1: No generating unit shall pull out of synchronism. A generator being disconnected from the System by fault clearing action or by a Remedial Action Scheme is not considered pulling out of synchronism.</t>
  </si>
  <si>
    <t>Studies shall be performed to assess the impact of the extreme events which are identified by the list created in Requirement R4, Part 4.5. If the analysis concludes there is Cascading caused by the occurrence of extreme events, an evaluation of possible actions designed to reduce the likelihood or mitigate the consequences of the event (s) shall be conducted.</t>
  </si>
  <si>
    <t>Those extreme events in Table 1 that are expected to produce more severe System impacts shall be identified and a list created of those events to be evaluated in Requirement R4, Part 4.2. The rationale for those Contingencies selected for evaluation shall be available as supporting information.</t>
  </si>
  <si>
    <t>Each Planning Coordinator and Transmission Planner shall distribute its Planning Assessment results to adjacent Planning Coordinators and adjacent Transmission Planners within 90 calendar days of completing its Planning Assessment, and to any functional entity that has a reliability related need and submits a written request for the information within 30 days of such a request. [Violation Risk Factor: Medium] [Time Horizon: Long-term Planning]</t>
  </si>
  <si>
    <t>The Planning Authority and Transmission Planner shall each demonstrate through a valid assessment that its portion of the interconnected transmission system is planned such that the Network can be operated to supply projected customer demands and projected Firm (non-recallable reserved) Transmission Services, at all demand levels over the range of forecast system demands, under the contingency conditions as defined in Category B of Table I.  To be valid, the Planning Authority and Transmission Planner assessments shall:</t>
  </si>
  <si>
    <t>Be supported by a current or past study and/or system simulation testing that addresses each of the following categories, showing system performance following Category B of Table 1 (single contingencies). The specific elements selected (from each of the following categories) for inclusion in these studies and simulations shall be acceptable to the associated Regional Reliability Organization(s).</t>
  </si>
  <si>
    <t>Be performed and evaluated only for those Category B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</si>
  <si>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R1.3.10.</t>
  </si>
  <si>
    <t>Include the effects of existing and planned protection systems, including any backup or redundant systems.</t>
  </si>
  <si>
    <t>R1.3.11.</t>
  </si>
  <si>
    <t>Include the effects of existing and planned control devices.</t>
  </si>
  <si>
    <t>R1.3.12.</t>
  </si>
  <si>
    <t>Include the planned (including maintenance) outage of any bulk electric equipment (including protection systems or their  components) at those demand levels for which planned (including maintenance) outages are performed.</t>
  </si>
  <si>
    <t>Cover critical system conditions and study years as deemed appropriate by the responsible entity.</t>
  </si>
  <si>
    <t>Be performed and evaluated for selected demand levels over the range of forecast system Demands.</t>
  </si>
  <si>
    <t>Demonstrate that system performance meets Category B contingencies.</t>
  </si>
  <si>
    <t>Address any planned upgrades needed to meet the performance requirements of Category B of Table I.</t>
  </si>
  <si>
    <t>Consider all contingencies applicable to Category B.</t>
  </si>
  <si>
    <t>When System simulations indicate an inability of the systems to respond as prescribed in Reliability Standard TPL-002-0(i)b_R1, the Planning Authority and Transmission Planner shall each:</t>
  </si>
  <si>
    <t>Provide a written summary of its plans to achieve the required system performance as described above throughout the planning horizon:</t>
  </si>
  <si>
    <t>The Planning Authority and Transmission Planner shall each document the results of its Reliability Assessments and corrective plans and shall annually provide the results to its respective Regional Reliability Organization(s), as required by the Regional Reliability Organization.</t>
  </si>
  <si>
    <t>The Planning Authority and Transmission Planner shall each demonstrate through a valid assessment that its portion of the interconnected transmission system is planned such that the Network can be operated to supply projected customer demands and projected Firm (non-recallable reserved) Transmission Services, at all demand levels over the range of forecast system demands, under the contingency conditions as defined in Category B of Table I. To be valid, the Planning Authority and Transmission Planner assessments shall:</t>
  </si>
  <si>
    <t>Be performed and evaluated only for those Category B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</si>
  <si>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Include the planned (including maintenance) outage of any bulk electric equipment (including protection systems or their components) at those demand levels for which planned (including maintenance) outages are performed.</t>
  </si>
  <si>
    <t>When System simulations indicate an inability of the systems to respond as prescribed in Reliability Standard TPL-002-1_R1, the Planning Authority and Transmission Planner shall each:</t>
  </si>
  <si>
    <t>The Planning Authority and Transmission Planner shall each demonstrate through a valid assessment that its portion of the interconnected transmission system is planned such that the Network can be operated to supply projected customer demands and projected Firm (nonrecallable reserved) Transmission Services, at all demand levels over the range of forecast system demands, under the contingency conditions as defined in Category B of Table I. To be valid, the Planning Authority and Transmission Planner assessments shall:</t>
  </si>
  <si>
    <t>Be supported by a current or past study and/or system simulation testing that addresses each of the following categories, showing system performance following Category B of Table 1 (single contingencies). The specific elements selected (from
each of the following categories) for inclusion in these studies and simulations shall be acceptable to the associated Regional Reliability Organization(s).</t>
  </si>
  <si>
    <t>Be performed and evaluated only for those Category B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</si>
  <si>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The Planning Authority and Transmission Planner shall each demonstrate through a valid assessment that its portion of the interconnected transmission systems is planned such that the network can be operated to supply projected customer demands and projected Firm (nonrecallable reserved) Transmission Services, at all demand Levels over the range of forecast system demands, under the contingency conditions as defined in Category C of Table I (attached). The controlled interruption of customer Demand, the planned removal of generators, or the Curtailment of firm (non-recallable reserved) power transfers may be
necessary to meet this standard. To be valid, the Planning Authority and Transmission Planner assessments shall:</t>
  </si>
  <si>
    <t>Be supported by a current or past study and/or system simulation testing that addresses each of the following categories, showing system performance following Category C of Table 1 (multiple contingencies). The specific elements selected (from
each of the following categories) for inclusion in these studies and simulations shall be acceptable to the associated Regional Reliability Organization(s).</t>
  </si>
  <si>
    <t>Be performed and evaluated only for those Category C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</si>
  <si>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Include the planned (including maintenance) outage of any bulk electric equipment (including protection systems or their components) at those Demand levels for which planned (including maintenance) outages are performed.</t>
  </si>
  <si>
    <t>Be performed and evaluated for selected demand levels over the range of forecast system demands.</t>
  </si>
  <si>
    <t>Demonstrate that System performance meets Table 1 for Category C contingencies.</t>
  </si>
  <si>
    <t>Include Reactive Power resources to ensure that adequate reactive resources are available to meet System performance.</t>
  </si>
  <si>
    <t>Address any planned upgrades needed to meet the performance requirements of Category C.</t>
  </si>
  <si>
    <t>Consider all contingencies applicable to Category C.</t>
  </si>
  <si>
    <t>When system simulations indicate an inability of the systems to respond as prescribed in Reliability Standard TPL-003-0(i)b_R1, the Planning Authority and Transmission Planner shall each:</t>
  </si>
  <si>
    <t>The Planning Authority and Transmission Planner shall each document the results of these Reliability Assessments and corrective plans and shall annually provide these to its respective NERC Regional Reliability Organization(s), as required by the Regional Reliability Organization.</t>
  </si>
  <si>
    <t>The Planning Authority and Transmission Planner shall each demonstrate through a valid assessment that its portion of the interconnected transmission systems is planned such that the network can be operated to supply projected customer demands and projected Firm (non-recallable reserved) Transmission Services, at all demand Levels over the range of forecast system demands, under the contingency conditions as defined in Category C of Table I (attached). The controlled interruption of customer Demand, the planned removal of generators, or the Curtailment of firm (non-recallable reserved) power transfers may be necessary to meet this standard. To be valid, the Planning Authority and Transmission Planner assessments shall:</t>
  </si>
  <si>
    <t>Be supported by a current or past study and/or system simulation testing that addresses each of the following categories, showing system performance following Category C of Table 1 (multiple contingencies). The specific elements selected (from each of the following categories) for inclusion in these studies and simulations shall be acceptable to the associated Regional Reliability Organization(s).</t>
  </si>
  <si>
    <t>When system simulations indicate an inability of the systems to respond as prescribed in Reliability Standard TPL-003-1_R1, the Planning Authority and Transmission Planner shall each:</t>
  </si>
  <si>
    <t>The Planning Authority and Transmission Planner shall each demonstrate through a valid assessment that its portion of the interconnected transmission systems is planned such that the network can be operated to supply projected customer demands and projected Firm (nonrecallable reserved) Transmission Services, at all demand Levels over the range of forecast
system demands, under the contingency conditions as defined in Category C of Table I (attached). The controlled interruption of customer Demand, the planned removal of generators, or the Curtailment of firm (non-recallable reserved) power transfers may be
necessary to meet this standard. To be valid, the Planning Authority and Transmission Planner assessments shall:</t>
  </si>
  <si>
    <t>When system simulations indicate an inability of the systems to respond as prescribed in Reliability Standard TPL-003-2_R1, the Planning Authority and Transmission Planner shall each:</t>
  </si>
  <si>
    <t>The Planning Authority and Transmission Planner shall each demonstrate through a valid assessment that its portion of the interconnected transmission system is evaluated for the risks and consequences of a number of each of the extreme contingencies that are listed under Category D of Table I. To be valid, the Planning Authority’s and Transmission Planner’s
assessment shall:</t>
  </si>
  <si>
    <t>Be conducted for near-term (years one through five).</t>
  </si>
  <si>
    <t>Be supported by a current or past study and/or system simulation testing that addresses each of the following categories, showing system performance following Category D contingencies of Table I. The specific elements selected (from within
each of the following categories) for inclusion in these studies and simulations shall be acceptable to the associated Regional Reliability Organization(s).</t>
  </si>
  <si>
    <t>Be performed and evaluated only for those Category D contingencies that would produce the more severe system results or impacts. The rationale for the contingencies selected for evaluation shall be available as supporting information. An explanation of why the remaining simulations would produce less severe system results shall be available as supporting information.</t>
  </si>
  <si>
    <t>Consider all contingencies applicable to Category D.</t>
  </si>
  <si>
    <t>The Planning Authority and Transmission Planner shall each document the results of its reliability assessments and shall annually provide the results to its entities’ respective NERC Regional Reliability Organization(s), as required by the Regional Reliability Organization.</t>
  </si>
  <si>
    <t>The Planning Authority and Transmission Planner shall each demonstrate through a valid assessment that its portion of the interconnected transmission system is evaluated for the risks and consequences of a number of each of the extreme contingencies that are listed under Category D of Table I. To be valid, the Planning Authority’s and Transmission Planner’s assessment shall:</t>
  </si>
  <si>
    <t>Be supported by a current or past study and/or system simulation testing that addresses each of the following categories, showing system performance following Category D contingencies of Table I. The specific elements selected (from within each of the following categories) for inclusion in these studies and simulations shall be acceptable to the associated Regional Reliability Organization(s).</t>
  </si>
  <si>
    <t>Be made annually</t>
  </si>
  <si>
    <t>Each Planning Coordinator, in conjunction with its Transmission Planner(s), shall identify the individual and joint responsibilities of the Planning Coordinator and Transmission Planner(s) in the Planning Coordinator’s planning area for maintaining models and performing the study or studies needed to complete GMD Vulnerability Assessment(s). [Violation Risk Factor: Lower] [Time Horizon: Long-term Planning]</t>
  </si>
  <si>
    <t>Each responsible entity, as determined in Requirement R1, shall maintain System models and GIC System models of the responsible entity’s planning area for performing the study or studies needed to complete GMD Vulnerability Assessment(s). [Violation Risk Factor: High] [Time Horizon: Long-term Planning]</t>
  </si>
  <si>
    <t>Each responsible entity, as determined in Requirement R1, shall have criteria for acceptable System steady state voltage performance for its System during the benchmark GMD event described in Attachment 1. [Violation Risk Factor: Medium] [Time Horizon: Long-term Planning]</t>
  </si>
  <si>
    <t>Each responsible entity, as determined in Requirement R1, shall complete a GMD Vulnerability Assessment of the Near-Term Transmission Planning Horizon once every 60 calendar months. This GMD Vulnerability Assessment shall use a study or studies based on models identified in Requirement R2, document assumptions, and document summarized results of the steady state analysis. [Violation Risk Factor: High] [Time Horizon: Long-term Planning]</t>
  </si>
  <si>
    <t>The study or studies shall include the following conditions:</t>
  </si>
  <si>
    <t>System On-Peak Load for at least one year within the Near-Term Transmission Planning Horizon; and</t>
  </si>
  <si>
    <t>System Off-Peak Load for at least one year within the Near-Term Transmission Planning Horizon.</t>
  </si>
  <si>
    <t>The study or studies shall be conducted based on the benchmark GMD event described in Attachment 1 to determine whether the System meets the performance requirements in Table 1.</t>
  </si>
  <si>
    <t>The GMD Vulnerability Assessment shall be provided within 90 calendar days of completion to the responsible entity’s Reliability Coordinator, adjacent Planning Coordinators, adjacent Transmission Planners, and to any functional entity that submits a written request and has a reliability-related need.</t>
  </si>
  <si>
    <t>If a recipient of the GMD Vulnerability Assessment provides documented comments on the results, the responsible entity shall provide a documented response to that recipient within 90 calendar days of receipt of those comments.</t>
  </si>
  <si>
    <t>Each responsible entity, as determined in Requirement R1, shall provide GIC flow information to be used for the transformer thermal impact assessment specified in Requirement R6 to each Transmission Owner and Generator Owner that owns an applicable Bulk Electric System (BES) power transformer in the planning area. The GIC flow information shall include: [Violation Risk Factor: Medium] [Time Horizon: Long-term Planning]</t>
  </si>
  <si>
    <t>The maximum effective GIC value for the worst case geoelectric field orientation for the benchmark GMD event described in Attachment 1. This value shall be provided to the Transmission Owner or Generator Owner that owns each applicable BES power transformer in the planning area.</t>
  </si>
  <si>
    <t>The effective GIC time series, GIC(t), calculated using the benchmark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5.1.</t>
  </si>
  <si>
    <t>Each Transmission Owner and Generator Owner shall conduct a thermal impact assessment for its solely and jointly owned applicable BES power transformers where the maximum effective GIC value provided in Requirement R5, Part 5.1, is 75 A per phase or greater. The thermal impact assessment shall: [Violation Risk Factor: Medium] [Time Horizon: Long-term Planning]</t>
  </si>
  <si>
    <t>Be based on the effective GIC flow information provided in Requirement R5;</t>
  </si>
  <si>
    <t>Document assumptions used in the analysis;</t>
  </si>
  <si>
    <t>Describe suggested actions and supporting analysis to mitigate the impact of GICs, if any; and</t>
  </si>
  <si>
    <t>Be performed and provided to the responsible entities, as determined in Requirement R1, within 24 calendar months of receiving GIC flow information specified in Requirement R5, Part 5.1.</t>
  </si>
  <si>
    <t>Each responsible entity, as determined in Requirement R1, that concludes, through the GMD Vulnerability Assessment conducted in Requirement R4, that their System does not meet the performance requirements of Table 1 shall develop a Corrective Action Plan addressing how the performance requirements will be met. The Corrective Action Plan shall: [Violation Risk Factor: High] [Time Horizon: Long-term Planning]</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</si>
  <si>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Special Protection Systems.
 Use of Operating Procedures, specifying how long they will be needed as part of the Corrective Action Plan.
 Use of Demand-Side Management, new technologies, or other initiatives.</t>
  </si>
  <si>
    <t>Be reviewed in subsequent GMD Vulnerability Assessments until it is determined that the System meets the performance requirements contained in Table 1.</t>
  </si>
  <si>
    <t>Be provided within 90 calendar days of completion to the responsible entity’s Reliability Coordinator, adjacent Planning Coordinator(s), adjacent Transmission Planner(s), functional entities referenced in the Corrective Action Plan, and any functional entity that submits a written request and has a reliability-related need.</t>
  </si>
  <si>
    <t>If a recipient of the Corrective Action Plan provides documented comments on the results, the responsible entity shall provide a documented response to that recipient within 90 calendar days of receipt of those comments.</t>
  </si>
  <si>
    <t>Each Planning Coordinator, in conjunction with its Transmission Planner(s), shall identify the individual and joint responsibilities of the Planning Coordinator and Transmission Planner(s) in the Planning Coordinator’s planning area for maintaining models, performing the study or studies needed to complete benchmark and supplemental GMD Vulnerability Assessments, and implementing process(es) to obtain GMD measurement data as specified in this standard.</t>
  </si>
  <si>
    <t>Each Transmission Owner and Generator Owner shall conduct a supplemental thermal impact assessment for its solely and jointly owned applicable BES power transformers where the maximum effective GIC value provided in Requirement R9, Part 9.1, is 85 A per phase or greater. The supplemental thermal impact assessment shall:</t>
  </si>
  <si>
    <t>Be based on the effective GIC flow information provided in Requirement R9;</t>
  </si>
  <si>
    <t>Be performed and provided to the responsible entities, as determined in Requirement R1, within 24 calendar months of receiving GIC flow information specified in Requirement R9, Part 9.1.</t>
  </si>
  <si>
    <t>Each responsible entity, as determined in Requirement R1, shall implement a process to obtain GIC monitor data from at least one GIC monitor located in the Planning Coordinator's planning area or other part of the system included in the Planning Coordinator's GIC System model.</t>
  </si>
  <si>
    <t>Each responsible entity, as determined in Requirement R1, shall implement a process to obtain geomagnetic field data for its Planning Coordinator’s planning area.</t>
  </si>
  <si>
    <t>Each responsible entity, as determined in Requirement R1, shall maintain System models and GIC System models of the responsible entity’s planning area for performing the study or studies needed to complete benchmark and supplemental GMD Vulnerability Assessments.</t>
  </si>
  <si>
    <t>Each responsible entity, as determined in Requirement R1, shall have criteria for acceptable System steady state voltage performance for its System during the GMD events described in Attachment 1.</t>
  </si>
  <si>
    <t>Each responsible entity, as determined in Requirement R1, shall complete a benchmark GMD Vulnerability Assessment of the Near-Term Transmission Planning Horizon at least once every 60 calendar months. This benchmark GMD Vulnerability Assessment shall use a study or studies based on models identified in Requirement R2, document assumptions, and document summarized results of the steady state analysis.</t>
  </si>
  <si>
    <t>The study or studies shall be conducted based on the benchmark GMD event described in Attachment 1 to determine whether the System meets the performance requirements for the steady state planning benchmark GMD event contained in Table 1.</t>
  </si>
  <si>
    <t>The benchmark GMD Vulnerability Assessment shall be provided: (i) to the responsible entity’s Reliability Coordinator, adjacent Planning Coordinators, and adjacent Transmission Planners within 90 calendar days of completion, and (ii) to any functional entity that submits a written request and has a reliability-related need within 90 calendar days of receipt of such request or within 90 calendar days of completion of the benchmark GMD Vulnerability Assessment, whichever is later.</t>
  </si>
  <si>
    <t>If a recipient of the benchmark GMD Vulnerability Assessment provides documented comments on the results, the responsible entity shall provide a documented response to that recipient within 90 calendar days of receipt of those comments.</t>
  </si>
  <si>
    <t>Each responsible entity, as determined in Requirement R1, shall provide GIC flow information to be used for the benchmark thermal impact assessment of transformers specified in Requirement R6 to each Transmission Owner and Generator Owner that owns an applicable Bulk Electric System (BES) power transformer in the planning area. The GIC flow information shall include:</t>
  </si>
  <si>
    <t>Each Transmission Owner and Generator Owner shall conduct a benchmark thermal impact assessment for its solely and jointly owned applicable BES power transformers where the maximum effective GIC value provided in Requirement R5, Part 5.1, is 75 A per phase or greater. The benchmark thermal impact assessment shall:</t>
  </si>
  <si>
    <t>Each responsible entity, as determined in Requirement R1, that concludes through the benchmark GMD Vulnerability Assessment conducted in Requirement R4 that their System does not meet the performance requirements for the steady state planning benchmark GMD event contained in Table 1, shall develop a Corrective Action Plan (CAP) addressing how the performance requirements will be met. The CAP shall:</t>
  </si>
  <si>
    <t>List System deficiencies and the associated actions needed to achieve required System performance. Examples of such actions include:
• Installation, modification, retirement, or removal of Transmission and generation Facilities and any associated equipment.
• Installation, modification, or removal of Protection Systems or Remedial Action Schemes.
• Use of Operating Procedures, specifying how long they will be needed as part of the CAP.
• Use of Demand-Side Management, new technologies, or other initiatives.</t>
  </si>
  <si>
    <t>Be developed within one year of completion of the benchmark GMD Vulnerability Assessment.</t>
  </si>
  <si>
    <t>Include a timetable, subject to revision by the responsible entity in Part 7.4, for implementing the selected actions from Part 7.1. The timetable shall:</t>
  </si>
  <si>
    <t>HIGh</t>
  </si>
  <si>
    <t>Specify implementation of non-hardware mitigation, if any, within two years of development of the CAP; and</t>
  </si>
  <si>
    <t>Specify implementation of hardware mitigation, if any, within four years of development of the CAP.</t>
  </si>
  <si>
    <t>Be revised if situations beyond the control of the responsible entity determined in Requirement R1 prevent implementation of the CAP within the timetable for implementation provided in Part 7.3. The revised CAP shall document the following, and be updated at least once every 12 calendar months until implemented:</t>
  </si>
  <si>
    <t>R7.4.1.</t>
  </si>
  <si>
    <t>Circumstances causing the delay for fully or partially implementing the selected actions in Part 7.1;</t>
  </si>
  <si>
    <t>R7.4.2.</t>
  </si>
  <si>
    <t>Description of the original CAP, and any previous changes to the CAP, with the associated timetable(s) for implementing the selected actions in Part 7.1; and</t>
  </si>
  <si>
    <t>R7.4.3.</t>
  </si>
  <si>
    <t>Revisions to the selected actions in Part 7.1, if any, including utilization of Operating Procedures if applicable, and the updated timetable for implementing the selected actions.</t>
  </si>
  <si>
    <t>Be provided: (i) to the responsible entity’s Reliability Coordinator, adjacent Planning Coordinator(s), adjacent Transmission Planner(s), and functional entities referenced in the CAP within 90 calendar days of development or revision, and (ii) to any functional entity that submits a written request and has a reliability-related need within 90 calendar days of receipt of such request or within 90 calendar days of development or revision, whichever is later.</t>
  </si>
  <si>
    <t>R7.5.1.</t>
  </si>
  <si>
    <t>If a recipient of the CAP provides documented comments on the results, the responsible entity shall provide a documented response to that recipient within 90 calendar days of receipt of those comments.</t>
  </si>
  <si>
    <t>Each responsible entity, as determined in Requirement R1, shall complete a supplemental GMD Vulnerability Assessment of the Near-Term Transmission Planning Horizon at least once every 60 calendar months. This supplemental GMD Vulnerability Assessment shall use a study or studies based on models identified in Requirement R2, document assumptions, and document summarized results of the steady state analysis.</t>
  </si>
  <si>
    <t>The study or studies shall be conducted based on the supplemental GMD event described in Attachment 1 to determine whether the System meets the performance requirements for the steady state planning supplemental GMD event contained in Table 1.</t>
  </si>
  <si>
    <t>If the analysis concludes there is Cascading caused by the supplemental GMD event described in Attachment 1, an evaluation of possible actions designed to reduce the likelihood or mitigate the consequences and adverse impacts of the event(s) shall be conducted.</t>
  </si>
  <si>
    <t>The supplemental GMD Vulnerability Assessment shall be provided: (i) to the responsible entity’s Reliability Coordinator, adjacent Planning Coordinators, adjacent Transmission Planners within 90 calendar days of completion, and (ii) to any functional entity that submits a written request and has a reliability-related need within 90 calendar days of receipt of such request or within 90 calendar days of completion of the supplemental GMD Vulnerability Assessment, whichever is later.</t>
  </si>
  <si>
    <t>R8.4.1.</t>
  </si>
  <si>
    <t>If a recipient of the supplemental GMD Vulnerability Assessment provides documented comments on the results, the responsible entity shall provide a documented response to that recipient within 90 calendar days of receipt of those comments.</t>
  </si>
  <si>
    <t>Each responsible entity, as determined in Requirement R1, shall provide GIC flow information to be used for the supplemental thermal impact assessment of transformers specified in Requirement R10 to each Transmission Owner and Generator Owner that owns an applicable Bulk Electric System (BES) power transformer in the planning area. The GIC flow information shall include:</t>
  </si>
  <si>
    <t>The maximum effective GIC value for the worst case geoelectric field orientation for the supplemental GMD event described in Attachment 1. This value shall be provided to the Transmission Owner or Generator Owner that owns each applicable BES power transformer in the planning area.</t>
  </si>
  <si>
    <t>The effective GIC time series, GIC(t), calculated using the supplemental GMD event described in Attachment 1 in response to a written request from the Transmission Owner or Generator Owner that owns an applicable BES power transformer in the planning area. GIC(t) shall be provided within 90 calendar days of receipt of the written request and after determination of the maximum effective GIC value in Part 9.1.</t>
  </si>
  <si>
    <t>Each Planning Coordinator, in conjunction with its Transmission Planner(s), shall_x000D_
identify the individual and joint responsibilities of the Planning Coordinator and_x000D_
Transmission Planner(s) in the Planning Coordinator’s planning area for maintaining_x000D_
models, performing the study or studies needed to complete benchmark and_x000D_
supplemental GMD Vulnerability Assessments, and implementing process(es) to_x000D_
obtain GMD measurement data as specified in this standard. [Violation Risk Factor:_x000D_
Lower] [Time Horizon: Long-term Planning]</t>
  </si>
  <si>
    <t>Each Transmission Owner and Generator Owner shall conduct a supplemental_x000D_
thermal impact assessment for its solely and jointly owned applicable BES power_x000D_
transformers where the maximum effective GIC value provided in Requirement R9,_x000D_
Part 9.1, is 85 A per phase or greater. The supplemental thermal impact assessment_x000D_
shall: [Violation Risk Factor: Medium] [Time Horizon: Long-term Planning]</t>
  </si>
  <si>
    <t>. Be based on the effective GIC flow information provided in Requirement R9;</t>
  </si>
  <si>
    <t>. Describe suggested actions and supporting analysis to mitigate the impact of_x000D_
GICs, if any; and</t>
  </si>
  <si>
    <t>. Be performed and provided to the responsible entities, as determined in_x000D_
Requirement R1, within 24 calendar months of receiving GIC flow information_x000D_
specified in Requirement R9, Part 9.1.</t>
  </si>
  <si>
    <t>Each responsible entity, as determined in Requirement R1, shall implement a process_x000D_
to obtain GIC monitor data from at least one GIC monitor located in the Planning_x000D_
Coordinator's planning area or other part of the system included in the Planning_x000D_
Coordinator's GIC System model. [Violation Risk Factor: Lower] [Time Horizon: Longterm Planning]</t>
  </si>
  <si>
    <t>Each responsible entity, as determined in Requirement R1, shall implement a process_x000D_
to obtain geomagnetic field data for its Planning Coordinator’s planning area._x000D_
[Violation Risk Factor: Lower] [Time Horizon: Long-term Planning]</t>
  </si>
  <si>
    <t>Each responsible entity, as determined in Requirement R1, shall maintain System_x000D_
models and GIC System models of the responsible entity’s planning area for_x000D_
performing the study or studies needed to complete benchmark and supplemental_x000D_
GMD Vulnerability Assessments. [Violation Risk Factor: High] [Time Horizon: Longterm Planning]</t>
  </si>
  <si>
    <t>. Each responsible entity, as determined in Requirement R1, shall have criteria for_x000D_
acceptable System steady state voltage performance for its System during the GMD_x000D_
events described in Attachment 1. [Violation Risk Factor: Medium] [Time Horizon:_x000D_
Long-term Planning]</t>
  </si>
  <si>
    <t>Each responsible entity, as determined in Requirement R1, shall complete a_x000D_
benchmark GMD Vulnerability Assessment of the Near-Term Transmission Planning_x000D_
Horizon at least once every 60 calendar months. This benchmark GMD Vulnerability_x000D_
Assessment shall use a study or studies based on models identified in Requirement R2,_x000D_
document assumptions, and document summarized results of the steady state_x000D_
analysis. [Violation Risk Factor: High] [Time Horizon: Long-term Planning]</t>
  </si>
  <si>
    <t>System On-Peak Load for at least one year within the Near-Term_x000D_
Transmission Planning Horizon; and</t>
  </si>
  <si>
    <t>System Off-Peak Load for at least one year within the Near-Term_x000D_
Transmission Planning Horizon.</t>
  </si>
  <si>
    <t>The study or studies shall be conducted based on the benchmark GMD event_x000D_
described in Attachment 1 to determine whether the System meets the_x000D_
performance requirements for the steady state planning benchmark GMD event_x000D_
contained in Table 1.</t>
  </si>
  <si>
    <t>The benchmark GMD Vulnerability Assessment shall be provided: (i) to the_x000D_
responsible entity’s Reliability Coordinator, adjacent Planning Coordinators, and_x000D_
adjacent Transmission Planners within 90 calendar days of completion, and (ii) to_x000D_
any functional entity that submits a written request and has a reliability-related_x000D_
need within 90 calendar days of receipt of such request or within 90 calendar_x000D_
days of completion of the benchmark GMD Vulnerability Assessment, whichever_x000D_
is later</t>
  </si>
  <si>
    <t>If a recipient of the benchmark GMD Vulnerability Assessment provides_x000D_
documented comments on the results, the responsible entity shall_x000D_
provide a documented response to that recipient within 90 calendar days_x000D_
of receipt of those comments.</t>
  </si>
  <si>
    <t>PC, TP</t>
  </si>
  <si>
    <t>Each responsible entity, as determined in Requirement R1, shall provide GIC flow_x000D_
information to be used for the benchmark thermal impact assessment of transformers_x000D_
specified in Requirement R6 to each Transmission Owner and Generator Owner that_x000D_
owns an applicable Bulk Electric System (BES) power transformer in the planning area._x000D_
The GIC flow information shall include: [Violation Risk Factor: Medium] [Time Horizon:_x000D_
Long-term Planning]</t>
  </si>
  <si>
    <t>The maximum effective GIC value for the worst case geoelectric field orientation_x000D_
for the benchmark GMD event described in Attachment 1. This value shall be_x000D_
provided to the Transmission Owner or Generator Owner that owns each_x000D_
applicable BES power transformer in the planning area.</t>
  </si>
  <si>
    <t>The effective GIC time series, GIC(t), calculated using the benchmark GMD event_x000D_
described in Attachment 1 in response to a written request from the_x000D_
Transmission Owner or Generator Owner that owns an applicable BES power_x000D_
transformer in the planning area. GIC(t) shall be provided within 90 calendar_x000D_
days of receipt of the written request and after determination of the maximum_x000D_
effective GIC value in Part 5.1.</t>
  </si>
  <si>
    <t>Each Transmission Owner and Generator Owner shall conduct a benchmark thermal_x000D_
impact assessment for its solely and jointly owned applicable BES power transformers_x000D_
where the maximum effective GIC value provided in Requirement R5, Part 5.1, is 75 A_x000D_
per phase or greater. The benchmark thermal impact assessment shall: [Violation Risk_x000D_
Factor: Medium] [Time Horizon: Long-term Planning]</t>
  </si>
  <si>
    <t>Describe suggested actions and supporting analysis to mitigate the impact of_x000D_
GICs, if any; and</t>
  </si>
  <si>
    <t>. Be performed and provided to the responsible entities, as determined in_x000D_
Requirement R1, within 24 calendar months of receiving GIC flow information_x000D_
specified in Requirement R5, Part 5.1.</t>
  </si>
  <si>
    <t>Each responsible entity, as determined in Requirement R1, that concludes through_x000D_
the benchmark GMD Vulnerability Assessment conducted in Requirement R4 that_x000D_
their System does not meet the performance requirements for the steady state_x000D_
planning benchmark GMD event contained in Table 1, shall develop a Corrective _x000D_
TPL-007-3 – Transmission System Planned Performance for Geomagnetic Disturbance Events_x000D_
Page 5 of 44_x000D_
Action Plan (CAP) addressing how the performance requirements will be met. The CAP_x000D_
shall: [Violation Risk Factor: High] [Time Horizon: Long-term Planning]</t>
  </si>
  <si>
    <t>List System deficiencies and the associated actions needed to achieve required_x000D_
System performance. Examples of such actions include:_x000D_
• Installation, modification, retirement, or removal of Transmission and_x000D_
generation Facilities and any associated equipment._x000D_
• Installation, modification, or removal of Protection Systems or Remedial_x000D_
Action Schemes._x000D_
• Use of Operating Procedures, specifying how long they will be needed as_x000D_
part of the CAP._x000D_
• Use of Demand-Side Management, new technologies, or other initiatives.</t>
  </si>
  <si>
    <t>. Be developed within one year of completion of the benchmark GMD_x000D_
Vulnerability Assessment.</t>
  </si>
  <si>
    <t>. Include a timetable, subject to revision by the responsible entity in Part 7.4, for_x000D_
implementing the selected actions from Part 7.1. The timetable shall:</t>
  </si>
  <si>
    <t>Specify implementation of non-hardware mitigation, if any, within two_x000D_
years of development of the CAP; and</t>
  </si>
  <si>
    <t>Specify implementation of hardware mitigation, if any, within four years_x000D_
of development of the CAP.</t>
  </si>
  <si>
    <t>Be revised if situations beyond the control of the responsible entity determined_x000D_
in Requirement R1 prevent implementation of the CAP within the timetable for_x000D_
implementation provided in Part 7.3. The revised CAP shall document the_x000D_
following, and be updated at least once every 12 calendar months until_x000D_
implemented:</t>
  </si>
  <si>
    <t>Circumstances causing the delay for fully or partially implementing the_x000D_
selected actions in Part 7.1;</t>
  </si>
  <si>
    <t>Description of the original CAP, and any previous changes to the CAP,_x000D_
with the associated timetable(s) for implementing the selected actions in_x000D_
Part 7.1; and</t>
  </si>
  <si>
    <t>Revisions to the selected actions in Part 7.1, if any, including utilization of_x000D_
Operating Procedures if applicable, and the updated timetable for_x000D_
implementing the selected actions.</t>
  </si>
  <si>
    <t>Be provided: (i) to the responsible entity’s Reliability Coordinator, adjacent_x000D_
Planning Coordinator(s), adjacent Transmission Planner(s), and functional_x000D_
entities referenced in the CAP within 90 calendar days of development or_x000D_
revision, and (ii) to any functional entity that submits a written request and has a_x000D_
reliability-related need within 90 calendar days of receipt of such request or_x000D_
within 90 calendar days of development or revision, whichever is later.</t>
  </si>
  <si>
    <t>If a recipient of the CAP provides documented comments on the results,_x000D_
the responsible entity shall provide a documented response to that_x000D_
recipient within 90 calendar days of receipt of those comments.</t>
  </si>
  <si>
    <t>Each responsible entity, as determined in Requirement R1, shall complete a_x000D_
supplemental GMD Vulnerability Assessment of the Near-Term Transmission Planning_x000D_
Horizon at least once every 60 calendar months. This supplemental GMD Vulnerability_x000D_
Assessment shall use a study or studies based on models identified in Requirement_x000D_
R2, document assumptions, and document summarized results of the steady state_x000D_
analysis. [Violation Risk Factor: High] [Time Horizon: Long-term Planning]</t>
  </si>
  <si>
    <t>. The study or studies shall include the following conditions:</t>
  </si>
  <si>
    <t>The study or studies shall be conducted based on the supplemental GMD event_x000D_
described in Attachment 1 to determine whether the System meets the_x000D_
performance requirements for the steady state planning supplemental GMD_x000D_
event contained in Table 1.</t>
  </si>
  <si>
    <t>If the analysis concludes there is Cascading caused by the supplemental GMD_x000D_
event described in Attachment 1, an evaluation of possible actions designed to_x000D_
reduce the likelihood or mitigate the consequences and adverse impacts of the_x000D_
event(s) shall be conducted.</t>
  </si>
  <si>
    <t>The supplemental GMD Vulnerability Assessment shall be provided: (i) to the_x000D_
responsible entity’s Reliability Coordinator, adjacent Planning Coordinators,_x000D_
adjacent Transmission Planners within 90 calendar days of completion, and (ii) to_x000D_
any functional entity that submits a written request and has a reliability-related_x000D_
need within 90 calendar days of receipt of such request or within 90 calendar_x000D_
days of completion of the supplemental GMD Vulnerability Assessment,_x000D_
whichever is later.</t>
  </si>
  <si>
    <t>If a recipient of the supplemental GMD Vulnerability Assessment_x000D_
provides documented comments on the results, the responsible entity_x000D_
shall provide a documented response to that recipient within 90 calendar_x000D_
days of receipt of those comments.</t>
  </si>
  <si>
    <t>Each responsible entity, as determined in Requirement R1, shall provide GIC flow_x000D_
information to be used for the supplemental thermal impact assessment of_x000D_
transformers specified in Requirement R10 to each Transmission Owner and_x000D_
Generator Owner that owns an applicable Bulk Electric System (BES) power_x000D_
transformer in the planning area. The GIC flow information shall include: [Violation_x000D_
Risk Factor: Medium] [Time Horizon: Long-term Planning]</t>
  </si>
  <si>
    <t>The maximum effective GIC value for the worst case geoelectric field orientation_x000D_
for the supplemental GMD event described in Attachment 1. This value shall be_x000D_
provided to the Transmission Owner or Generator Owner that owns each_x000D_
applicable BES power transformer in the planning area.</t>
  </si>
  <si>
    <t>The effective GIC time series, GIC(t), calculated using the supplemental GMD_x000D_
event described in Attachment 1 in response to a written request from the_x000D_
Transmission Owner or Generator Owner that owns an applicable BES power_x000D_
transformer in the planning area. GIC(t) shall be provided within 90 calendar_x000D_
days of receipt of the written request and after determination of the maximum_x000D_
effective GIC value in Part 9.1.</t>
  </si>
  <si>
    <t>Medium</t>
  </si>
  <si>
    <t>Be performed and provided to the responsible entities, as determined in_x000D_
Requirement R1, within 24 calendar months of receiving GIC flow information_x000D_
specified in Requirement R9, Part 9.1.</t>
  </si>
  <si>
    <t>Each responsible entity, as determined in Requirement R1, that concludes through_x000D_
the supplemental GMD Vulnerability Assessment conducted in Requirement R8 that_x000D_
their System does not meet the performance requirements for the steady state_x000D_
planning supplemental GMD event contained in Table 1, shall develop a Corrective Action Plan (CAP) addressing how the performance requirements will be met. The CAP_x000D_
shall: [Violation Risk Factor: High] [Time Horizon: Long-term Planning]</t>
  </si>
  <si>
    <t>Be developed within one year of completion of the supplemental GMD_x000D_
Vulnerability Assessment.</t>
  </si>
  <si>
    <t>.Include a timetable, subject to approval for any extension sought under Part_x000D_
11.4, for implementing the selected actions from Part 11.1. The timetable shall:</t>
  </si>
  <si>
    <t>R11.3.1.</t>
  </si>
  <si>
    <t>R11.3.2.</t>
  </si>
  <si>
    <t>Be submitted to the CEA with a request for extension of time if the responsible_x000D_
entity is unable to implement the CAP within the timetable provided in Part 11.3._x000D_
The submitted CAP shall document the following:</t>
  </si>
  <si>
    <t>R11.4.1.</t>
  </si>
  <si>
    <t>Circumstances causing the delay for fully or partially implementing the_x000D_
selected actions in Part 11.1 and how those circumstances are beyond_x000D_
the control of the responsible entity;</t>
  </si>
  <si>
    <t>R11.4.2.</t>
  </si>
  <si>
    <t>Revisions to the selected actions in Part 11.1, if any, including utilization_x000D_
of Operating Procedures, if applicable; and</t>
  </si>
  <si>
    <t>R11.4.3.</t>
  </si>
  <si>
    <t>Updated timetable for implementing the selected actions in Part 11.1.</t>
  </si>
  <si>
    <t>.Be provided: (i) to the responsible entity’s Reliability Coordinator, adjacent_x000D_
Planning Coordinator(s), adjacent Transmission Planner(s), and functional_x000D_
entities referenced in the CAP within 90 calendar days of development or_x000D_
revision, and (ii) to any functional entity that submits a written request and has a_x000D_
reliability-related need within 90 calendar days of receipt of such request or_x000D_
within 90 calendar days of development or revision, whichever is later.</t>
  </si>
  <si>
    <t>R11.5.1.</t>
  </si>
  <si>
    <t>If a recipient of the CAP provides documented comments on the CAP, the_x000D_
responsible entity shall provide a documented response to that recipient_x000D_
within 90 calendar days of receipt of those comments.</t>
  </si>
  <si>
    <t>. Each responsible entity, as determined in Requirement R1, shall implement a process_x000D_
to obtain GIC monitor data from at least one GIC monitor located in the Planning_x000D_
Coordinator’s planning area or other part of the system included in the Planning_x000D_
Coordinator’s GIC System model. [Violation Risk Factor: Lower] [Time Horizon: Longterm Planning]</t>
  </si>
  <si>
    <t>High</t>
  </si>
  <si>
    <t>Each responsible entity, as determined in Requirement R1, shall have criteria for_x000D_
acceptable System steady state voltage performance for its System during the GMD_x000D_
events described in Attachment 1. [Violation Risk Factor: Medium] [Time Horizon:_x000D_
Long-term Planning]</t>
  </si>
  <si>
    <t>. System Off-Peak Load for at least one year within the Near-Term_x000D_
Transmission Planning Horizon.</t>
  </si>
  <si>
    <t>The benchmark GMD Vulnerability Assessment shall be provided: (i) to the_x000D_
responsible entity’s Reliability Coordinator, adjacent Planning Coordinators, and_x000D_
adjacent Transmission Planners within 90 calendar days of completion, and (ii) to_x000D_
any functional entity that submits a written request and has a reliability-related_x000D_
need within 90 calendar days of receipt of such request or within 90 calendar_x000D_
days of completion of the benchmark GMD Vulnerability Assessment, whichever_x000D_
is later.</t>
  </si>
  <si>
    <t>Each responsible entity, as determined in Requirement R1, that concludes through Action Plan (CAP) addressing how the performance requirements will be met. The CAP_x000D_
shall: [Violation Risk Factor: High] [Time Horizon: Long-term Planning]_x000D_
the benchmark GMD Vulnerability Assessment conducted in Requirement R4 that_x000D_
their System does not meet the performance requirements for the steady state_x000D_
planning benchmark GMD event contained in Table 1, shall develop a Corrective</t>
  </si>
  <si>
    <t>Be developed within one year of completion of the benchmark GMD_x000D_
Vulnerability Assessment.</t>
  </si>
  <si>
    <t>Include a timetable, subject to approval for any extension sought under Part 7.4,_x000D_
for implementing the selected actions from Part 7.1. The timetable shall:</t>
  </si>
  <si>
    <t>Be submitted to the Compliance Enforcement Authority (CEA) with a request for_x000D_
extension of time if the responsible entity is unable to implement the CAP within_x000D_
the timetable provided in Part 7.3. The submitted CAP shall document the_x000D_
following:</t>
  </si>
  <si>
    <t>Circumstances causing the delay for fully or partially implementing the_x000D_
selected actions in Part 7.1 and how those circumstances are beyond the_x000D_
control of the responsible entity;</t>
  </si>
  <si>
    <t>Revisions to the selected actions in Part 7.1, if any, including utilization of_x000D_
Operating Procedures, if applicable; and</t>
  </si>
  <si>
    <t>Updated timetable for implementing the selected actions in Part 7.1.</t>
  </si>
  <si>
    <t>If a recipient of the CAP provides documented comments on the CAP, the_x000D_
responsible entity shall provide a documented response to that recipient_x000D_
within 90 calendar days of receipt of those comments</t>
  </si>
  <si>
    <t>R8.3.1.</t>
  </si>
  <si>
    <t>Each Transmission Operator shall specify a system voltage schedule (which is either a range or a target value with an associated tolerance band) as part of its plan to operate within System Operating Limits and Interconnection Reliability Operating Limits.</t>
  </si>
  <si>
    <t>Each Transmission Operator shall provide a copy of the voltage schedules (which is either a range or a target value with an associated tolerance band) to its Reliability Coordinator and adjacent Transmission Operators within 30 calendar days of a request.</t>
  </si>
  <si>
    <t>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t>
  </si>
  <si>
    <t>Each Transmission Operator shall operate or direct the Real-time operation of devices to regulate transmission voltage and reactive flow as necessary.</t>
  </si>
  <si>
    <t>The Transmission Operator shall specify the criteria that will exempt generators from: 1) following a voltage or Reactive Power schedule, 2) from having its automatic voltage regulator (AVR) in service or from being in voltage control mode, or 3) from having to make any associated notifications.</t>
  </si>
  <si>
    <t>If a Transmission Operator determines that a generator has satisfied the exemption criteria, it shall notify the associated Generator Operator.</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</si>
  <si>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t>
  </si>
  <si>
    <t>The Transmission Operator shall provide the voltage or Reactive Power schedule (which is either a range or a target value with an associated tolerance band) to the associated Generator Operator and direct the Generator Operator to comply with the schedule in automatic voltage control mode (the AVR is in service and controlling voltage).</t>
  </si>
  <si>
    <t>The Transmission Operator shall provide the Generator Operator with the notification requirements for deviations from the voltage or Reactive Power schedule (which is either a range or a target value with an associated tolerance band).</t>
  </si>
  <si>
    <t>The Transmission Operator shall provide the criteria used to develop voltage schedules Reactive Power schedule (which is either a range or a target value with an associated tolerance band) to the Generator Operator within 30 days of receiving a request.</t>
  </si>
  <si>
    <t>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t>
  </si>
  <si>
    <t>The Transmission Operator shall provide the criteria used to develop voltage schedules or Reactive Power schedule (which is either a range or a target value with an associated tolerance band) to the Generator Operator within 30 days of receiving a request.</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</si>
  <si>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t>
  </si>
  <si>
    <t>Each Transmission Operator shall specify a system voltage schedule (which is either a range or a target value with an associated tolerance band) as part of its plan to operate within System Operating Limits and Interconnection Reliability Operating Limits. [Violation Risk Factor: High] [Time Horizon: Operations Planning]</t>
  </si>
  <si>
    <t>Each Transmission Operator shall schedule sufficient reactive resources to regulate voltage levels under normal and Contingency conditions. Transmission Operators can provide sufficient reactive resources through various means including, but not limited to, reactive generation scheduling, transmission line and reactive resource switching, and using controllable load. [Violation Risk Factor: High] [Time Horizon: Real-time Operations, Same-day Operations, and Operations Planning]</t>
  </si>
  <si>
    <t>Each Transmission Operator shall operate or direct the Real-time operation of devices to regulate transmission voltage and reactive flow as necessary. [Violation Risk Factor: High] [Time Horizon: Real-time Operations, Same-day Operations, and Operations Planning]</t>
  </si>
  <si>
    <t>Hydro One operates at direction of IESO</t>
  </si>
  <si>
    <t>Each Transmission Operator shall specify the criteria that will exempt generators: 1) from following a voltage or Reactive Power schedule, 2) from having its automatic voltage regulator (AVR) in service or from being in voltage control mode, or 3) from having to make any associated notifications. [Violation Risk Factor: Lower] [Time Horizon: Operations Planning]</t>
  </si>
  <si>
    <t>GOP, TOP</t>
  </si>
  <si>
    <t>Each Transmission Operator shall specify a voltage or Reactive Power schedule (which is either a range or a target value with an associated tolerance band) at either the high voltage side or low voltage side of the generator step-up transformer at the Transmission Operator’s discretion. [Violation Risk Factor: Medium] [Time Horizon: Operations Planning]</t>
  </si>
  <si>
    <t>After consultation with the Generator Owner regarding necessary step-up transformer tap changes and the implementation schedule, the Transmission Operator shall provide documentation to the Generator Owner specifying the required tap changes, a timeframe for making the changes, and technical justification for these changes. [Violation Risk Factor: Lower] [Time Horizon: Operations Planning]</t>
  </si>
  <si>
    <t>GO, TOP</t>
  </si>
  <si>
    <t>When a generator’s AVR is out of service or the generator does not have an AVR, the Generator Operator shall use an alternative method to control the generator reactive output to meet the voltage or Reactive Power schedule provided by the Transmission Operator.</t>
  </si>
  <si>
    <t>When instructed to modify voltage, the Generator Operator shall comply or provide an explanation of why the schedule cannot be met.</t>
  </si>
  <si>
    <t>Generator Operators that do not monitor the voltage at the location specified in their voltage schedule shall have a methodology for converting the scheduled voltage specified by the Transmission Operator to the voltage point being monitored by the Generator Operator.</t>
  </si>
  <si>
    <t>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[Violation Risk Factor: Medium] [Time Horizon: Real-time Operations]</t>
  </si>
  <si>
    <t>The Generator Owner shall provide the following to its associated Transmission Operator and Transmission Planner within 30 calendar days of a request. [Violation Risk Factor: Lower] [Time Horizon: Real-time Operations]</t>
  </si>
  <si>
    <t>Tap settings.</t>
  </si>
  <si>
    <t>Available fixed tap ranges.</t>
  </si>
  <si>
    <t>Impedance data.</t>
  </si>
  <si>
    <t>After consultation with the Transmission Operator regarding necessary step-up transformer tap changes, the Generator Owner shall ensure that transformer tap positions are changed according to the specifications provided by the Transmission Operator, unless such action would violate safety, an equipment rating, a regulatory requirement, or a statutory requirement. [Violation Risk Factor: Lower] [Time Horizon: Real-time Operations]</t>
  </si>
  <si>
    <t>If the Generator Owner cannot comply with the Transmission Operator’s specifications, the Generator Owner shall notify the Transmission Operator and shall provide the technical justification.</t>
  </si>
  <si>
    <t>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t>
  </si>
  <si>
    <t>Unless exempted by the Transmission Operator, each Generator Operator shall maintain the generator voltage or Reactive Power schedule3 (within each generating Facility’s capabilities4) provided by the Transmission Operator, or otherwise shall meet the conditions of notification for deviations from the voltage or Reactive Power schedule provided by the Transmission Operator. [Violation Risk Factor: Medium] [Time Horizon: Real-time Operations]</t>
  </si>
  <si>
    <t>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
 Reporting of status or capability changes as stated in Requirement R4 is not applicable to the individual generating units of dispersed power producing resources identified through Inclusion I4 of the Bulk Electric System definition.</t>
  </si>
  <si>
    <t>For generator step-up and auxiliary transformers5 with primary voltages equal to or greater than the generator terminal voltage:</t>
  </si>
  <si>
    <t>The Generator Operator shall operate each generator connected to the interconnected transmission system in the automatic voltage control mode (with its automatic voltage regulator (AVR) in service and controlling voltage) or in a different control mode as instructed by the Transmission Operator unless: 1) the generator is exempted by the Transmission Operator, or 2) the Generator Operator has notified the Transmission Operator of one of the following: [Violation Risk Factor: Medium] [Time Horizon: Real-time Operations]
• That the generator is being operated in start-up,1 shutdown,2 or testing mode pursuant to a Real-time communication or a procedure that was previously provided to the Transmission Operator; or
• That the generator is not being operated in automatic voltage control mode or in the control mode that was instructed by the Transmission Operator for a reason other than start-up, shutdown, or testing.</t>
  </si>
  <si>
    <t>Each Generator Operator shall notify its associated Transmission Operator of a status change on the AVR, power system stabilizer, or alternative voltage controlling device within 30 minutes of the change. If the status has been restored within 30 minutes of such change, then the Generator Operator is not required to notify the Transmission Operator of the status change. [Violation Risk Factor: Medium] [Time Horizon: Real-time Operations]</t>
  </si>
  <si>
    <t>Each Generator Operator shall notify its associated Transmission Operator within 30 minutes of becoming aware of a change in reactive capability due to factors other than a status change described in Requirement R3. If the capability has been restored within 30 minutes of the Generator Operator becoming aware of such change, then the Generator Operator is not required to notify the Transmission Operator of the change in reactive capability. [Violation Risk Factor: Medium] [Time Horizon: Real-time Operations]
• Reporting of status or capability changes as stated in Requirement R4 is not applicable to the individual generating units of dispersed power producing resources identified through Inclusion I4 of the Bulk Electric System definition.</t>
  </si>
  <si>
    <t>NPCC Document</t>
  </si>
  <si>
    <t>NPCC Adoption Date</t>
  </si>
  <si>
    <t>Status in Ontario</t>
  </si>
  <si>
    <t>Directory # 1</t>
  </si>
  <si>
    <t>Design and Operation of the Bulk Power System</t>
  </si>
  <si>
    <t>BA, GO, PC, RC, RP, TO, TOP, TP</t>
  </si>
  <si>
    <t>Directory # 1 V2</t>
  </si>
  <si>
    <t>Directory # 2</t>
  </si>
  <si>
    <t>Directory # 2 V3</t>
  </si>
  <si>
    <t>Directory # 4</t>
  </si>
  <si>
    <t>Bulk Power System Protection Criteria</t>
  </si>
  <si>
    <t>Directory # 4 V2</t>
  </si>
  <si>
    <t>Directory # 5</t>
  </si>
  <si>
    <t>Reserve</t>
  </si>
  <si>
    <t>BA, DP, GOP, RC</t>
  </si>
  <si>
    <t>Directory # 5 V2</t>
  </si>
  <si>
    <t>Directory # 6</t>
  </si>
  <si>
    <t>Reserve Sharing Groups</t>
  </si>
  <si>
    <t>Directory # 6 V1</t>
  </si>
  <si>
    <t>Directory # 7</t>
  </si>
  <si>
    <t>Special Protection Systems</t>
  </si>
  <si>
    <t>Directory # 7 V2</t>
  </si>
  <si>
    <t>Directory # 8</t>
  </si>
  <si>
    <t>System Restoration</t>
  </si>
  <si>
    <t>BA, GO, GOP, RC, TO, TOP</t>
  </si>
  <si>
    <t>Directory # 8 V3</t>
  </si>
  <si>
    <t>Directory # 9</t>
  </si>
  <si>
    <t>Directory # 9 V3</t>
  </si>
  <si>
    <t>Directory # 10</t>
  </si>
  <si>
    <t>Directory # 10 V3</t>
  </si>
  <si>
    <t>Directory # 11</t>
  </si>
  <si>
    <t>Disturbance Monitoring Equipment Criteria</t>
  </si>
  <si>
    <t>GO, TO</t>
  </si>
  <si>
    <t>Directory # 12</t>
  </si>
  <si>
    <t>UFLS Program Requirements</t>
  </si>
  <si>
    <t>Update Ontario Enforcement Date</t>
  </si>
  <si>
    <t>Directory # 12 V4</t>
  </si>
  <si>
    <t>Criterion A-01</t>
  </si>
  <si>
    <t>Criteria for Review and Approval of Documents</t>
  </si>
  <si>
    <t>Criterion A-10</t>
  </si>
  <si>
    <t>Classification of Bulk Power System Elements</t>
  </si>
  <si>
    <t>Criterion A-15</t>
  </si>
  <si>
    <t>Directory # 2 V4</t>
  </si>
  <si>
    <t>Directory # 5 V3</t>
  </si>
  <si>
    <t>Directory # 6 V2</t>
  </si>
  <si>
    <t>Directory # 8 V4</t>
  </si>
  <si>
    <t>Directory # 1 V3</t>
  </si>
  <si>
    <t>Directory #11 V1</t>
  </si>
  <si>
    <t>#https://www.npcc.org/content/docs/public/program-areas/standards-and-criteria/regional-criteria/directories/directory-11-disturbance-monitoring-equipment-criteria-full-member-approved-20161027.pdf#</t>
  </si>
  <si>
    <t>NPCC Directory</t>
  </si>
  <si>
    <t>NPCC Criteria Name</t>
  </si>
  <si>
    <t>Duplicate Requirement</t>
  </si>
  <si>
    <t>Each Functional Entity that owns equipment shall submit verified information representing the physical or control characteristics of its equipment for system modelling and reliability analysis of the bulk power system in accordance with Requirement R2.</t>
  </si>
  <si>
    <t>Each Transmission Planner and Planning Coordinator shall have procedures and implement a system design that ensures equipment capabilities are adequate for fault current levels with all transmission and generation facilities in service for all operating conditions which are not prohibited by a procedure and coordinate these procedures with materially affected Transmission Planner and Planning Coordinator Areas.</t>
  </si>
  <si>
    <t>Each Planning Coordinator shall conduct and obtain Reliability Coordinating Committee (RCC) approval for its Transmission Review. Appendix B provides guidance for Transmission Reviews.</t>
  </si>
  <si>
    <t>A Comprehensive Transmission Review is required at least once every five years or if major or pervasive system changes have occurred. If changes in the planned facilities or forecasted system conditions warrant, the Task Force on System Studies (TFSS) may require a Comprehensive Transmission Review in less than five years.</t>
  </si>
  <si>
    <t>The proposal for the type of annual Transmission Review shall be presented to TFSS by March of the year during which the review is conducted. Approval for the type of Transmission Review shall be obtained from the TFSS. The annual Transmission Review shall be presented to the TFSS by April of the following year.</t>
  </si>
  <si>
    <t>If the results of the Transmission Review indicate that the planned bulk power system will not be in conformance with NPCC Directory #1, the Transmission Review shall incorporate a corrective action plan to achieve conformance.</t>
  </si>
  <si>
    <t>Each Functional Entity that proposes a new or modified SPS shall consider the complexity of the scheme and the consequences of correct or incorrect operation as well as its benefits.</t>
  </si>
  <si>
    <t>Provide a rationale and justification to the TFCP including factors such as project delays, temporary construction configurations, unusual combinations of system conditions, equipment outages and infrequent contingencies.</t>
  </si>
  <si>
    <t>Each Reliability Coordinator and Transmission Operator shall establish normal transfer capabilities and emergency transfer capabilities, for its portion of the bulk power system to meet the respective performance requirements for the contingencies as specified in Table 3.</t>
  </si>
  <si>
    <t>Each Reliability Coordinator and Transmission Operator shall operate to normal transfer capabilities unless an emergency, in accordance with NPCC Directory# 2, is identified.</t>
  </si>
  <si>
    <t>Each Reliability Coordinator and Transmission Operator shall make system adjustments once an emergency has been identified, including the pre-contingency disconnection of firm load, to avoid exceeding emergency transfer capabilities.</t>
  </si>
  <si>
    <t>Each Reliability Coordinator and Transmission Operator shall assess the status of the bulk power system immediately after the occurrence of any contingency and prepare for the next contingency as specified in Table 3.</t>
  </si>
  <si>
    <t>Voltage reduction and shedding of firm load shall be deployed to return the system to a secure state, if other system adjustments are not adequate. Voltage reduction need not be initiated and firm load need not be shed to observe a post contingency loading requirement until the contingency occurs, provided that adequate response time for this action is available.</t>
  </si>
  <si>
    <t>System adjustments shall be completed as quickly as possible following any contingency, but within 30 minutes after the occurrence of any contingency specified in Table 3.</t>
  </si>
  <si>
    <t>Each Reliability Coordinator shall notify the applicable Reliability Coordinators of forced outages of any facility as per the NPCC Transmission Facilities Notification List and of any other condition which may impact inter-Area reliability.</t>
  </si>
  <si>
    <t>Each Reliability Coordinator shall coordinate scheduled outages of facilities that are on the NPCC Transmission Facilities Notification List sufficiently in advance of the outage to permit the affected Reliability Coordinators to maintain reliability. Appendix F provides guidance for Operational Planning Coordination.</t>
  </si>
  <si>
    <t>R18.1.</t>
  </si>
  <si>
    <t>Review and update its Facilities Notification List and submit the list to the NPCC Task Force on Coordination of Operation (TFCO) annually.</t>
  </si>
  <si>
    <t>Each Reliability Coordinator shall coordinate voltage control between Transmission Operator Areas. Appendix G provides guidance for Inter- Reliability Coordinator Area Voltage Control.</t>
  </si>
  <si>
    <t>Metering for reactive power resources and voltage controller status shall be consistent between adjacent Transmission Operators.</t>
  </si>
  <si>
    <t>Upon request from the TFCO, perform an Inter-Area Voltage Control Assessment.</t>
  </si>
  <si>
    <t>Each Planning Coordinator and Reliability Coordinator shall collect and maintain information needed for system modelling and reliability analysis of the bulk power system.</t>
  </si>
  <si>
    <t>System modelling information shall be submitted to an NPCC Task Force upon request.</t>
  </si>
  <si>
    <t>Each Reliability Coordinator shall share and coordinate forecast system information and real-time information to enable and enhance the analysis and modeling of the interconnected bulk power system by security application software on energy management systems.</t>
  </si>
  <si>
    <t>Each Planning Coordinator or Resource Planner shall probabilistically evaluate resource adequacy of its Planning Coordinator Area portion of the bulk power system to demonstrate that the loss of load expectation (LOLE) of disconnecting firm load due to resource deficiencies is, on average, no more than 0.1 days per year.</t>
  </si>
  <si>
    <t>Make due allowances for demand uncertainty, scheduled outages and deratings, forced outages and deratings, assistance over interconnections with neighboring Planning Coordinator Areas, transmission transfer capabilities, and capacity and/or load relief from available operating procedures.</t>
  </si>
  <si>
    <t>Each Planning Coordinator shall report and obtain Reliability Coordinating Committee (RCC) approval for its Review of Resource Adequacy. Appendix D provides guidance for the Area Review of Resource Adequacy.</t>
  </si>
  <si>
    <t>The Review of Resource Adequacy will be presented to the NPCC Task Force on Coordination of Planning (TFCP). Comprehensive and Interim reviews shall be presented to the TFCP before the beginning of the first time period covered by the assessment.</t>
  </si>
  <si>
    <t>A Comprehensive Review of Resource Adequacy is required every three years and will cover a time period of five years. If changes in planned facilities or forecasted system conditions warrant, TFCP may require a Comprehensive Review of Resource Adequacy in less than 3 years.</t>
  </si>
  <si>
    <t>In subsequent years, each Planning Coordinator shall conduct an Annual Interim Review of Resource Adequacy that will cover, at a minimum, the remaining years studied in the Comprehensive Review of Resource Adequacy.</t>
  </si>
  <si>
    <t>Each Reliability Coordinator shall coordinate outages and deratings of resources to verify adequate resources will be available to meet the forecasted demand and reserve requirements. Appendix F provides guidance for Operational Planning Coordination.</t>
  </si>
  <si>
    <t>A Summer and Winter Reliability Assessment will be presented to the NPCC Task Force on Coordination of Operation (TFCO) every year.</t>
  </si>
  <si>
    <t>Each Transmission Planner and Planning Coordinator shall plan its bulk power system to have sufficient transmission capability to meet the respective requirements as specified in Table 1 while serving forecasted demand.</t>
  </si>
  <si>
    <t>Credible combinations of system conditions which stress the system shall be modelled including, load forecast, inter-Area and intra-Area transfers, transmission configuration, active and reactive resources, generation availability and other dispatch scenarios. All reclosing facilities shall be assumed in service unless it is known that such facilities will be rendered inoperative.</t>
  </si>
  <si>
    <t>Each Transmission Planner and Planning Coordinator shall assess the impact of the extreme contingencies listed in Table 2. Appendix C provides guidance for testing and analyzing extreme contingencies.</t>
  </si>
  <si>
    <t>Each Transmission Planner and Planning Coordinator shall assess the impact of extreme system conditions, one condition at a time, subject to contingencies as listed in the “Extreme System Conditions” category of Table 2.</t>
  </si>
  <si>
    <t>RP, TP, PC, BA, TOP, RC, TO, GO</t>
  </si>
  <si>
    <t>TO, GO, RP, BA, TOP, RC, TP, PC</t>
  </si>
  <si>
    <t>TO, GO, RP, TP, BA, TOP, RC, PC</t>
  </si>
  <si>
    <t>R11.1</t>
  </si>
  <si>
    <t>TO, GO, RP, TP, PC, BA, TOP, RC</t>
  </si>
  <si>
    <t>R11.2</t>
  </si>
  <si>
    <t>R11.3</t>
  </si>
  <si>
    <t>R12.1</t>
  </si>
  <si>
    <t>TO, GO, RP, TP, PC, BA, TOP, RC, TO, GO</t>
  </si>
  <si>
    <t>R16.1</t>
  </si>
  <si>
    <t>R16.2</t>
  </si>
  <si>
    <t>TP, GO, TO, BA, TOP, RC, RP, PC</t>
  </si>
  <si>
    <t>TO, GO, TP, BA, TOP, RC, RP, PC</t>
  </si>
  <si>
    <t>TO, GO, TP, RP, PC, BA, TOP, PC</t>
  </si>
  <si>
    <t>R5.1</t>
  </si>
  <si>
    <t>PC, TO, GO, RP, TP, PC, BA, TOP, RC, PC</t>
  </si>
  <si>
    <t>TO, GO, RP, PC, TP, BA, TOP, RC</t>
  </si>
  <si>
    <t>R6.1</t>
  </si>
  <si>
    <t>R.10.</t>
  </si>
  <si>
    <t>TO, GO, TP, RP, PC, BA, TOP, RC</t>
  </si>
  <si>
    <t>R19.1</t>
  </si>
  <si>
    <t>ach Planning Coordinator or Resource Planner shall probabilistically evaluate resource adequacy of its Planning Coordinator Area portion of the bulk power system to demonstrate that the loss of load expectation (LOLE) of disconnecting firm load due to resource deficiencies is, on average, no more than 0.1 days per year.</t>
  </si>
  <si>
    <t>R5.3</t>
  </si>
  <si>
    <t>Developing the List of Generators or Generation Facilities to be Verified 
Transmission Operators shall develop and maintain documentation of those generators or generation facilities that must verify the Gross Reactive Power Capability and Net Reactive Power Capability for the summer and winter capability seasons. The documentation maintained by the Transmission Operator shall include the following:</t>
  </si>
  <si>
    <t>All generators or generation facilities Declared Gross Reactive Power Capability and Declared Net Reactive Power Capability and seasonal auxiliary load reactive power requirements. (Reference Appendix B).</t>
  </si>
  <si>
    <t>All generators or generation facilities Verified Gross Reactive Power Capability and Verified Net Reactive Power Capability, verification date and method of verification.</t>
  </si>
  <si>
    <t>Discrepancies between a Generator Owner’s declared and verified Gross Reactive Power Capability and Net Reactive Power Capability, the reason for such discrepancies and the Generator Owner’s plan to address the discrepancies.</t>
  </si>
  <si>
    <t>Generator Owner supplied Gross Reactive Power Capability and Net Reactive Power Capability testing, manufacturer data, performance tracking or operating historical data, certification documentation, as specified by the Transmission Operator.</t>
  </si>
  <si>
    <t>Generators or generation facilities exempted from the verification requirements and the basis for their exemption (see Section 1.5).</t>
  </si>
  <si>
    <t>If a Transmission Operator determines that the difference between the Declared Gross Reactive Power Capability and the Declared Net Reactive Power Capability of a generator or generation facility is insignificant for NPCC Bulk Power System reliability analysis, then periodic verification will be required for only one numerical value.</t>
  </si>
  <si>
    <t>If a Transmission Operator determines that only the lagging or leading Gross Reactive Power Capability and Net Reactive Power Capability of a generator or generation facility is required for NPCC Bulk Power System reliability analysis, then periodic verification will be required only for that specific reactive power capability value.</t>
  </si>
  <si>
    <t>The Generator Owner shall provide generator or generation facility Declared Gross Reactive Power Capability and Declared Net Reactive Power Capability to the Transmission Operator.</t>
  </si>
  <si>
    <t>The Generator Owner shall provide evidence, upon request, to the Transmission Operator that the generator or generation facility Gross Reactive Power Capability and Net Reactive Power Capability have been verified.</t>
  </si>
  <si>
    <t>The Generator Owner shall report to the Transmission Operator any discrepancies between Declared and Verified Gross Reactive Power Capability and Net Reactive Power Capability within a time frame specified by the Transmission Operator and develop and implement a plan to resolve the discrepancies.</t>
  </si>
  <si>
    <t>TOP, GO</t>
  </si>
  <si>
    <t>The Generator Owner shall determine and report to the Transmission Operator the generator or generation facility reactive power seasonal auxiliary loads (including common station loads). 1.4 Verification Criteria for Generator and Generation Facility Reactive Power Capability</t>
  </si>
  <si>
    <t>The Generator Owner shall comply with Transmission Operator requests for periodic verification of Gross Reactive Power Capability and Net Reactive Power Capability of their generators or generation facilities.</t>
  </si>
  <si>
    <t>The Generator Owner shall verify the Gross Reactive Power Capability and Net Reactive Power Capability of their generators or generation facilities according to their types. As specified by the Transmission Operator, the verification shall include any of the following:
 · Testing, 
· Use of operating historical data, 
· Commissioning data (for new generators only),
 · Performance tracking data acquired during the same seasonal capability period.</t>
  </si>
  <si>
    <t>The Generator Owner shall verify the Gross Reactive Power Capability and Net Reactive Power Capability of Thermal Generators, Internal Combustion Generators, Gas Turbine Generators, Combined Cycle and Hydro Generators or generators operated as a synchronous condenser on the average leading reactive power output for at least a 15 consecutive minute period and average lagging reactive power output for at least a 60 consecutive minute period.</t>
  </si>
  <si>
    <t>The Generator Owner shall verify the Gross Reactive Power Capability and Net Reactive Power Capability of Intermittent power resources (wind, tidal or geo-thermal generators) on performance tracking data. Manufacturers’ data or commissioning data can be used until sufficient performance tracking data is available to verify generator or generation facilities lagging and leading reactive capabilities.</t>
  </si>
  <si>
    <t>1.2 Establishing the Generator Reactive Power Capability Verification Program
The Transmission Operator shall establish and document a program to periodically verify the Gross Reactive Power Capability and Net Reactive Power Capability of all generators and generation facilities that are subject to periodic seasonal Gross Reactive Power Capability and Net Reactive Power Capability verification.</t>
  </si>
  <si>
    <t>The Generator Owner shall verify the Gross Reactive Power Capability and Net Reactive Power Capability for multiple generator facilities when limited by common elements on the reactive power capability of the facility and not the sum of the capabilities of the individual generators.</t>
  </si>
  <si>
    <t>The Generator Owner shall identify any equipment or other factor that will limit the capability of the generator or generation facility to meet its Declared Gross Reactive Power Capability or Declared Net Reactive Power Capability. 1.5 Exemption of Generators or Generation Facilities from Seasonal Verification Testing</t>
  </si>
  <si>
    <t>The Generator Owner shall notify the Transmission Operator and request an exemption if it cannot conduct seasonal capability testing of a generator or generation facility for any of the reasons listed below. 
· Adverse impact on transmission system reliability
 · Potential damage to transmission system or generator equipment
 · Environment conditions
 · Governmental regulatory or operating license limitations 
· An extended outage to the generator or generation facility</t>
  </si>
  <si>
    <t>The Transmission Operator shall, within 30 calendar days of receiving notification from a Generator Owner that it is requesting an exemption because it cannot perform verification for the required seasonal period, notify the Generator Owner whether its generator will be exempted from the seasonal capability testing. Where the exemption is approved, the Transmission Operator shall coordinate with the Generator Owner to reschedule the verification for the next seasonal verification period.</t>
  </si>
  <si>
    <t>The Generator Owner for a generator or generation facility exempted from seasonal capability testing shall submit the following to the Transmission Operator:
 · For existing generators, generator operation records, manufacturer data, or performance tracking for the previous applicable seasonal verification period for this generator or generation facility. 
· Engineering analysis in conjunction with performance tracking data to justify any difference between a generator's or generation facility’s declared capability and previous applicable seasonal performance tracking data. 
· For new generators only, commissioning data.</t>
  </si>
  <si>
    <t>The Transmission Operator shall provide any changes to its verification process to the Generator Owners within 30 calendar days of issue.</t>
  </si>
  <si>
    <t>The Transmission Operator shall establish and document requirements for a Generator Owner to notify the Transmission Operator within a specified time period when its generator or generation facility cannot achieve the Declared Gross Reactive Power Capability or Declared Net Reactive Power Capability because of equipment issues.</t>
  </si>
  <si>
    <t>The Transmission Operator shall establish and document a time frame for the Generator Owner to address equipment issues that result in a generator or generation facility not achieving the Declared Gross Reactive Power Capability and Declared Net Reactive Power Capability.</t>
  </si>
  <si>
    <t>The Transmission Operator shall establish and document the real power level at which the verification shall be performed, recognizing that the verification of lagging and leading reactive power capabilities should normally be performed during on-peak and off-peak hours, respectively.</t>
  </si>
  <si>
    <t>The Transmission Operator shall establish and document those intermittent or small generating units whose capability may be represented by verification results of a single generating unit.</t>
  </si>
  <si>
    <t>1.3 Implementing the Generator Reactive Power Capability Verification Program
The Transmission Operator shall request Generator Owners to verify the seasonal Gross Reactive Power Capability and Net Reactive Power Capability of their generators or generation facilities that are subject to periodic seasonal Gross Reactive Power Capability and Net Reactive Power Capability verification every five (5) years or more frequently as required by the Transmission Operator. The two (2) capability seasons are defined as summer and winter as specified by the Transmission Operator.</t>
  </si>
  <si>
    <t>If a Transmission Operator determines that only one seasonal generating capability value is required for NPCC Bulk Power System reliability analysis, then periodic verification will be required only for that particular season.</t>
  </si>
  <si>
    <t>Each Transmission Owner and Generator Owner shall provide SER capability. This capability shall:</t>
  </si>
  <si>
    <t>Be provided at all BPS facilities.</t>
  </si>
  <si>
    <t>Be provided at generating facilities where the generator step up transformer is a BPS element.</t>
  </si>
  <si>
    <t>Monitor and record status change for the following:</t>
  </si>
  <si>
    <t>Transmission and generator circuit breaker positions</t>
  </si>
  <si>
    <t>Protective relay tripping for all protection groups that operate to trip circuit breakers</t>
  </si>
  <si>
    <t>Each Transmission Owner shall have fault recording capability that determines the current zero time for loss of BPS elements.</t>
  </si>
  <si>
    <t>Each Transmission Owner shall be able to determine fault recording data for the following elements at facilities, where FR is required as per R2 above:</t>
  </si>
  <si>
    <t>Transformers with the primary terminal and at least one secondary terminal operated at 100 kV or higher and phase shifters (phase angle regulators).</t>
  </si>
  <si>
    <t>Generator interconnection where the generator step up transformer is a BPS element. This includes monitoring the high voltage or low voltage terminal of the generator step up transformer.</t>
  </si>
  <si>
    <t>Each Transmission Owner shall record for faults, sufficient electrical quantities for each element in R3 to determine the following:</t>
  </si>
  <si>
    <t>Each Transmission Owner shall provide fault recording with the following capabilities:</t>
  </si>
  <si>
    <t>Each FR record duration shall be a minimum of one (1) second with at least 2 cycles of pre-trigger data.</t>
  </si>
  <si>
    <t>Each FR shall have a minimum recording rate of 16 samples per cycle.</t>
  </si>
  <si>
    <t>Each FR shall be set to trigger for at least the following:</t>
  </si>
  <si>
    <t>Monitored phase overcurrents set at 1.5 pu or less of rated CT secondary current or protective relay tripping for all protection groups.</t>
  </si>
  <si>
    <t>Document additional triggers and deviations from the settings in 5.3.2 and 5.3.3 when local conditions dictate.</t>
  </si>
  <si>
    <t>Each Transmission Owner and Generator Owner shall time synchronize all SER and FR data for BPS elements to meet the following:</t>
  </si>
  <si>
    <t>Monthly verification of time synchronization shall be provided or the loss of time synchronization shall be monitored and alarmed to a control center staffed 24 hours a day, 7 days a week (24/7).</t>
  </si>
  <si>
    <t>FR settings in the software shall be verified every six (6) years.</t>
  </si>
  <si>
    <t>Each Transmission Owner and Generator Owner shall, within 90-calendar days of the discovery of a failure of the recording capability including time synchronization for the SER or FR data, either:_x000D_
• Restore the recording capability, or_x000D_
• Develop and implement a documented corrective action plan.</t>
  </si>
  <si>
    <t>Each Transmission Owner and Generator Owner shall provide, upon request, all SER and FR data for BPS elements to the Responsible Entity, Regional Entity, or NERC in accordance with the following:</t>
  </si>
  <si>
    <t>FR data shall contain all monitored channels. SER records shall contain station name, date, time resolved to milliseconds, SER point name, status.</t>
  </si>
  <si>
    <t>Data will be provided within 30-calendar days of a request unless an extension is granted by the requestor.</t>
  </si>
  <si>
    <t>SER data will be provided in ASCII Comma Separated Value (CSV) format following Attachment 2 of NERC PRC-002-2.</t>
  </si>
  <si>
    <t>R9.5.</t>
  </si>
  <si>
    <t>FR data will be provided in electronic files that are formatted in conformance with C37.111, (IEEE Standard for Common Format for Transient Data Exchange (COMTRADE), revision C37.111-1999 or later.</t>
  </si>
  <si>
    <t>R9.6.</t>
  </si>
  <si>
    <t>Directory # 11 V1</t>
  </si>
  <si>
    <t>The Transmission Operator, Balancing Authority and Reliability Coordinator shall observe normal transfer capabilities unless there is insufficient capacity or voltage support in a Balancing Authority or Transmission Operator area, in which case emergency transfer capabilities may be used prior to shedding firm load. Emergency transfer capabilities shall not be exceeded.</t>
  </si>
  <si>
    <t>The Transmission Operator, Balancing Authority and Reliability Coordinator shall have documented procedures to indicate the circumstances under which normal and emergency transfer capabilities limits are applied.</t>
  </si>
  <si>
    <t>Each Balancing Authority and Transmission Operator shall have the capability to manually shed at least fifty percent of its area load in ten minutes or less. Manual load shedding plans shall not interrupt bulk power system elements.</t>
  </si>
  <si>
    <t>The Balancing Authority and Transmission Operator shall review
manual load shedding procedures at least annually to ensure that the
proper amount of load can be shed within the time limits prescribed.</t>
  </si>
  <si>
    <t>TOP, BA, RC</t>
  </si>
  <si>
    <t>The Balancing Authority and Transmission Operator shall review manual load shedding procedures at least annually to ensure that the proper amount of load can be shed within the time limits prescribed.</t>
  </si>
  <si>
    <t>Each Balancing Authority shall have ten-minute reserve available to it that is at least equal to its first contingency loss. NPCC ten-minute reserve meets the requirements for the Contingency Reserve requirements within the NERC standards._x000D_
• If a Balancing Authority becomes deficient in ten-minute reserve or forecasts a deficiency, it shall restore its ten-minute reserve as soon as possible and within the duration specified in the appropriate NERC standard._x000D_
• If a Balancing Authority cannot restore its ten-minute reserve per requirement R2, it shall minimize the magnitude and duration of the ten-minute reserve deficiency.</t>
  </si>
  <si>
    <t>RC, BA, GOP, DP</t>
  </si>
  <si>
    <t>Resources allocating inter-Balancing Area reserve shall not offer the same reserve to more than one acquiring Balancing Authority for the same scheduling interval.</t>
  </si>
  <si>
    <t>DP, GOP, BA, RC</t>
  </si>
  <si>
    <t>A Balancing Authority shall ensure that reserve is distributed so that it can be utilized without exceeding applicable element ratings or transfer limitations.</t>
  </si>
  <si>
    <t>A Balancing Authority providing reserve to another Balancing Authority through direct procurement, bilateral, multi-lateral operating agreements, or through reserve sharing agreements, shall deliver an increase in energy as requested, up to the amount of reserve agreed upon.</t>
  </si>
  <si>
    <t>A Balancing Authority shall not curtail an existing or planned non-recallable energy schedule in order to support the activation of reserve, unless agreed to by all affected Balancing Authorities.</t>
  </si>
  <si>
    <t>A Balancing Authority providing or receiving inter-Balancing Area reserve shall meet the following requirements:</t>
  </si>
  <si>
    <t>Decision-making related to the specific resources to be activated to provide inter-Balancing Area reserve shall be restricted to the affected Balancing Authorities.</t>
  </si>
  <si>
    <t>The provision of inter-Balancing Area reserve shall be limited to adjacent Balancing Authorities only, unless specifically facilitated by an approved NPCC procedure or multilateral Balancing Authority/Reliability Coordinator procedure.</t>
  </si>
  <si>
    <t>Shall agree on Interchange Schedule modifications when activating and terminating inter-Balancing Area reserve.</t>
  </si>
  <si>
    <t>Where Dynamic Transfers are used to activate inter-Balancing Area reserve, it shall be agreed to by the affected Balancing Authorities, and approved by the TFCO.</t>
  </si>
  <si>
    <t>A Balancing Authority shall activate inter-Balancing Area reserve within 5 minutes if utilized for a NERC DCS Balancing Contingency Event or a NPCC reportable event.</t>
  </si>
  <si>
    <t>A Balancing Authority acquiring inter-Balancing Area reserve shall notify the host Balancing Authority and affected Reliability Coordinators when changes are made to the scheduling of inter-Balancing Area reserve.</t>
  </si>
  <si>
    <t>A Balancing Authority providing (allocating or activating) inter- Balancing Area reserve, not as part of a Reserve Sharing Group, shall not count that reserve to meet its own reserve requirement.</t>
  </si>
  <si>
    <t>A Balancing Authority providing recallable energy to another Balancing Authority shall advise the other Balancing Authority that the energy is recallable, and shall inform the receiving Balancing Authority of any change to the recallable status of this energy.</t>
  </si>
  <si>
    <t>A Balancing Authority shall meet its Operating Reserve requirement using capacity available from resources internal to its Balancing Authority or by using capacity that is deliverable from another Balancing Authority.</t>
  </si>
  <si>
    <t>Each Balancing Authority shall have thirty-minute reserve available to it that is at least equal to one-half its second contingency loss._x000D_
• A Balancing Authority deficient in thirty-minute reserve for four hours, or forecasting a deficiency of any duration beyond a four-hour horizon, shall eliminate the deficiency if possible,</t>
  </si>
  <si>
    <t>A Balancing Authority delivering recallable energy to another Balancing Authority may count that energy toward meeting their Operating Reserve requirement.</t>
  </si>
  <si>
    <t>A Balancing Authority receiving recallable energy from another Balancing Authority must carry additional Operating Reserve at least equal to the amount of recallable energy being received.</t>
  </si>
  <si>
    <t>Balancing Authorities participating in the “Simultaneous Activation of Ten-Minute Reserve”, (SAR) program shall conform to the procedures, as specified in Attachment B.</t>
  </si>
  <si>
    <t>Balancing Authorities participating in the “ACE Diversity Interchange”, (ADI) program shall conform to the procedures, as specified in Attachment C.</t>
  </si>
  <si>
    <t>A Balancing Authority’s requirement for synchronized reserve available within ten minutes shall be calculated by the twentieth day of each month, for the previous month, and shall be applied at the beginning of the next month.</t>
  </si>
  <si>
    <t>A Balancing Authority’s requirement for synchronized reserve available within ten minutes shall be adjusted as follows:</t>
  </si>
  <si>
    <t>R4.1</t>
  </si>
  <si>
    <t>A Balancing Authority’s maximum requirement for synchronized reserve available within ten minutes shall be 100 percent of its ten-minute reserve. A Balancing Authority’s minimum requirement for synchronized reserve available within ten minutes shall be 25 percent of its ten-minute reserve.</t>
  </si>
  <si>
    <t>A Balancing Authority’s calculated requirement for synchronized reserve available within ten minutes shall increase by 20 percent of the ten-minute reserve requirement for every time it fails to return its ACE to pre-contingency values or to zero within fifteen minutes following the start of a reportable event that is less than a NERC reportable Balancing Contingency Event. Recovery of reporting ACE occurs when a Balancing Authority returns its reporting ACE to pre-contingency values (if it’s pre-contingency reporting ACE was negative) or to zero (if it’s pre-contingency reporting ACE was positive or equal to zero).</t>
  </si>
  <si>
    <t>A Balancing Authority’s calculated requirement for synchronized reserve available within ten minutes may only be reduced by a maximum of 20 percent of the ten-minute reserve requirement, per month following the implementation month of any synchronized reserve requirement increase per R4.2._x000D_
R5. If a Balancing Authority becomes deficient in synchronized</t>
  </si>
  <si>
    <t>If a Balancing Authority becomes deficient in synchronized reserve available within ten minutes, it shall restore its synchronized reserve available within ten minutes in accordance with R1 for the restoration of ten-minute reserve._x000D_
Refer to Attachment A for example scenarios of synchronized reserve requirement penalty adjustments.</t>
  </si>
  <si>
    <t>A Balancing Authority’s synchronized reserve, ten-minute reserve, and thirty-minute reserve, if activated, shall be sustainable for at least one hour from the time of activation.</t>
  </si>
  <si>
    <t>A Balancing Authority shall not count synchronized reserve, ten-minute reserve, or thirty-minute reserve from loads that are already counted in other demand response programs and would result in double counting the same capacity.</t>
  </si>
  <si>
    <t>A Balancing Authority shall not count synchronized reserve from a load if the reduction in load is dependent on starting a generator to replace energy that is supplied from the grid.</t>
  </si>
  <si>
    <t>The Balancing Authority shall specify the following criteria for resources to be eligible to provide synchronized reserve, ten-minute reserve, or thirty-minute reserve:</t>
  </si>
  <si>
    <t>Requirements for metering and testing</t>
  </si>
  <si>
    <t>Requirements for continuously meeting the dispatch instructions</t>
  </si>
  <si>
    <t>Requirements for operating capabilities and response rates</t>
  </si>
  <si>
    <t>Each Balancing Authority shall have thirty-minute reserve available to it that is at least equal to one-half its second contingency loss. A Balancing Authority deficient in thirty-minute reserve for four hours, or forecasting a deficiency of any duration beyond a four-hour horizon, shall eliminate the deficiency if possible, or minimize the magnitude and duration of the deficiency.</t>
  </si>
  <si>
    <t>A Balancing Authority’s calculated requirement for synchronized reserve available within ten minutes may only be reduced by a maximum of 20 percent of the ten-minute reserve requirement, per month following the implementation month of any synchronized reserve requirement increase per R4.2.</t>
  </si>
  <si>
    <t>Each Balancing Authority shall have ten-minute reserve available to it that is at least equal to its first contingency loss. NPCC ten-minute reserve meets the requirements for the Contingency Reserve requirements within the NERC standards._x000D_
• If a Balancing Authority becomes deficient in ten-minute reserve or forecasts a deficiency, it shall restore its ten-minute reserve as soon as possible and within the duration specified in the appropriate NERC standard._x000D_
• If a Balancing Authority cannot restore its ten-minute reserve per requirement R2, it shall minimize the magnitude and duration</t>
  </si>
  <si>
    <t>Each Balancing Authority shall have thirty-minute reserve available to it that is at least equal to one-half its second contingency loss. • A Balancing Authority deficient in thirty-minute reserve for four hours, or forecasting a deficiency of any duration beyond a four-hour horizon, shall eliminate the deficiency if possible, or minimize the magnitude and duration of the deficiency.</t>
  </si>
  <si>
    <t>The Balancing Authorities (BAs) participating in a Reserve Sharing Group (RSG) shall have a RSG Agreement that meets the requirements as specified in section 5.2.</t>
  </si>
  <si>
    <t>Each RSG shall provide their RSG Agreement to the Task Force for Coordination of Operation for review before it is implemented.</t>
  </si>
  <si>
    <t>New RSG Agreements and future changes to existing RSG Agreements shall be approved by the Reliability Coordinating Committee (RCC).</t>
  </si>
  <si>
    <t>The Balancing Authorities (BAs) participating in a Reserve Sharing Group (RSG) shall be adjoining BAs unless they have a wheeling agreement with the intermediary BA or BAs.</t>
  </si>
  <si>
    <t>Each RSG shall provide the Task Force on Coordination of Operation with a quantitative estimate of the change in reliability risk related to a RSG agreement for review before their RSG Agreement is implemented._x000D_
There are a number of studies that could be performed to analyze the change in reliability risk such as:_x000D_
• Megawatt Loss Probability Method_x000D_
• Statistical analysis on the NPCC reportable events reports (NERC Form CR-1 reports)/Chronological event database_x000D_
• Other comparable methods that produce the required reliability risk estimate.</t>
  </si>
  <si>
    <t>Each RSG Agreement shall specify the following:</t>
  </si>
  <si>
    <t>The BAs participating in the RSG.</t>
  </si>
  <si>
    <t>R5.10.</t>
  </si>
  <si>
    <t>Details of how the activation and termination of RSGE are coordinated with simultaneous activation of ten-minute reserve (SAR) energy, other existing reserve activation agreements and other RSGs.</t>
  </si>
  <si>
    <t>R5.11.</t>
  </si>
  <si>
    <t>The Ramp to be utilized for Schedule changes when RSGE is activated and/or terminated.</t>
  </si>
  <si>
    <t>R5.12.</t>
  </si>
  <si>
    <t>The maximum duration for which the RSGE can be activated.</t>
  </si>
  <si>
    <t>R5.13.</t>
  </si>
  <si>
    <t>Times within which the RSG Coordinator shall:_x000D_
• Communicate changes in availability and deliverability of RSGE that are reported to it_x000D_
• Develop allocation shares, if necessary_x000D_
• Specify Schedule changes to activate RSGE_x000D_
• Adjust Schedules to terminate the delivery of RSGE.</t>
  </si>
  <si>
    <t>R5.14.</t>
  </si>
  <si>
    <t>The communication method(s) to be used to exchange information with the RSG Coordinator.</t>
  </si>
  <si>
    <t>R5.15.</t>
  </si>
  <si>
    <t>The information that must be exchanged between the RSG Coordinator and participating BAs and between the RSG Coordinator and other RSG Coordinators and the SAR Coordinator.</t>
  </si>
  <si>
    <t>R5.16.</t>
  </si>
  <si>
    <t>Requirements for the payback of any delivered RSGE.</t>
  </si>
  <si>
    <t>R5.17.</t>
  </si>
  <si>
    <t>How transmission capability is utilized for planning and ensuring the availability and deliverability of RSGE.</t>
  </si>
  <si>
    <t>R5.18.</t>
  </si>
  <si>
    <t>The allocation between participating BAs, of any penalties resulting from the violation of NPCC or NERC criteria or standards.</t>
  </si>
  <si>
    <t>R5.19.</t>
  </si>
  <si>
    <t>RSGE shall meet the sustainability requirements specified in NPCC Directory 5 Reserve.</t>
  </si>
  <si>
    <t>The BA acting as the RSG Coordinator.</t>
  </si>
  <si>
    <t>Intermediary BAs that have agreed to facilitate the transfer of Reserve Sharing Group Energy (RSGE) between non adjacent BAs in a RSG, through the intermediary BA Area(s)_ without utilizing the RSGE or providing reserve for other BAs. Such BAs will be designated as a wheeling only BA and are not part of the RSG.</t>
  </si>
  <si>
    <t>The effective date of the RSG Agreement and the renewal, review and termination dates, if applicable.</t>
  </si>
  <si>
    <t>The reserve product(s) being shared (e.g. ten-minute reserve, ten-minute synchronized reserve and/or thirty-minute reserve).</t>
  </si>
  <si>
    <t>The minimum amount of each reserve product required by each of the participating BAs.</t>
  </si>
  <si>
    <t>R5.7.</t>
  </si>
  <si>
    <t>The conditions under which a participating BA will declare that they are unable to provide RSGE.</t>
  </si>
  <si>
    <t>R5.8.</t>
  </si>
  <si>
    <t>The method for determining RSGE share sizes for the participating BAs.</t>
  </si>
  <si>
    <t>R5.9.</t>
  </si>
  <si>
    <t>The conditions under which RSGE may be activated, including any time limits after a contingency occurs.</t>
  </si>
  <si>
    <t>Reserve Sharing Group Requirements: 
The Balancing Authorities (BAs) participating in a Reserve Sharing Group (RSG) shall have a RSG Agreement that meets the requirements as specified in section 5.2.</t>
  </si>
  <si>
    <t>Each RSG shall provide their RSG Agreement to the Regional Entity for review before it is implemented.</t>
  </si>
  <si>
    <t>Reserve Sharing Group Agreement Requirements:
Each RSG Agreement shall specify the following:</t>
  </si>
  <si>
    <t>Details of how the activation and termination of RSGE are coordinated with Simultaneous Activation of Reserve Energy, other existing reserve activation agreements and other RSGs.</t>
  </si>
  <si>
    <t>The ramp duration to be utilized for schedule changes when RSGE is activated and/or terminated.</t>
  </si>
  <si>
    <t>The BA acting as the Coordinator for the RSG.</t>
  </si>
  <si>
    <t>Intermediary BAs that have agreed to facilitate the transfer of Reserve Sharing Group Energy (RSGE) between non adjacent BAs in a RSG, through their BA Area without utilizing the RSGE or providing reserve for other BAs. Such BAs will be designated as a wheeling only BA and are not part of the RSG.</t>
  </si>
  <si>
    <t>The effective date of the RSG Agreement and the renewal, review and termination dates if applicable.</t>
  </si>
  <si>
    <t>The reserve product(s) being shared (e.g. ten minute, ten minute synchronized and thirty minute).</t>
  </si>
  <si>
    <t>Each Reliability Coordinator shall develop and maintain a restoration plan for its Reliability Coordinator Area that shall:</t>
  </si>
  <si>
    <t>Identify the Reliability Coordinator Area’s basic minimum power system(s).</t>
  </si>
  <si>
    <t>Address the priority of restoring off-site power to nuclear plants;</t>
  </si>
  <si>
    <t>Identify interconnection points with adjacent Reliability Coordinator areas;</t>
  </si>
  <si>
    <t>Identify parameters to synchronize adjacent basic minimum power systems;</t>
  </si>
  <si>
    <t>Address coordination of system restoration with neighboring Reliability Coordinator areas;</t>
  </si>
  <si>
    <t>Provide for the re-energization of transmission systems to major generating stations, including inter-area tie points;</t>
  </si>
  <si>
    <t>Address electrical island stabilization;</t>
  </si>
  <si>
    <t>Identify provisions for fuel resources to support operation of any supplementary generators (e.g., a diesel generator) necessary for operating key facilities consistent with the expected requirements of the Restoration Plan.</t>
  </si>
  <si>
    <t>Each functional entity shall test its backup power supplies identified as critical components as specified below. Where there are separate backup power arrangements at a key facility for transmission or generating station equipment and telecommunication equipment, they shall be separately identified in the critical components list and shall be inspected and tested individually.</t>
  </si>
  <si>
    <t>Equipment Inspection: A battery and/or battery charger identified as a critical component shall be inspected in accordance with maintenance activities and maintenance intervals specified in PRC-005-Protection System, Automatic Reclosing, and Sudden Pressure Relaying Maintenance. (Reference: Table 1; Test KF-1)</t>
  </si>
  <si>
    <t>Equipment Verification_x000D_
A battery and battery charger identified as critical components shall be verified in accordance with maintenance activities and maintenance intervals specified in PRC-005 Protection System, Automatic Reclosing, and Sudden Pressure Relaying Maintenance. (Reference: Table 1; Test KF-2)</t>
  </si>
  <si>
    <t>Confirm that all Critical Component Loads can be Supplied_x000D_
The owner of batteries or battery chargers identified as critical components shall confirm that all critical component loads are connected to and can be supplied by the batteries and battery chargers. At least every sixty (60) calendar months, or when modifications are made to the key facility, the functional entity owner shall confirm through its design review or through testing that all critical component loads are connected to and can be sufficiently supplied by the batteries and battery chargers. (Reference: Table 1; Test KF-3)</t>
  </si>
  <si>
    <t>Startup and Run Test_x000D_
The owner of a backup power generator identified as a critical component of a key facility, shall perform a monthly startup and run test on that backup power generator for a minimum run time of fifteen (15) minutes. (Reference: Table 1; Test KF-5)._x000D_
Note: This test also applies to supplemental generation required for blackstart capability and to a control center and telecommunication center backup power generator.</t>
  </si>
  <si>
    <t>Startup, Transfer and Load Test_x000D_
The owner of a backup power generator identified as a critical component of a key facility shall verify that the backup power generator will pick up the critical component load following the loss of station service. Note: This test also applies to a control center and telecommunication center backup power generator._x000D_
For automatically started backup power generators, a startup, transfer and run test simulating the loss of station service will be performed every twelve (12) calendar months for a duration of at least thirty (30) minutes. (Reference: Table 1; Test KF-6)_x000D_
For manually started backup power generators, the asset owner shall every twelve (12) calendar months start the generator and verify stable operation for thirty (30) minutes while supplying critical component loads. (Reference: Table 1; Test KF-6) Note: Power sources used to start blackstart units will be excluded from test KF-6.</t>
  </si>
  <si>
    <t>Each functional entity identified as owning key facilities shall test its critical components in the control centers and the telecommunication centers identified as key facilities to demonstrate that the computer systems will be functional when required for system restoration, without dependencies on power sources that may be unavailable during a partial or complete system blackout.</t>
  </si>
  <si>
    <t>AC Supply Interruption Test_x000D_
The uninterruptible power supply (UPS) systems in control centers and telecommunication centers shall be tested every twelve (12) calendar months by interrupting AC supply and verifying that all critical component loads are supplied for a time that is sufficient for backup power sources to restore the AC input to the UPS. (Reference: Table 1; Test CC-1)</t>
  </si>
  <si>
    <t>Computer Redundancy (SCADA/EMS) Test_x000D_
Each functional entity identified as owning a key facility shall test its computer redundancy (SCADA/EMS) features every six (6) calendar months to ensure computer systems (SCADA/EMS) continue to function adequately. (Reference: Table 1; Test CC--2)</t>
  </si>
  <si>
    <t>Each functional entity owning a generating station with blackstart capability shall verify such capability as follows:</t>
  </si>
  <si>
    <t>Operations voice communications and auxiliary systems such as Supervisory Control and Data Acquisition (SCADA) that are required for blackstart shall be verified at least every twelve (12) calendar months to operate adequately without dependency on the interconnected system or other unrelated unit for any source of station service.</t>
  </si>
  <si>
    <t>A generating station with blackstart capability shall be tested every twelve (12) calendar months for successful equipment startup and energize a transmission element or a generating station switchyard element if that doesn’t involve the disconnection of load that is not dedicated generating station load to conduct the test. Verify stable operation while isolated from the bulk power system for a minimum of ten minutes. (Reference: Table 1; Test BS-1). (Reference: Appendix A-Table 1; Test No. BS-1)</t>
  </si>
  <si>
    <t>Reliability Coordinators shall determine the number of units within a generating station that are to be tested for blackstart capability as required by their respective system restoration plans, and shall notify the applicable functional entity.</t>
  </si>
  <si>
    <t>Each Reliability Coordinator shall confirm that the functional entity owning a generating station with blackstart capability that is part of the basic minimum power system has completed a successful blackstart test consistent with the objectives of the Reliability Coordinator’s system restoration plan.</t>
  </si>
  <si>
    <t>A functional entity that has confirmed the loss of functionality of a critical component shall report to the Transmission Operator responsible for operating that critical component of that critical component’s loss of functional availability as soon as possible but no longer than 15 minutes after becoming aware of the condition.</t>
  </si>
  <si>
    <t>The Transmission Operator shall report to its Reliability Coordinator as soon as possible but no longer than 15 minutes after the functional entity has made the Transmission Operator aware of the loss of functionality of the critical component._x000D_
Examples of such conditions are but not limited to:_x000D_
• Loss of control of remote equipment;_x000D_
• Complete loss of AC or DC service supply;_x000D_
• Loss of blackstart facilities.</t>
  </si>
  <si>
    <t>A functional entity that has confirmed the loss of redundancy of a critical component shall report to the Transmission Operator responsible for that critical component as soon as possible but no longer than 12 hours after the functional entity’s staff has confirmed the loss of redundancy for the critical component._x000D_
Examples of such conditions are:_x000D_
• Loss of a redundant AC or DC service supply;_x000D_
• Loss of redundant blackstart critical components.</t>
  </si>
  <si>
    <t>A functional entity that has scheduled a maintenance condition of a critical component that will result in the loss of functionality of that critical component shall report that maintenance condition to the Transmission Operator responsible for the critical component at least 24 hours prior to that scheduled loss of functionality.</t>
  </si>
  <si>
    <t>The functional entity shall report to the Transmission Operator responsible for the critical component as soon as possible after the loss of functionality has occurred.</t>
  </si>
  <si>
    <t>If the scheduled maintenance condition causing the loss of functionality of a critical component affects the functionality of a key facility, the Transmission Operator responsible for the critical component shall report this scheduled maintenance condition to its Reliability Coordinator.</t>
  </si>
  <si>
    <t>A functional entity shall report the actions to be taken to restore a critical component’s availability or redundancy to the Transmission Operator responsible for the critical component as soon as known.</t>
  </si>
  <si>
    <t>The functional entity shall report to the Transmission Operator responsible for that critical component the anticipated time that the critical components functionality will be restored.</t>
  </si>
  <si>
    <t>R18.2.</t>
  </si>
  <si>
    <t>The functional entity shall report to the Transmission Operator responsible for maintaining redundancy for a critical component the anticipated time that the critical component’s redundancy will be restored.</t>
  </si>
  <si>
    <t>A functional entity shall report the date and time when the functional availability of a critical component is restored to the Transmission Operator responsible for the critical component as soon as known.</t>
  </si>
  <si>
    <t>In determining the basic minimum power system, the Reliability Coordinator shall involve all affected parties or functional entities.</t>
  </si>
  <si>
    <t>The Reliability Coordinator shall ensure that the basic minimum power system includes the ability to:</t>
  </si>
  <si>
    <t>Utilize generator blackstart capability;</t>
  </si>
  <si>
    <t>Form an electrical island(s);</t>
  </si>
  <si>
    <t>Synchronize electrical islands; and</t>
  </si>
  <si>
    <t>Permit the continuation of the system restoration plan.</t>
  </si>
  <si>
    <t>Each Reliability Coordinator shall identify key facilities and shall inform each functional entity of its identified key facilities.</t>
  </si>
  <si>
    <t>Each functional entity identified as the owner of a newly identified or proposed key facility:</t>
  </si>
  <si>
    <t>Shall identify the associated critical components for that key facility prior to implementation of the proposed facility as a key facility.</t>
  </si>
  <si>
    <t>Shall provide a list of critical components associated with the proposed key facility upon request of the Reliability Coordinator within the timeframe requested.</t>
  </si>
  <si>
    <t>Shall ensure that all applicable testing outlined in Appendix A has been successfully completed prior to implementation, or within the timeframe requested by the Reliability Coordinator, of the proposed key facility.</t>
  </si>
  <si>
    <t>Each functional entity identified as the owner of an existing key facility:</t>
  </si>
  <si>
    <t>Shall provide any updates, additions or deletions to the list of critical components for each identified key facility upon request of the Reliability Coordinator within the timeframe requested.</t>
  </si>
  <si>
    <t>Shall ensure that all applicable testing outlined in Appendix A has been successfully completed for any updated or additional critical components associated with each identified key facility.</t>
  </si>
  <si>
    <t>Following the occurrence of an event that required implementation of a system restoration plan and upon request of the Task Force on Coordination of Operation (TFCO):</t>
  </si>
  <si>
    <t>The Reliability Coordinator shall report on the performance of its plan within the timeframe requested by the TFCO.</t>
  </si>
  <si>
    <t>The Transmission Operator shall report on the performance of its plan within the timeframe requested by the TFCO.</t>
  </si>
  <si>
    <t>Each functional entity which has been identified as owning a key facility shall:</t>
  </si>
  <si>
    <t>Perform the tests outlined in Appendix A - Table 1</t>
  </si>
  <si>
    <t>Maintain records of the test results</t>
  </si>
  <si>
    <t>Provide evidence, upon request, to the Reliability Coordinator and Transmission Operator within the timeframe requested that the tests specified in sub-Requirement R8.1 have been met.</t>
  </si>
  <si>
    <t>Each functional entity that owns a cable pressurization system at a key facility shall test for satisfactory operation of both the primary pressurization system and/or the backup pressurization system (if applicable) ability(s) to maintain pressure upon loss of power to the key facility._x000D_
This capability is required during a blackout to maintain the availability of cables for service and to preclude any damage to the cables as a result of the loss of dielectric strength. This test shall be conducted every six (6) calendar months by demonstrating that the required pressures can be maintained for a minimum of thirty (30) minutes.</t>
  </si>
  <si>
    <t>Startup, Transfer and Load Test_x000D_
The owner of a backup power generator identified as a critical component of a key facility shall verify that the backup power generator will pick up the critical component load following the loss of station service. Note: This test also applies to a control center and telecommunication center backup power generator._x000D_
For automatically started backup power generators, a startup, transfer and run test simulating the loss of station service will be performed every twelve (12) calendar months for a duration of at least thirty (30) minutes. (Reference: Table 1; Test KF-6)_x000D_
For manually started backup power generators, the asset owner shall every twelve (12) calendar months start the generator and verify stable operation for thirty (30) minutes while supplying critical component loads. (Reference: Table 1; Test KF-6) Note: Power sources used to start blackstart units will be excluded from test KF-6._x000D_
The owner of a backup power generator identified as a critical component of a key facility shall verify that the backup power generator will pick up the critical component load following the loss of station service.</t>
  </si>
  <si>
    <t>GOP, GO, TO, BA, TOP, RC</t>
  </si>
  <si>
    <t>GOP, GO, TOP, BA, TO, RC</t>
  </si>
  <si>
    <t>Equipment Verification: A battery and battery charger identified as critical components shall be verified in accordance with maintenance activities and maintenance intervals specified in PRC-005 Protection System, Automatic Reclosing, and Sudden Pressure Relaying Maintenance. (Reference: Table 1; Test KF-2)</t>
  </si>
  <si>
    <t>Confirm that all Critical Component Loads can be Supplied: The owner of batteries or battery chargers identified as critical components shall confirm that all critical component loads are connected to and can be supplied by the batteries and battery chargers. At least every sixty (60) calendar months, or when modifications are made to the key facility, the functional entity owner shall confirm through its design review or through testing that all critical component loads are connected to and can be sufficiently supplied by the batteries and battery chargers. (Reference: Table 1; Test KF-3)</t>
  </si>
  <si>
    <t>Startup and Run Test: The owner of a backup power generator identified as a critical component of a key facility, shall perform a monthly startup and run test on that backup power generator for a minimum run time of fifteen (15) minutes. (Reference: Table 1; Test KF-5)._x000D_
Note: This test also applies to supplemental generation required for blackstart capability and to a control center and telecommunication center backup power generator.</t>
  </si>
  <si>
    <t>Startup, Transfer and Load Test: The owner of a backup power generator identified as a critical component of a key facility shall verify that the backup power generator will pick up the critical component load following the loss of station service._x000D_
_x000D_
Note: This test also applies to a control center and telecommunication center backup power generator._x000D_
For automatically started backup power generators, a startup, transfer and run test simulating the loss of station service will be performed every twelve (12) calendar months for a duration of at least thirty (30) minutes. (Reference: Table 1; Test KF-6)_x000D_
For manually started backup power generators, the asset owner shall every twelve (12) calendar months start the generator and verify stable operation for thirty (30) minutes while supplying critical component loads. (Reference: Table 1; Test KF-6) Note: Power sources used to start blackstart units will be excluded from test KF-6.</t>
  </si>
  <si>
    <t>AC Supply Interruption Test: The uninterruptible power supply (UPS) systems in control centers and telecommunication centers shall be tested every twelve (12) calendar months by interrupting AC supply and verifying that all critical component loads are supplied for a time that is sufficient for backup power sources to restore the AC input to the UPS. (Reference: Table 1; Test CC-1)</t>
  </si>
  <si>
    <t>Computer Redundancy (SCADA/EMS) Test
     Each functional entity identified as owning a key facility shall test its computer redundancy (SCADA/EMS) features every six (6) calendar months to ensure computer systems (SCADA/EMS) continue to function adequately. (Reference: Table 1; Test No. BS-1)</t>
  </si>
  <si>
    <t>A functional entity that has scheduled a maintenance condition of a critical component that will result in the loss of functionality of that critical component shall report that maintenance condition to the Transmission Operator responsible for the critical component at least 24 hours prior to that scheduled loss of functionality._x000D_
R17.1 The functional entity shall report to the Transmission</t>
  </si>
  <si>
    <t>Utilize blackstart generators;</t>
  </si>
  <si>
    <t>Form an electrical island;</t>
  </si>
  <si>
    <t>synchronize electrical islands; and</t>
  </si>
  <si>
    <t>BA, TO, RC, GOP, GO, TOP</t>
  </si>
  <si>
    <t>R11</t>
  </si>
  <si>
    <t>The Generator Owner shall provide generator or generation facility Declared Gross Real Power Capability and Declared Net Real Power Capability to the Transmission Operator.</t>
  </si>
  <si>
    <t>Developing the List of Generators or Generation Facilities to be verified
The Transmission Operator shall develop and maintain documentation of those generators or generation facilities that must verify the Gross Real Power Capability and Net Real Power Capability for the summer and winter capability seasons. The documentation maintained by the Transmission Operator shall include the following:</t>
  </si>
  <si>
    <t>All generators or generation facilities Declared Gross Real Power Capability and Declared Net Real Power Capability.</t>
  </si>
  <si>
    <t>All generators or generation facilities Verified Gross Real Power Capability and Verified Net Real Power Capability, verification date and method of verification.</t>
  </si>
  <si>
    <t>Discrepancies between a Generator Owner’s declared and verified Gross Real Power Capability and Net Real Power Capability, the reason for such discrepancies and the Generator Owner’s plan to address the discrepancies.</t>
  </si>
  <si>
    <t>Generator Owner supplied Gross Real Power Capability and Net Real Power Capability testing, manufacturer data, performance tracking or operating historical data, certification documentation, as specified by the Transmission Operator.</t>
  </si>
  <si>
    <t>All generators or generation facilities exempted from the verification requirements and the basis for their exemption (see Section 1.5)</t>
  </si>
  <si>
    <t>If a Transmission Operator determines that the difference between the Declared Gross Real Power and Declared Net Real Power Capability of a generator or generation facility is insignificant for NPCC Bulk Power System reliability analysis, then periodic verification will be required for only one numerical value.</t>
  </si>
  <si>
    <t>The Generator Owner shall provide evidence, upon request, to the Transmission Operator that the generator or generation facility Gross Real Power Capability and Net Real Power Capability have been verified.</t>
  </si>
  <si>
    <t>The Generator Owner shall report to the Transmission Operator any discrepancies between declared and verified Gross Real Power Capability or Net Real Power Capability within a time frame specified by the Transmission Operator and develop and implement a plan to resolve the discrepancies.</t>
  </si>
  <si>
    <t>The Generator Owner shall determine and report to the Transmission Operator the generator or generation facility real power seasonal auxiliary loads (including common station loads). 1.4 Verification Criteria for Generator and Generation Facility Real Power Capability</t>
  </si>
  <si>
    <t>The Generator Owner shall comply with Transmission Operator requests for periodic verification of Gross Real Power Capability and Net Real Power Capability of their generators or generation facilities.</t>
  </si>
  <si>
    <t>The Generator Owner shall verify the Gross Real Power Capability and Net Real Power Capability of thermal generators on the basis of operation for no less than one hour.</t>
  </si>
  <si>
    <t>The verification of thermal generator’s capability shall include any of the following:
 · Testing, 
· Use of operating historical data,
 · Commissioning data (for new generators only),
· Performance tracking data acquired during the same seasonal capability period.</t>
  </si>
  <si>
    <t>The Generator Owner shall verify the Gross Real Power Capability and Net Real Power Capability of internal combustion generators and gas turbine generators. The verification shall correspond to operation for no less than one hour under the ambient conditions established in R6 for which the Gross Real Power Capability and Net Real Power Capability are being claimed.</t>
  </si>
  <si>
    <t>The verification of internal combustion and gas turbine generators capability shall include any of the following: 
· Testing, 
· Use of operating historical data, 
· Commissioning data (for new generators only),
 · Performance tracking data acquired during the same seasonal capability period.</t>
  </si>
  <si>
    <t>The Generator Owner shall verify the Gross Real Power Capability and Net Real Power Capability of hydro generators either on a generation facility or on an individual generator basis. The Gross Real Power Capability and Net Real Power Capability shall be determined on the basis of the availability of sufficient water at an adequate head to provide the output for no less than one hour.</t>
  </si>
  <si>
    <t>The verification of hydro generator’s capability shall include any of the following: 
· Testing, 
· Use of operating historical data, 
· Commissioning data (for new generators only), 
· Performance tracking data acquired during the same seasonal capability period.</t>
  </si>
  <si>
    <t>The Generator Owner shall verify the Gross Real Power Capability and Net Real Power Capability of combined cycle generators on a generation facility, individual generator or on a generator stage basis for no less than one hour under the ambient conditions established by the Transmission Operator in R6 for which the Gross Real Power Capability and Net Real Power Capability are being claimed.</t>
  </si>
  <si>
    <t>The verification of a combined cycle generator’s capability shall include any of the following: 
· Testing, 
· Use of operating historical data, 
· Commissioning data (for new generators only), 
· Performance tracking data acquired during the same seasonal capability period.</t>
  </si>
  <si>
    <t>Establishing the Generator Real Power Capability Verification Program
The Transmission Operator shall establish and document a program to periodically verify the Gross Real Power Capability and Net Real Power Capability of all generators and generation facilities that are subject to periodic seasonal Gross Real Power Capability and Net Real Power Capability verification.</t>
  </si>
  <si>
    <t>The Generator Owner shall verify the Gross Real Power Capability and Net Real Power Capability of intermittent power resources (wind, solar, tidal geo-thermal, etc.) using any of the following: 
· Manufacturer’s data, 
· Performance tracking, 
· Operating historical data</t>
  </si>
  <si>
    <t>The Generator Owner shall verify the Gross Real Power Capability and Net Real Power Capability of multiple generator facilities when limited by common elements based on the real power capability of the facility and not the sum of the capabilities of the individual generators.</t>
  </si>
  <si>
    <t>The Generator Owner shall identify any equipment or other factor that will limit the capability of the generator or generation facility to meet its Declared Gross Real Power Capability or Declared Net Real Power Capability. 1.5 Exemption of Generators or Generation Facilities from Verification Testing</t>
  </si>
  <si>
    <t>The Generator Owner shall notify the Transmission Operator and request an exemption if it cannot conduct seasonal capability testing of a generator or generation facility for any of the reasons listed below. 
· Adverse impact on transmission system reliability 
· Potential damage to transmission system or generator equipment 
· Environment conditions 
· Governmental regulatory or operating license limitations
 · An extended outage to the generator or generation facility</t>
  </si>
  <si>
    <t>The Generator Owner for a generator or generation facility exempted from seasonal capability testing shall submit the following to the Transmission Operator: 
· For existing generators, generator operation records, manufacturer data, or performance tracking for the previous applicable seasonal verification period for this generator or generation facility. 
· Engineering analysis in conjunction with performance tracking data to justify any difference between a generators or generation facilities declared capability and previous applicable seasonal performance tracking data. 
· For new generators only, commissioning data.</t>
  </si>
  <si>
    <t>The Transmission Operator shall establish and document requirements for a Generator Owner to notify the Transmission Operator within a specified time period when its generator or generation facility cannot achieve the Declared Gross Real Power Capability or Declared Net Real Power Capability because of equipment issues.</t>
  </si>
  <si>
    <t>The Transmission Operator shall establish and document a time frame for the Generator Owner to address equipment issues that result in a generator or generation facility not achieving the Declared Gross Real Power Capability or Declared Net Real Power Capability.</t>
  </si>
  <si>
    <t>The Transmission Operator shall establish and document the ambient conditions that correspond to the summer and winter capability seasons for which the Gross Real Power Capability and Net Real Power Capability are verified.</t>
  </si>
  <si>
    <t>Implementing the Generator Real Power Capability Verification Program
The Transmission Operator shall request Generator Owners to verify the seasonal Gross Real Power Capability and Net Real Power Capability of their generators or generation facilities that are subject to periodic seasonal Gross Real Power Capability and Net Real Power Capability verification every three (3) years or more frequently as required by the Transmission Operator. The two (2) capability seasons are defined as summer and winter as specified by the Transmission Operator.</t>
  </si>
  <si>
    <t>https://www.nerc.com/pa/Stand/Reliability%20Standards/BAL-002-3.pdf</t>
  </si>
  <si>
    <t>https://www.nerc.com/pa/Stand/Reliability%20Standards/BAL-003-2.pdf</t>
  </si>
  <si>
    <t>http://www.nerc.com/pa/Stand/Reliability%20Standards/CIP-002-5.1a.pdf</t>
  </si>
  <si>
    <t>http://www.nerc.com/pa/Stand/Reliability Standards/CIP-003-8.pdf</t>
  </si>
  <si>
    <t>https://www.nerc.com/pa/Stand/Reliability%20Standards/CIP-005-7.pdf</t>
  </si>
  <si>
    <t>https://www.nerc.com/pa/Stand/Reliability%20Standards/CIP-008-6.pdf</t>
  </si>
  <si>
    <t>https://www.nerc.com/pa/Stand/Reliability%20Standards/CIP-010-4.pdf</t>
  </si>
  <si>
    <t>https://www.nerc.com/pa/Stand/Reliability%20Standards/CIP-012-1.pdf</t>
  </si>
  <si>
    <t>https://www.nerc.com/pa/Stand/Reliability%20Standards/CIP-013-2.pdf</t>
  </si>
  <si>
    <t>https://www.nerc.com/pa/Stand/Project%20201906%20Cold%20Weather%20DL/2019-06_EOP-011-2_Clean_05182021.pdf</t>
  </si>
  <si>
    <t>https://www.nerc.com/pa/Stand/Project201707StandardsAlignmentwithRegistration/FAC-002-3%20Project%202017%2007%20%20Clean_January2020.pdf</t>
  </si>
  <si>
    <t>https://www.nerc.com/pa/Stand/Project%20201509%20Establish%20and%20Communicate%20System%20Op/2015-09_FAC-003-5_clean_.pdf</t>
  </si>
  <si>
    <t>https://www.nerc.com/pa/Stand/Project%20201803%20Standards%20Efficiency%20Review%20Require/2018-03_FAC-008-5_clean_01192021.pdf</t>
  </si>
  <si>
    <t>https://www.nerc.com/pa/Stand/Reliability Standards/FAC-011-4.pdf</t>
  </si>
  <si>
    <t>http://www.nerc.com/pa/Stand/Reliability Standards/FAC-014-3.pdf</t>
  </si>
  <si>
    <t>https://www.nerc.com/pa/Stand/Reliability%20Standards/INT-006-5.pdf</t>
  </si>
  <si>
    <t>https://www.nerc.com/pa/Stand/Reliability%20Standards/INT-009-3.pdf</t>
  </si>
  <si>
    <t>http://www.nerc.com/pa/Stand/Reliability%20Standards/IRO-002-6.pdf</t>
  </si>
  <si>
    <t>https://www.nerc.com/pa/Stand/Project%20201803%20Standards%20Efficiency%20Review%20Require/IRO-002-7_clean_04232019.pdf</t>
  </si>
  <si>
    <t>https://www.nerc.com/pa/Stand/Reliability%20Standards/IRO-008-3.pdf</t>
  </si>
  <si>
    <t>https://www.nerc.com/pa/Stand/Project201707StandardsAlignmentwithRegistration/IRO-010-3%20Project%202017%2007%20Clean_January2020.pdf</t>
  </si>
  <si>
    <t>https://www.nerc.com/pa/Stand/Project%20201906%20Cold%20Weather%20DL/2019-06_IRO-010-4_Clean_05182021.pdf</t>
  </si>
  <si>
    <t>https://www.nerc.com/pa/Stand/Reliability%20Standards/IRO-018-1(i).pdf</t>
  </si>
  <si>
    <t>https://www.nerc.com/pa/Stand/Project201707StandardsAlignmentwithRegistration/MOD-031-3%20Project%202017%2007%20Clean_January2020.pdf</t>
  </si>
  <si>
    <t>https://www.nerc.com/pa/Stand/Project201707StandardsAlignmentwithRegistration/MOD-033-2%20Project%202017%2007%20Clean_January2020.pdf</t>
  </si>
  <si>
    <t>https://www.nerc.com/pa/Stand/Project201707StandardsAlignmentwithRegistration/NUC-001-4%20Project%202017%2007%20Clean_January2020.pdf</t>
  </si>
  <si>
    <t>https://www.nerc.com/pa/Stand/Reliability%20Standards/PER-003-2.pdf</t>
  </si>
  <si>
    <t>https://www.nerc.com/pa/Stand/Project%20201509%20Establish%20and%20Communicate%20System%20Op/2015-09_PRC-002-3_clean.pdf</t>
  </si>
  <si>
    <t>https://www.nerc.com/pa/Stand/Reliability%20Standards/PRC-004-6.pdf</t>
  </si>
  <si>
    <t>https://www.nerc.com/pa/Stand/Project201707StandardsAlignmentwithRegistration/PRC-006-4%20Project%202017%2007%20Clean_January2020.pdf</t>
  </si>
  <si>
    <t>https://www.nerc.com/pa/Stand/Reliability%20Standards/PRC-006-NPCC-2.pdf</t>
  </si>
  <si>
    <t>https://www.nerc.com/pa/Stand/Reliability Standards/PRC-023-5.pdf</t>
  </si>
  <si>
    <t>https://www.nerc.com/pa/Stand/Reliability%20Standards/PRC-024-3.pdf</t>
  </si>
  <si>
    <t>https://www.nerc.com/pa/Stand/Reliability Standards/PRC-026-2.pdf</t>
  </si>
  <si>
    <t>https://www.nerc.com/pa/Stand/Reliability%20Standards/TOP-001-5.pdf</t>
  </si>
  <si>
    <t>http://www.nerc.com/pa/Stand/Reliability Standards/TOP-001-6.pdf</t>
  </si>
  <si>
    <t>https://www.nerc.com/pa/Stand/Project201707StandardsAlignmentwithRegistration/TOP-003-4%20Project%202017%2007%20Clean_January2020.pdf</t>
  </si>
  <si>
    <t>https://www.nerc.com/pa/Stand/Project%20201906%20Cold%20Weather%20DL/2019-06_TOP-003-4_Clean_05182021.pdf</t>
  </si>
  <si>
    <t>https://www.nerc.com/pa/Stand/Reliability%20Standards/TOP-010-1(i).pdf</t>
  </si>
  <si>
    <t>https://www.nerc.com/pa/Stand/Project_201510%20Single%20Points%20of%20Failure_TPL001_DL/TPL-001-5_clean_10112018.pdf</t>
  </si>
  <si>
    <t>https://www.nerc.com/pa/Stand/Reliability%20Standards/tpl-007-4.PDF</t>
  </si>
  <si>
    <t>https://www.nerc.com/pa/Stand/Reliability%20Standards/VAR-001-5.pdf</t>
  </si>
  <si>
    <t>As Of 2022/08/16</t>
  </si>
  <si>
    <t>Standards</t>
  </si>
  <si>
    <t>Status</t>
  </si>
  <si>
    <t>Risk Assessment</t>
  </si>
  <si>
    <t>TO, TOP</t>
  </si>
  <si>
    <t>RC, TOP, BA</t>
  </si>
  <si>
    <t>RC, TOP, BA, GOP, DP</t>
  </si>
  <si>
    <t>TOP, RC, BA, GOP, DP</t>
  </si>
  <si>
    <t>TOP, GOP, TO, DP</t>
  </si>
  <si>
    <t>RC, TOP</t>
  </si>
  <si>
    <t>TP, PC, GO, TO, LSE, DP</t>
  </si>
  <si>
    <t>RC, TOP, PA, TP</t>
  </si>
  <si>
    <t>BA, TSP</t>
  </si>
  <si>
    <t>RC, TOP, GOP, DP, BA</t>
  </si>
  <si>
    <t>RC, TOP, TO, LSE, GOP, GO, DP, BA</t>
  </si>
  <si>
    <t>RC, TOP, BA, TP, PC</t>
  </si>
  <si>
    <t>TOP, TSP</t>
  </si>
  <si>
    <t>TSP, LSE, BA, RP, TP</t>
  </si>
  <si>
    <t>TP, GO</t>
  </si>
  <si>
    <t>PC, PA, BA, RP, LSE, DP</t>
  </si>
  <si>
    <t>DP, RP, BA, TP, PC, PA</t>
  </si>
  <si>
    <t>TP, PC, TSP, TO, RP, LSE, GO, BA</t>
  </si>
  <si>
    <t>GOP, TSP, TP, TOP, TO, RC, PC, LSE, GO, DP, BA</t>
  </si>
  <si>
    <t>TOP, RC, BA, TO, GOP</t>
  </si>
  <si>
    <t>TO, GO, RE, PC</t>
  </si>
  <si>
    <t>PC, GO, TO, DP, NERC</t>
  </si>
  <si>
    <t>TP, PC, TO, DP</t>
  </si>
  <si>
    <t>TO, GO, DP, PC</t>
  </si>
  <si>
    <t>TOP, BA, GOP, DP</t>
  </si>
  <si>
    <t>TOP, BA, TO, LSE, GOP, GO, DP</t>
  </si>
  <si>
    <t>TP, PC, TO, GO</t>
  </si>
  <si>
    <t>TOP, GOP, GO</t>
  </si>
  <si>
    <t>https://www.npcc.org/Standards/Directories/Directory1_Design%20and%20Oper_20200305.pdf</t>
  </si>
  <si>
    <t>https://www.npcc.org/content/docs/public/program-areas/standards-and-criteria/regional-criteria/directories/directory-01-design-and-operation-of-the-bulk-power-system.pdf</t>
  </si>
  <si>
    <t>https://www.npcc.org/Standards/Directories/Directory%202%20-%20Emergency%20Operations_20180703.pdf</t>
  </si>
  <si>
    <t>https://www.npcc.org/content/docs/public/program-areas/standards-and-criteria/regional-criteria/directories/directory-2-emergency-operations-20180703.pdfC:\Users\lagans\AppData\Local\Microsoft\Windows\INetCache\Content.Outlook\IDWC0DRY\Updated NPCC Links.xlsxSheet1!D3</t>
  </si>
  <si>
    <t>https://www.npcc.org/content/docs/public/program-areas/standards-and-criteria/regional-criteria/directories/directory-4-tfsp-rev-20200130.pdf</t>
  </si>
  <si>
    <t>https://www.npcc.org/Standards/Directories/Directory%205%20-%20Reserve_20200116.pdf</t>
  </si>
  <si>
    <t>https://www.npcc.org/Standards/Directories/Directory_5-Full%20Member%20Approved%20clean%20-GJD%2020150330.pdf</t>
  </si>
  <si>
    <t>https://www.npcc.org/Standards/Directories/Directory%206%20Reserve%20Sharing%20Groups%20_20190930.pdf</t>
  </si>
  <si>
    <t>https://www.npcc.org/Standards/Directories/Directory%206%20Reserve%20Sharing%20Groups%20Full%20Member%20Approved%20clean%20GJD%2020150330.pdf</t>
  </si>
  <si>
    <t>https://www.npcc.org/Standards/Directories/Directory%207_SPS_%20clean_20150331_GJD.pdf</t>
  </si>
  <si>
    <t>https://www.npcc.org/Standards/Directories/Directory%208%20Revised_20180925.pdf</t>
  </si>
  <si>
    <t>https://www.npcc.org/Standards/Directories/Directory%209%20-%20Generator%20Real%20Power%20Verification_clean_20150331_GJD.pdf</t>
  </si>
  <si>
    <t>https://www.npcc.org/Standards/Directories/NPCC%20Directory%2010%20-%20Generator%20Reactive%20Power%20Verification_clean%20_20150331_GJD.pdf</t>
  </si>
  <si>
    <t>https://www.npcc.org/Standards/Directories/Directory%2011%20-%20Disturbance%20Monitoring%20Equipment%20Criteria_Full%20Member%20Approved_20161027.pdf</t>
  </si>
  <si>
    <t>https://www.npcc.org/Standards/Directories/Directory12%20Full%20Member%20clean%2020150330%20GJD.pdf</t>
  </si>
  <si>
    <t>https://www.npcc.org/Standards/Directories/Directory%205%20-%20Reserve_20190930.pdf</t>
  </si>
  <si>
    <t>Removal of Elements from the Bulk Power System List 
     When application of this methodology identifies a bulk power system element that no longer should be classified as a bulk power system element, documentation of the analysis shall be submitted to the TFSS. If reclassification of the element is recommended by TFSS and approved by the RCC, the element will be removed from the NPCC Bulk Power System List.</t>
  </si>
  <si>
    <t>4.2</t>
  </si>
  <si>
    <t>Addition of Elements to the Bulk Power System List 
     When application of this methodology identifies an element that was not part of the bulk power system should be classified as a bulk power system element, documentation of the analysis shall be presented to the TFSS. Once classification of the element is recommended by TFSS and approved by the RCC the element will be added to the NPCC Bulk Power System List with the appropriate comments and information. All task forces and the Compliance Committee will be notified once an element is approved by the RCC to be added to the Bulk Power System List. Within three months of an element being added to the Bulk Power System List, a plan and schedule for achieving compliance shall be provided to TFSP for review and acceptance. TFSP may require modifications to the proposed plan and schedule.</t>
  </si>
  <si>
    <t>4.1</t>
  </si>
  <si>
    <t>Application and List Maintenance
     Each Area shall be responsible for the application of the Classification of Bulk Power System Elements as described in this document and shall submit proposed changes and supporting documentation to the Task Force on System Studies (TFSS).
     The “NPCC Bulk Power System List” will be maintained by the TFSS. Additions to and removals from the NPCC Bulk Power System List will be submitted by TFSS to the Reliability Coordinating Committee (RCC) for approval.</t>
  </si>
  <si>
    <t>4.0</t>
  </si>
  <si>
    <t>Detailed result of the testing shall be provided upon request.</t>
  </si>
  <si>
    <t>3.4.3</t>
  </si>
  <si>
    <t>The criteria used in evaluating the result of the testing including but not limited to stability, voltage, and thermal performance.</t>
  </si>
  <si>
    <t>3.4.2</t>
  </si>
  <si>
    <t>The rationale for the test conditions and assumptions used that are not listed above in 3.1.</t>
  </si>
  <si>
    <t>3.4.1</t>
  </si>
  <si>
    <t>Documentation
     Documentation for Bulk Power System classification shall include:</t>
  </si>
  <si>
    <t>3.4</t>
  </si>
  <si>
    <t>Utilization of Test Results to Classify on an Element-by-Element Basis.
     Classification of bulk power system elements is achieved by applying the results of the above tests to the elements connected to the tested bus.
     An element with only one terminal such as a generator, shunt reactor, or capacitor bank, is classified as part of the bulk power system if the bus at which it is connected is classified as part of the bulk power system. 
     An element with multiple terminals such as a transformer or transmission line is classified as part of the bulk power system if any terminal of the element is connected to a bus that is classified as part of the bulk power system. The bulk power system classification may be limited to only a portion of the element if all of the following conditions are met:
• At least one terminal is connected to a bus that is not part of the bulk power system.
• The Steady State Test has been applied at the buses connected to all terminals of the element and none of these buses have been classified as part of the bulk power system based on results of the Steady State Test.
• The Transient Stability Test has been applied between the terminals of the element to identify those portions of the element for which the Transient Stability Test will not result in a significant adverse impact outside of the local area.</t>
  </si>
  <si>
    <t>3.3</t>
  </si>
  <si>
    <t>Test Methodology (continued from previous row)
Step 2 - Steady State Test
Simulate the post-contingency steady-state conditions based on one of the following outcomes of the fault applied to the bus under test:
2a.  If the fault was cleared based on design fault clearing times in the Transient Stability Test, open the same elements that were opened to clear the fault in the Transient Test. Post-contingency conditions shall reflect operation of all automatic devices. 
2b.  If the fault was not cleared based on design fault clearing times in the Transient Stability Test, assume that the fault propagates to the nearest location where it can be detected by independent protection groups and open the elements that would be opened by the protection groups to clear the fault. Note that because fault clearing will occur at interrupting devices capable of clearing the fault, it may be necessary to open multiple elements between the bus under test and the relevant interrupting devices, for example, a transmission line and transformer in series as shown in Figure 2. 
2c.  As in Step 1, the steady state test above is meant to cover the majority of design criteria contingencies. However, the elements associated with the bus under test must be reviewed to ensure adverse consequences resulting from a design criteria contingency involving the loss of two adjacent transmission circuits on a common tower are not overlooked. The post-contingency analysis must assess the loss of any adjacent circuit on common towers with a circuit terminating at the bus under test in addition to the elements associated with the bus under test. 
(Not part of 2c)  Voltages and thermal loading will be assessed for significant adverse impact outside of the local area following automatic actions. In cases where a power flow solution is not obtained, other techniques shall be used to assess the impact of the event on the power system. If the fault has a significant adverse impact outside of the local area, the bus is classified as part of the bulk power system. Note that Step 2 can be done prior to Step 1. If a bus is classified as part of the bulk power system by the Steady State Test (Step 2), the Transient Stability Test (Step 1) need not be done for that bus.</t>
  </si>
  <si>
    <t>3.2</t>
  </si>
  <si>
    <t>Test Methodology (continued from previous row)
1b.  Apply a three-phase fault at the bus, which is uncleared locally and trip the remote terminals of all elements that will open to clear the fault. Remote clearing times shall be based on design fault clearing times, assuming no communications from the station under test to the remote terminals. Transformers and other elements connected to the bus shall only be tripped by operation of independent remote protection groups capable of clearing a fault on the bus under test.
Some protection groups (e.g. directional comparison blocking) at remote terminals may provide high-speed fault clearing for faults at the bus under test. In order to test the effects of longer fault clearing times for fault conditions when these remote protection groups would not provide high speed fault clearing, for either test (1a) or (1b) above:
• High-speed fault clearing at remote terminals must be ignored; or
• Testing must vary the placement of the 3-phase fault on the elements connected to the bus under test to include locations beyond the reach of the high-speed tripping relay element at the remote terminal.
However, the protective relay settings may be reviewed to determine whether the bus could be classified as not part of the bulk power system if faster remote fault clearing can be achieved. If protective relay settings are modified, an assessment shall be conducted to ensure that the faster clearing time does not compromise the security of the protection system. Until the protective relay settings are modified, the bus must be classified as bulk power system.
1c.  The test above is meant to cover the majority of design criteria contingencies. However, the elements associated with the bus under test must be reviewed to ensure adverse consequences resulting from a design criteria contingency involving the loss of two adjacent transmission circuits on a common tower are not overlooked. If a circuit terminating at the bus under test shares a multiple circuit tower with an adjacent circuit that does not terminate at the bus under test, the adjacent circuit design contingency must also be assessed. In such cases, simultaneous permanent phase to ground faults on different phases of each of two adjacent transmission circuits shall be applied at critical common tower locations. The fault on the circuit associated with the bus under test which is uncleared locally, shall be simulated with normal fault clearing at the remote terminal and on the adjacent circuit.
(Not part of 1c) If the fault has a significant adverse impact outside of the local area, the bus is classified as part of the bulk power system. For buses not classified as part of bulk power system in Step 1, continue with the Steady State Test in step 2.</t>
  </si>
  <si>
    <t xml:space="preserve">Test Methodology
     Both transient stability and steady-state tests are used to determine the impact on system performance resulting from power system faults. 
     Testing is based on application of a bus fault at a single voltage level that is uncleared locally. Tripping of un-faulted elements associated with clearing the test fault does not constitute a significant adverse impact. 
     Depending on system configuration or topology, testing only faults at buses can fail to uncover significant adverse impacts arising from a design criteria contingency involving the loss of two adjacent transmission circuits on a common tower. Hence, specific tests in 1c and 2c below are designed to assess this contingency for its potential significant adverse impact outside of the local area. 
     A transient stability test may be done first to identify buses at which faults may cause a significant adverse impact outside of the local area. 
     For those buses which are not classified as bulk power system in the transient stability test, a steady-state test is used to identify buses at which faults may cause a significant adverse impact outside of the local area.
Step 1 - Transient Stability Test
     Simulate the transient stability condition of a three-phase fault with delayed clearing at the bus under test (step 1a). If the test results in a positive bulk power system determination, more detailed testing (step 1b) may be applied to obtain a more precise determination.
1a.  Apply a three-phase fault for at least 10 seconds at the bus that is being tested. Do not open any of the elements connected to the bus for the duration of the fault. After 10 seconds, simulate tripping of all terminals of each element connected to the bus under test. In cases where there is no fault interrupting device at the remote terminal of an element, open all terminals of all elements between the bus under test and the interrupting device(s) that will open to clear the fault. This test is performed as an efficient, but conservative method for evaluating the impacts of:
• bus faults which would result in faster clearing time, and
• faults off the bus.
It is recognized that due to the conservative nature of this test some elements could be classified unnecessarily as part of the bulk power system. If the above test results in a positive bulk power system determination, the following additional testing may be utilized to obtain a more precise determination. Subsequent testing utilizes design clearing times for the conditions being tested, as stated below.
</t>
  </si>
  <si>
    <t>Generic or detailed relay models to monitor, after tripping of remote terminals, the potential for tripping of un-faulted elements.</t>
  </si>
  <si>
    <t>3.1.6</t>
  </si>
  <si>
    <t>Stability simulation runs until the system response can be clearly determined.</t>
  </si>
  <si>
    <t>3.1.5</t>
  </si>
  <si>
    <t>Load models used for steady state testing are either constant MVA or are based on actual system testing with LTC movement.</t>
  </si>
  <si>
    <t>3.1.4</t>
  </si>
  <si>
    <t>Load models used in the Transient Stability Test are consistent with Area practices for the studies of rotor angle stability.</t>
  </si>
  <si>
    <t>3.1.3</t>
  </si>
  <si>
    <t>Operation of Special Protection Systems, undervoltage load shedding and underfrequency load shedding modeled as designed.</t>
  </si>
  <si>
    <t>3.1.2</t>
  </si>
  <si>
    <t>Power flow transfers, load and generation patterns expected to exist for the period under study which stress the system in a manner critical to the classification of the bus to be tested. All reclosing facilities rendered inoperative.</t>
  </si>
  <si>
    <t>3.1.1</t>
  </si>
  <si>
    <t>Testing Conditions and Assumptions
     Studies conducted for the purpose of determining the elements of the bulk power system shall assume the following conditions:</t>
  </si>
  <si>
    <t>3.1</t>
  </si>
  <si>
    <t>3.0</t>
  </si>
  <si>
    <t>The Task Force on System Studies shall conduct a study to coordinate the Automatic Under frequency Load Shedding Program among the NPCC Balancing Authorities, in accordance with the timeline indicated within NERC standard PRC-006-1.</t>
  </si>
  <si>
    <t>5.5.2</t>
  </si>
  <si>
    <t>Underfrequency Load Shedding Program Requirements</t>
  </si>
  <si>
    <t>Studies shall be performed by the associated Transmission Operator to ensure satisfactory voltage and loading conditions after automatic load shedding.</t>
  </si>
  <si>
    <t>5.5.1</t>
  </si>
  <si>
    <t>UFLS Program Assessment Requirements</t>
  </si>
  <si>
    <t>5.1</t>
  </si>
  <si>
    <t>Generator Owners shall not increase the under frequency trip settings or make other modifications to the existing exempt generators (that trip above the curve in Figure 1) that may cause these generators to, directly or indirectly, trip at a higher frequency.</t>
  </si>
  <si>
    <t>5.4.2</t>
  </si>
  <si>
    <t>It is recognized that, in special cases, requirements may dictate generator trip in the region above the curve. In those cases, the Generator Owner shall so notify its Balancing Authority and shall ensure through alternate arrangements, that automatic load shedding additional to the amount set out in Section 5.2 and in Section 5.3, equivalent (+/- 5%) to the amount of generation to be tripped, is provided. Such cases shall be reviewed by the Task Force on Coordination of Operation.</t>
  </si>
  <si>
    <t>5.4.1</t>
  </si>
  <si>
    <t>Generator Under frequency Protection Requirements
     Generators shall not be tripped for under-frequency conditions in the area above the curve in Figure 1, except as provided for in Sections 5.4.1 and 5.4.2.</t>
  </si>
  <si>
    <r>
      <t xml:space="preserve">The program shall consist of five threshold stages and four rate-of-change (slope) stages of load shedding as depicted in Table 2.
</t>
    </r>
    <r>
      <rPr>
        <b/>
        <sz val="10"/>
        <color rgb="FF000000"/>
        <rFont val="Calibri"/>
        <family val="2"/>
      </rPr>
      <t>Table 2 - UFLS Paramters for the Quebec Interconnection portion of NPCC</t>
    </r>
    <r>
      <rPr>
        <u/>
        <sz val="10"/>
        <color rgb="FF000000"/>
        <rFont val="Calibri"/>
        <family val="2"/>
      </rPr>
      <t xml:space="preserve">
Threshold Stage 1:
</t>
    </r>
    <r>
      <rPr>
        <sz val="10"/>
        <color rgb="FF000000"/>
        <rFont val="Calibri"/>
        <family val="2"/>
      </rPr>
      <t xml:space="preserve">Rate: - 
Frequency: 58.5 Hz
MW at System Peak: 1000 MW (This stage shed fixed independant of system load level)
Mvar at System Peak: 1000 Mvar
Total Operating Time: 300 ms
</t>
    </r>
    <r>
      <rPr>
        <u/>
        <sz val="10"/>
        <color rgb="FF000000"/>
        <rFont val="Calibri"/>
        <family val="2"/>
      </rPr>
      <t>Threshold Stage 2:</t>
    </r>
    <r>
      <rPr>
        <sz val="10"/>
        <color rgb="FF000000"/>
        <rFont val="Calibri"/>
        <family val="2"/>
      </rPr>
      <t xml:space="preserve">
Rate: - 
Frequency: 58.0 Hz
MW at System Peak: 800 MW (This stage shed fixed independant of system load level)
Mvar at System Peak: 800 Mvar
Total Operating Time: 300 ms
</t>
    </r>
    <r>
      <rPr>
        <u/>
        <sz val="10"/>
        <color rgb="FF000000"/>
        <rFont val="Calibri"/>
        <family val="2"/>
      </rPr>
      <t>Threshold Stage 3:</t>
    </r>
    <r>
      <rPr>
        <sz val="10"/>
        <color rgb="FF000000"/>
        <rFont val="Calibri"/>
        <family val="2"/>
      </rPr>
      <t xml:space="preserve">
Rate: - 
Frequency: 57.5 Hz
MW at System Peak: 800 MW
Mvar at System Peak: 800 Mvar
Total Operating Time: 300 ms
</t>
    </r>
    <r>
      <rPr>
        <u/>
        <sz val="10"/>
        <color rgb="FF000000"/>
        <rFont val="Calibri"/>
        <family val="2"/>
      </rPr>
      <t>Threshold Stage 4:</t>
    </r>
    <r>
      <rPr>
        <sz val="10"/>
        <color rgb="FF000000"/>
        <rFont val="Calibri"/>
        <family val="2"/>
      </rPr>
      <t xml:space="preserve">
Rate: - 
Frequency: 57.0 Hz
MW at System Peak: 800 MW
Mvar at System Peak: 800 Mvar
Total Operating Time: 300 ms
</t>
    </r>
    <r>
      <rPr>
        <u/>
        <sz val="10"/>
        <color rgb="FF000000"/>
        <rFont val="Calibri"/>
        <family val="2"/>
      </rPr>
      <t>Threshold Stage 5(anti-stall):</t>
    </r>
    <r>
      <rPr>
        <sz val="10"/>
        <color rgb="FF000000"/>
        <rFont val="Calibri"/>
        <family val="2"/>
      </rPr>
      <t xml:space="preserve">
Rate: - 
Frequency: 59.0 Hz
MW at System Peak: 500 MW
Mvar at System Peak: 500 Mvar
Total Operating Time: 20 ms</t>
    </r>
    <r>
      <rPr>
        <u/>
        <sz val="10"/>
        <color rgb="FF000000"/>
        <rFont val="Calibri"/>
        <family val="2"/>
      </rPr>
      <t xml:space="preserve">
Slope Stage 1:</t>
    </r>
    <r>
      <rPr>
        <sz val="10"/>
        <color rgb="FF000000"/>
        <rFont val="Calibri"/>
        <family val="2"/>
      </rPr>
      <t xml:space="preserve">
Rate: - 0.3 Hz/s
Frequency: 58.5 Hz
MW at System Peak: 400 MW
Mvar at System Peak: 400 Mvar
Total Operating Time: 300 ms
</t>
    </r>
    <r>
      <rPr>
        <u/>
        <sz val="10"/>
        <color rgb="FF000000"/>
        <rFont val="Calibri"/>
        <family val="2"/>
      </rPr>
      <t>Slope Stage 2:</t>
    </r>
    <r>
      <rPr>
        <sz val="10"/>
        <color rgb="FF000000"/>
        <rFont val="Calibri"/>
        <family val="2"/>
      </rPr>
      <t xml:space="preserve">
Rate: - 0.4 Hz/s
Frequency: 59.8 Hz
MW at System Peak: 800 MW (This stage shed fixed independant of system load level)
Mvar at System Peak: 800 Mvar
Total Operating Time: 300 ms
</t>
    </r>
    <r>
      <rPr>
        <u/>
        <sz val="10"/>
        <color rgb="FF000000"/>
        <rFont val="Calibri"/>
        <family val="2"/>
      </rPr>
      <t>Slope Stage 3:</t>
    </r>
    <r>
      <rPr>
        <sz val="10"/>
        <color rgb="FF000000"/>
        <rFont val="Calibri"/>
        <family val="2"/>
      </rPr>
      <t xml:space="preserve">
Rate: - 0.6 Hz/s
Frequency: 59.8 Hz
MW at System Peak: 800 MW (This stage shed fixed independant of system load level)
Mvar at System Peak: 800 Mvar
Total Operating Time: 300 ms
</t>
    </r>
    <r>
      <rPr>
        <u/>
        <sz val="10"/>
        <color rgb="FF000000"/>
        <rFont val="Calibri"/>
        <family val="2"/>
      </rPr>
      <t>Slope Stage 4:</t>
    </r>
    <r>
      <rPr>
        <sz val="10"/>
        <color rgb="FF000000"/>
        <rFont val="Calibri"/>
        <family val="2"/>
      </rPr>
      <t xml:space="preserve">
Rate: - 0.9 Hz/s
Frequency: 59.8 Hz
MW at System Peak: 800 MW
Mvar at System Peak: 800 Mvar
Total Operating Time: 300 ms</t>
    </r>
  </si>
  <si>
    <t>5..3.1</t>
  </si>
  <si>
    <t>Under frequency Load Shedding Program – Québec Interconnection Specific Requirements
The Balancing Authority in the Québec Interconnection shall develop an automatic Under frequency Load Shedding Program that meets the following requirements, unless an alternative plan is submitted by the Balancing Authority for review by the NPCC Task Forces on Coordination of Operation and System Studies and approved by the NPCC Reliability Coordinating Committee:</t>
  </si>
  <si>
    <t>5.3</t>
  </si>
  <si>
    <t>Under frequency threshold relays shall be set to a nominal total operating time of 300 ms, from the time when frequency passes through the set point to the time of circuit breaker contact opening (including any communications time delay), with a minimum relay operating time to be no less than 100 ms when the rate of frequency decay is 0.2 Hz per second.</t>
  </si>
  <si>
    <t>5.2.6</t>
  </si>
  <si>
    <t>Entities with less than 100 MW of end-use load connected to its facilities may collectively implement by mutual agreement with one or more entities within the same island (BA shall identify the appropriate island for entities participating in the program) identified an aggregated automatic UFLS program that sheds load based on the frequency thresholds in section 5.2.1 as an alternative to implementing the applicable program in section 5.2.2 or 5.2.3.</t>
  </si>
  <si>
    <t>5.2.5</t>
  </si>
  <si>
    <t>Entities with less than 25 MW of end-use load connected to its facilities are exempt from providing UFLS.</t>
  </si>
  <si>
    <t>5.2.4</t>
  </si>
  <si>
    <r>
      <t xml:space="preserve">The program shall consist of one stage of load shedding to be provided by entities with 25 MW or more and less than 50 MW of end-use load connected to its facilities with the following attributes:
</t>
    </r>
    <r>
      <rPr>
        <u/>
        <sz val="10"/>
        <color rgb="FF000000"/>
        <rFont val="Calibri"/>
        <family val="2"/>
      </rPr>
      <t>Stage 1:</t>
    </r>
    <r>
      <rPr>
        <sz val="10"/>
        <color rgb="FF000000"/>
        <rFont val="Calibri"/>
        <family val="2"/>
      </rPr>
      <t xml:space="preserve">
Threshold Setting: 59.5 Hz
Block Size: 28% - 50%
Cumulative Load Shed as % of TO or DP Load: 28% - 50% 
Total Operating Time  = 300 ms
Note: Total operating time is the load-weighted average for all load within a Balancing Authority area, with maximum deviation for any load limited to ±50 ms.</t>
    </r>
  </si>
  <si>
    <t>5.2.3</t>
  </si>
  <si>
    <r>
      <t xml:space="preserve">The program shall consist of two stages of load shedding to be provided by entities with 50 MW or more and less than 100 MW of end-use load connected to its facilities with the following attributes:
</t>
    </r>
    <r>
      <rPr>
        <u/>
        <sz val="10"/>
        <color rgb="FF000000"/>
        <rFont val="Calibri"/>
        <family val="2"/>
      </rPr>
      <t>Stage 1:</t>
    </r>
    <r>
      <rPr>
        <sz val="10"/>
        <color rgb="FF000000"/>
        <rFont val="Calibri"/>
        <family val="2"/>
      </rPr>
      <t xml:space="preserve">
Threshold Setting: 59.5 Hz
Block Size: 14% - 25%
Cumulative Load Shed as % of TO or DP Load: 14% - 25% 
Total Operating Time  = 300 ms
</t>
    </r>
    <r>
      <rPr>
        <u/>
        <sz val="10"/>
        <color rgb="FF000000"/>
        <rFont val="Calibri"/>
        <family val="2"/>
      </rPr>
      <t>Stage 2:</t>
    </r>
    <r>
      <rPr>
        <sz val="10"/>
        <color rgb="FF000000"/>
        <rFont val="Calibri"/>
        <family val="2"/>
      </rPr>
      <t xml:space="preserve">
Threshold Setting: 59.1 Hz
Block Size: 14% - 25%
Cumulative Load Shed as % of TO or DP Load: 28% - 50% 
Total Operating Time  = 300 ms
Note: Total operating time is the load-weighted average for all load within a Balancing Authority area, with maximum deviation for any load limited to ±50 ms.</t>
    </r>
  </si>
  <si>
    <t>5.2.2</t>
  </si>
  <si>
    <r>
      <t xml:space="preserve">The program shall consist of five stages of load shedding to be provided by entities with 100 MW or more of end-use load connected to its facilities with the following attributes:
</t>
    </r>
    <r>
      <rPr>
        <u/>
        <sz val="10"/>
        <color rgb="FF000000"/>
        <rFont val="Calibri"/>
        <family val="2"/>
      </rPr>
      <t>Stage 1:</t>
    </r>
    <r>
      <rPr>
        <sz val="10"/>
        <color rgb="FF000000"/>
        <rFont val="Calibri"/>
        <family val="2"/>
      </rPr>
      <t xml:space="preserve">
Threshold Setting: 59.5 Hz
Block Size: 6.5% - 7.5%
Cumulative Load shed as % of TO or DP Load: 6.5% - 7.5%
Total Operating Time: 300 ms
</t>
    </r>
    <r>
      <rPr>
        <u/>
        <sz val="10"/>
        <color rgb="FF000000"/>
        <rFont val="Calibri"/>
        <family val="2"/>
      </rPr>
      <t xml:space="preserve">Stage 2:
</t>
    </r>
    <r>
      <rPr>
        <sz val="10"/>
        <color rgb="FF000000"/>
        <rFont val="Calibri"/>
        <family val="2"/>
      </rPr>
      <t xml:space="preserve">Threshold Setting: 59.3 Hz
Block Size: 6.5% - 7.5%
Cumulative Load shed as % of TO or DP Load: 13.5% - 14.5%
Total Operating Time: 300 ms
</t>
    </r>
    <r>
      <rPr>
        <u/>
        <sz val="10"/>
        <color rgb="FF000000"/>
        <rFont val="Calibri"/>
        <family val="2"/>
      </rPr>
      <t>Stage 3:</t>
    </r>
    <r>
      <rPr>
        <sz val="10"/>
        <color rgb="FF000000"/>
        <rFont val="Calibri"/>
        <family val="2"/>
      </rPr>
      <t xml:space="preserve">
Threshold Setting: 59.1 Hz
Block Size: 6.5% - 7.5%
Cumulative Load shed as % of TO or DP Load: 20.5% - 21.5%
Total Operating Time: 300 ms
</t>
    </r>
    <r>
      <rPr>
        <u/>
        <sz val="10"/>
        <color rgb="FF000000"/>
        <rFont val="Calibri"/>
        <family val="2"/>
      </rPr>
      <t>Stage 4:</t>
    </r>
    <r>
      <rPr>
        <sz val="10"/>
        <color rgb="FF000000"/>
        <rFont val="Calibri"/>
        <family val="2"/>
      </rPr>
      <t xml:space="preserve">
Threshold Setting: 58.9 Hz
Block Size: 6.5% - 7.5%
Cumulative Load shed as % of TO or DP Load: 27.5% - 28.5%
Total Operating Time: 300 ms
</t>
    </r>
    <r>
      <rPr>
        <u/>
        <sz val="10"/>
        <color rgb="FF000000"/>
        <rFont val="Calibri"/>
        <family val="2"/>
      </rPr>
      <t>Stage 5:</t>
    </r>
    <r>
      <rPr>
        <sz val="10"/>
        <color rgb="FF000000"/>
        <rFont val="Calibri"/>
        <family val="2"/>
      </rPr>
      <t xml:space="preserve">
Threshold Setting: 59.5 Hz
Block Size: 2% - 3%
Cumulative Load shed as % of TO or DP Load: 29.5% - 31.5%
Total Operating Time: 10 ms
Note: Total operating time is the load-weighted average for all load within a Balancing Authority area, with maximum deviation for any load limited to ±50 ms. </t>
    </r>
  </si>
  <si>
    <t>5.2.1</t>
  </si>
  <si>
    <t>Under frequency Load Shedding Program – Eastern Interconnection specific Requirements
     Each Balancing Authority in the NPCC portion of the Eastern Interconnection shall develop an automatic Under frequency Load Shedding Program that meets the following requirements, unless an alternative plan is submitted by the Balancing Authority for review by the NPCC Task Forces on Coordination of Operation and System Studies and approved by the NPCC Reliability Coordinating Committee:</t>
  </si>
  <si>
    <t>Frequency does not remain below 58.5 Hz for greater than 10 seconds, and does not remain below 59.5 Hz for greater than 30 seconds, for a generation deficiency of up to 25% of the load.</t>
  </si>
  <si>
    <t>5.1.2</t>
  </si>
  <si>
    <t>Frequency decline is arrested at no less than 58.0 Hz for the portions of NPCC in the Eastern Interconnection and 56.0 Hz for the portion of NPCC in the Québec Interconnection.</t>
  </si>
  <si>
    <t>5.1.1</t>
  </si>
  <si>
    <t>Under frequency Load Shedding Program – General Criteria
     The intent of the NPCC automatic Under frequency Load Shedding program is to ensure that declining frequency is arrested and recovered in accordance with established NPCC performance requirements stipulated in this document, as follows:</t>
  </si>
  <si>
    <t>to</t>
  </si>
  <si>
    <t>go</t>
  </si>
  <si>
    <t>Analog to digital conversion, processing and communication latency shall maintain a level of speed and accuracy that, at a minimum, meets current utility protection performance.</t>
  </si>
  <si>
    <t>5.20.7</t>
  </si>
  <si>
    <t>The network topology shall be designed in a way that will ensure that a single broken path does not momentarily or permanently disable both protection groups, unless studies demonstrate that the total clearing time including momentary interruption is acceptable.</t>
  </si>
  <si>
    <t>5.20.6</t>
  </si>
  <si>
    <t>The failure of a single network device shall not momentarily or permanently disable both protection groups, unless studies demonstrate that the total clearing time including momentary interruption2 is acceptable.</t>
  </si>
  <si>
    <t>5.20.5</t>
  </si>
  <si>
    <t>The actual propagation times through LANs used for protection during stressed network conditions shall be included in the calculation of clearing times of protected element. Network congestion occurs when a link or node is carrying so much data that its quality of service deteriorates. Typical effects include queuing delay, packet loss or the blocking of new connections.</t>
  </si>
  <si>
    <t>5.20.4</t>
  </si>
  <si>
    <t>Protection related data shall take priority over other types of data that are transported over the same LAN. LANs used for protection shall be designed such that the protection response shall not be adversely impacted during stressed network conditions. Due to the possibilities for non-protection network traffic such as DME record retrieval, security video streaming, phasor measurements, etc., protection message response time shall meet the critical clearing time requirements in all network loading conditions.</t>
  </si>
  <si>
    <t>5.20.3</t>
  </si>
  <si>
    <t>If process bus is employed for both protection groups protecting the same element, a single device failure shall not lead to momentary or permanent loss of time synchronization for both protection groups.</t>
  </si>
  <si>
    <t>5.20.2</t>
  </si>
  <si>
    <t>Loss of one protection group’s sampled value data stream shall not momentarily or permanently compromise the redundant protection group’s sampled value data stream, unless studies demonstrate that the total clearing time including momentary interruption is acceptable.</t>
  </si>
  <si>
    <t>5.20.1</t>
  </si>
  <si>
    <t>Criteria for protection systems utilizing IEC 61850 protocol</t>
  </si>
  <si>
    <t>5.20</t>
  </si>
  <si>
    <t>Multiple commutation failures, unordered power reversals, and faults in the converter bridges and the dc portion of the HVdc link which are severe enough to disturb the bulk power system shall be detected by more than one independent control or protection group and appropriate corrective action shall be taken, in accordance with the considerations in these criteria.</t>
  </si>
  <si>
    <t>5.19.2</t>
  </si>
  <si>
    <t>The ac portion of an HVdc converter station, up to the valve-side terminals of the converter transformers, shall be protected in accordance with these criteria.</t>
  </si>
  <si>
    <t>5.19.1</t>
  </si>
  <si>
    <t>HVdc System Protection Criteria</t>
  </si>
  <si>
    <t>5.19</t>
  </si>
  <si>
    <t>Each protection group shall be functionally tested to verify the dependability and security aspects of the design, when initially placed in service and when modifications are made.</t>
  </si>
  <si>
    <t>5.18.1</t>
  </si>
  <si>
    <t>Commissioning Testing</t>
  </si>
  <si>
    <t>5.18</t>
  </si>
  <si>
    <t>Event recording capability shall be provided to permit analysis of the protection systems’ performance.</t>
  </si>
  <si>
    <t>5.17.1</t>
  </si>
  <si>
    <t>Design to Facilitate Analysis of Protection System Performance</t>
  </si>
  <si>
    <t>5.17</t>
  </si>
  <si>
    <t>When a Local Area Network (LAN) is used as part of the protection system, network monitoring tools shall be deployed to facilitate troubleshooting/corrective maintenance.</t>
  </si>
  <si>
    <t>5.16.6</t>
  </si>
  <si>
    <t>If a segmented testing approach is used, test procedures and test facilities shall be designed to ensure that related tests properly overlap. Proper overlap is ensured if each portion of circuitry is seen to perform its intended function, such as operating a relay from either a real or test stimulus, while observing some common reliable downstream indicator.</t>
  </si>
  <si>
    <t>5.16.5</t>
  </si>
  <si>
    <t>Test facilities or test procedures shall be designed such that they do not compromise the independence of the redundant design aspects of the protection systems.</t>
  </si>
  <si>
    <t>5.16.4</t>
  </si>
  <si>
    <t>When a Local Area Network (LAN) is used as part of the protection system,the network architecture shall provide a dedicated and secure means for personnel to connect to the LAN for testing, troubleshooting and operational purposes.</t>
  </si>
  <si>
    <t>5.16.3</t>
  </si>
  <si>
    <t>When a Local Area Network (LAN) is used as part of the protection system, the design shall provide the ability to isolate the operation of protective relaying, while maintaining a network communication path to give personnel the ability to view relay response while under test.</t>
  </si>
  <si>
    <t>5.16.2</t>
  </si>
  <si>
    <t>The design of protection systems both in terms of circuitry and physical arrangement shall facilitate periodic testing and maintenance.</t>
  </si>
  <si>
    <t>5.16.1</t>
  </si>
  <si>
    <t>Design to Facilitate Testing and Maintenance</t>
  </si>
  <si>
    <t>5.16</t>
  </si>
  <si>
    <t>A series breaker can be an acceptable means of providing fault clearing for a failed circuit breaker, in lieu of breaker-failure protection. This requires both series breakers be in the same overlapping zones of relay protection, and both series breakers are tripped by these same protection zones.</t>
  </si>
  <si>
    <t>5.15.5</t>
  </si>
  <si>
    <t>Fault current detectors shall be used to determine if a breaker has failed to interrupt a fault current.</t>
  </si>
  <si>
    <t>5.15.4</t>
  </si>
  <si>
    <t>For redundant breaker failure protections, system 1 breaker failure protection shall only operate system 1 trip coil of the associated backup breakers needed to clear the fault and system 2 breaker failure protection shall only operate system 2 trip coil of the associated backup breakers needed to clear the fault.</t>
  </si>
  <si>
    <t>5.15.3</t>
  </si>
  <si>
    <t>For redundant breaker failure protection, each breaker failure protection shall be initiated only by its respective protection groups which trip the breaker (i.e.: System 1 line protection initiates System 1 breaker failure protection), with the optional exception of a breaker failure protection for an adjacent breaker.</t>
  </si>
  <si>
    <t>5.15.2</t>
  </si>
  <si>
    <t>Non-redundant breaker failure protection shall be initiated by each of the protection groups which trip the breaker, with the optional exception of a breaker failure protection for an adjacent breaker.</t>
  </si>
  <si>
    <t>5.15.1</t>
  </si>
  <si>
    <t>Breaker Failure Protection Criteria
Means shall be provided to trip all necessary local and remote breakers in the event that a breaker fails to clear a fault, as follows.</t>
  </si>
  <si>
    <t>5.15</t>
  </si>
  <si>
    <t>A pilot protection shall be so designed that its failure or misoperation will not affect the operation of any other pilot protection on that same element.</t>
  </si>
  <si>
    <t>5.14.2</t>
  </si>
  <si>
    <t>Protection system settings shall not constitute a loading limitation as per NERC requirement/standard. In cases where NERC approved exceptions are used the limits thus imposed shall be adhered to as system operating constraints.</t>
  </si>
  <si>
    <t>5.14.1</t>
  </si>
  <si>
    <t>Transmission Line Protection Criteria</t>
  </si>
  <si>
    <t>5.14</t>
  </si>
  <si>
    <t>Considers equipment grounding and its impact on the operation of the live tank frame ground protection.</t>
  </si>
  <si>
    <t>5.13.3</t>
  </si>
  <si>
    <t>Considers cable shielding</t>
  </si>
  <si>
    <t>5.13.2</t>
  </si>
  <si>
    <t>Can be traced to a recognized calculation methodology</t>
  </si>
  <si>
    <t>5.13.1</t>
  </si>
  <si>
    <t>Grounding Criteria
An entity shall have established as part of its substation design procedures or specifications, a mandatory method of designing the substation ground grid, which:</t>
  </si>
  <si>
    <t>5.13</t>
  </si>
  <si>
    <t>An electronic device, which serves as a component of a protection group, and is physically located near the primary equipment and outside of the control house, may be subject to more severe environmental conditions than if it was located inside of a building. These environmental conditions may include extreme temperatures, corrosive atmosphere, and electromagnetic interference (EMI). Electronic device selection and secondary enclosure design (“cabinets”) shall ensure that environmental conditions do not reduce protection group reliability and availability and that the electronic devices contained therein are not subject to the environmental conditions above the accepted limits specified by the IEEE or IEC. Any outdoor enclosure shall have as a minimum a NEMA 4X rating for non-EMI related environmental conditions.</t>
  </si>
  <si>
    <t>5.12.8</t>
  </si>
  <si>
    <t>Electronic devices physically located outdoor in the substation yard which serve as components of separate protection groups, protecting the same element, shall be physically separated. This can be accomplished by separate enclosures, or by a non-flammable barrier.</t>
  </si>
  <si>
    <t>5.12.7</t>
  </si>
  <si>
    <t>In the event a common raceway is used, cabling for separate protection groups protecting the same element shall be separated by a non-flammable barrier.</t>
  </si>
  <si>
    <t>5.12.6</t>
  </si>
  <si>
    <t>Cabling for separate protection groups and teleprotections protecting the same system element shall be physically separated. This can be accomplished by being in different raceways, trays, trenches, etc. Cable separation shall be achieved up to the breaker control cabinet or equipment control cabinet.</t>
  </si>
  <si>
    <t>5.12.5</t>
  </si>
  <si>
    <t>The use of fiber optics for separate protection groups and teleprotections protecting the same system element shall not result in a common mode failure.</t>
  </si>
  <si>
    <t>5.12.4</t>
  </si>
  <si>
    <t>Wiring for separate protection groups and teleprotections protecting the same system element shall not be in the same cable or terminated in the same panel. The sole exception is cable termination on single non-redundant breaker failure panels.</t>
  </si>
  <si>
    <t>5.12.3</t>
  </si>
  <si>
    <t>Protection group LAN devices for redundant protection groups shall be on different non-adjacent vertical mounting assemblies or enclosures, except as noted in 5.12.7.</t>
  </si>
  <si>
    <t>5.12.2</t>
  </si>
  <si>
    <t>Each separate protection group and teleprotection protecting the same system element shall be on different non-adjacent vertical mounting assemblies or enclosures, except as noted in 5.12.7.</t>
  </si>
  <si>
    <t>5.12.1</t>
  </si>
  <si>
    <t>Environment</t>
  </si>
  <si>
    <t>5.12</t>
  </si>
  <si>
    <t>The use of a single communication tower for the radio communication systems used by two protection groups protecting a single element is permitted as long as directional diversity of the communication signals is achieved.</t>
  </si>
  <si>
    <t>5.11.1.6.1</t>
  </si>
  <si>
    <t>Except as identified otherwise in these criteria, the two teleprotection groups shall not share the same component.</t>
  </si>
  <si>
    <t>5.11.1.6</t>
  </si>
  <si>
    <t>Teleprotection equipment shall be powered by the substation batteries or other sources independent from the power system.</t>
  </si>
  <si>
    <t>5.11.1.5</t>
  </si>
  <si>
    <t>Teleprotection equipment shall be provided with means to test for proper signal adequacy where provisions for automated testing are not provided.</t>
  </si>
  <si>
    <t>5.11.1.4</t>
  </si>
  <si>
    <t>Teleprotection communication channels shall be designed with continuous monitoring and alarming for loss of function to allow prompt attention by appropriate operating authorities. For teleprotection communication channels that utilize ON/OFF signaling that cannot be continuously monitored, the design shall provide daily automated testing for the presence of the channel health and alarming for loss of function to allow prompt attention by appropriate operating authorities.</t>
  </si>
  <si>
    <t>5.11.1.3</t>
  </si>
  <si>
    <t>Teleprotection equipment shall be monitored to detect loss of equipment to allow prompt attention by the appropriate operating authorities.</t>
  </si>
  <si>
    <t>5.11.1.2</t>
  </si>
  <si>
    <t>The communication medium outside the substation physical perimeter for each protection group shall be designed to minimize the risk of both protection groups being disabled simultaneously by a single event or condition. In addition, physical separation of the communication media shall be three feet at a minimum. In cases where constraints do not allow three feet separation, this distance may be reduced if a proposed alternative design can achieve comparable physical protection of the communication medium.</t>
  </si>
  <si>
    <t>5.11.1.1.2</t>
  </si>
  <si>
    <t>The equipment for each protection group shall be separated physically on non-adjacent panels and designed to minimize the risk of both protection groups being disabled simultaneously by a single event or condition.</t>
  </si>
  <si>
    <t>5.11.1.1.1</t>
  </si>
  <si>
    <t>Where each of the two protection groups protecting the same bulk power system element requires a communication channel:</t>
  </si>
  <si>
    <t>5.11.1.1</t>
  </si>
  <si>
    <t>Communication facilities required for teleprotection shall be designed to have a level of performance consistent with that required of the protection system, and shall meet the following:</t>
  </si>
  <si>
    <t>5.11.1</t>
  </si>
  <si>
    <t xml:space="preserve">Teleprotection Criteria
</t>
  </si>
  <si>
    <t>5.11</t>
  </si>
  <si>
    <t>Each trip coil shall be monitored in a fail-safe manner for continuity and presence of corresponding DC voltage and annunciated to allow prompt attention by appropriate operating authorities.</t>
  </si>
  <si>
    <t>5.10.2</t>
  </si>
  <si>
    <t>No single trip coil failure shall prevent both independent protection groups from performing the intended function. The design of a breaker with two trip coils shall be such that the breaker will operate if both trip coils are energized simultaneously. The correct operation of this design shall be verified by tests.</t>
  </si>
  <si>
    <t>5.10.1</t>
  </si>
  <si>
    <t xml:space="preserve">Circuit Breaker
</t>
  </si>
  <si>
    <t>5.10</t>
  </si>
  <si>
    <t>Station Service ac Supply Criteria
On bulk power system facilities there shall be two sources of station service ac supply, each capable of carrying at least all the critical loads associated with protection systems.</t>
  </si>
  <si>
    <t>Protection group DC sources shall be continuously monitored to detect loss of voltage in order to allow prompt attention by the appropriate operating authorities.</t>
  </si>
  <si>
    <t>5.8.6</t>
  </si>
  <si>
    <t>DC systems shall be continuously monitored and annunciated to detect abnormal voltage levels (both high and low), DC grounds, and loss of ac to the battery chargers, in order to allow prompt attention by the appropriate operating authorities.</t>
  </si>
  <si>
    <t>5.8.5</t>
  </si>
  <si>
    <t>The battery chargers and all DC circuits shall be protected against short circuits. All protective devices shall be coordinated to minimize the number of DC circuits interrupted.</t>
  </si>
  <si>
    <t>5.8.4</t>
  </si>
  <si>
    <t>A transfer arrangement shall be provided to permit connecting the total load to either station battery without creating areas where, prior to failure of either a station battery or a charger, a single event can disable both DC supplies.</t>
  </si>
  <si>
    <t>5.8.3</t>
  </si>
  <si>
    <t>Each station battery shall have sufficient capacity to permit operation of the station, in the event of a loss of its battery charger or the ac supply source, for the period of time necessary to transfer the load to the other station battery or re-establish the supply source. Each station battery and its associated charger shall have sufficient capacity to supply the total DC load of the station.</t>
  </si>
  <si>
    <t>5.8.2</t>
  </si>
  <si>
    <t>No single battery or DC power supply failure shall prevent both independent protection groups from performing the intended function. Each battery shall be provided with its own charger. Physical separation shall be maintained between the two station batteries or DC power supplies used to supply the independent protection groups.</t>
  </si>
  <si>
    <t>5.8.1</t>
  </si>
  <si>
    <t>Batteries and Direct Current (DC) Supply Criteria
DC supplies associated with protection shall be designed to have a high degree of dependability as follows:</t>
  </si>
  <si>
    <t>The wiring from each voltage transformer secondary winding shall not be grounded at more than one point.</t>
  </si>
  <si>
    <t>5.7.3</t>
  </si>
  <si>
    <t>Each secondary winding circuit is adequately fuse protected.</t>
  </si>
  <si>
    <t>5.7.2.3</t>
  </si>
  <si>
    <t>Each secondary winding has sufficient capacity to permit fuse protection of the circuit;</t>
  </si>
  <si>
    <t>5.7.2.2</t>
  </si>
  <si>
    <t>Complete loss of one or more phase voltages does not prevent all tripping of the protected element;</t>
  </si>
  <si>
    <t>5.7.2.1</t>
  </si>
  <si>
    <t>The two protection groups protecting an element shall be supplied from separate voltage sources. The two protection groups may be supplied from separate secondary windings on one transformer or potential device, provided all of the following requirements are met:</t>
  </si>
  <si>
    <t>5.7.2</t>
  </si>
  <si>
    <t>Voltage transformers and potential devices shall have adequate volt-ampere capacity to supply the connected burden while maintaining their rated accuracy over their specified primary voltage range.</t>
  </si>
  <si>
    <t>5.7.1</t>
  </si>
  <si>
    <t>Voltage Transformer and Potential Devices Criteria
Voltage transformers and potential devices associated with protection systems shall have adequate steady-state and transient characteristics for their intended functions as follows:</t>
  </si>
  <si>
    <t>Current transformers shall be connected so that adjacent protection zones overlap.</t>
  </si>
  <si>
    <t>5.6.5</t>
  </si>
  <si>
    <t>Interconnected current transformer secondary wiring shall be grounded at only one point.</t>
  </si>
  <si>
    <t>5.6.4</t>
  </si>
  <si>
    <t>For protection groups to be independent, they shall be supplied from separate current transformer secondary windings.</t>
  </si>
  <si>
    <t>5.6.3</t>
  </si>
  <si>
    <t>The thermal and mechanical capabilities of the CT at the operating tap shall be adequate to prevent damage under maximum fault conditions and normal or emergency system loading conditions.</t>
  </si>
  <si>
    <t>5.6.2</t>
  </si>
  <si>
    <t>The output of each current transformer secondary winding shall be designed to remain within acceptable limits for the connected burdens under all anticipated fault currents to ensure correct operation of the protection system.</t>
  </si>
  <si>
    <t>5.6.1</t>
  </si>
  <si>
    <t>Current Transformer Criteria
Current transformers (CTs) associated with protection systems shall have adequate steady-state and transient characteristics for their intended function as follows:</t>
  </si>
  <si>
    <t>Operating Time Criteria
Bulk power system protection shall take corrective action within times determined by studies in accordance with Directory No. 1, Design and Operation of the Bulk Power System.</t>
  </si>
  <si>
    <t>Contact outputs used for tripping interrupting devices shall be properly rated to make and carry the DC current for the tripping circuits that they are applied to.</t>
  </si>
  <si>
    <t>5.4.6</t>
  </si>
  <si>
    <t>Protection system components with redundant power supplies shall be powered from the same DC battery system.</t>
  </si>
  <si>
    <t>5.4.5</t>
  </si>
  <si>
    <t>Short Circuit Models used to assess protection scheme design and to develop protection settings shall take into account minimum and maximum fault levels and mutual effects of parallel transmission lines. Details of neighboring systems shall be modeled wherever they can affect results significantly.</t>
  </si>
  <si>
    <t>5.4.4</t>
  </si>
  <si>
    <t>When a Local Area Network (LAN) is used as part of the protection system, relay hardware, network paths, network hardware and merging unit shall be continuously monitored and annunciated for software failure, hardware failure and/or communication failure in order to allow prompt attention by the appropriate operating authorities.</t>
  </si>
  <si>
    <t>5.4.3</t>
  </si>
  <si>
    <t>Position or state of control devices that can disable protections shall be monitored and annunciated to allow prompt attention by appropriate operating authorities. These devices include but are not limited to communication cutoff switches, relay test mode switch, and protection scheme cutoff switches.</t>
  </si>
  <si>
    <t>The thermal capability of all protection system components shall be adequate to withstand rated maximum short time and continuous loading of the associated protected elements.</t>
  </si>
  <si>
    <t>Criteria for Dependability and Security</t>
  </si>
  <si>
    <t>Criteria for Security
Protection systems shall be designed to isolate only the faulted element, except in those circumstances where additional elements are tripped intentionally to preserve system integrity, or where isolating additional elements has no impact outside the local area</t>
  </si>
  <si>
    <t>When frame ground protection is used, then frame ground and breaker failure protections are two local independent protections for the blind spot between the current transformer and the circuit breaker. Neither of these protections need be duplicated. Both of these protections shall be designed so as to not be disabled by the same failure. The frame ground protection and breaker failure protection will in fact provide independent protections for the blind spot.</t>
  </si>
  <si>
    <t>On installations where free-standing or column-type current transformers are provided on one side of the breaker only, resulting in a protection blind spot, protection shall be provided locally to detect faults to ground occurring in the protections’ blind spot area..</t>
  </si>
  <si>
    <t>Means shall be provided to trip all necessary local and remote breakers in the event that a breaker fails to clear a fault. This protection need not be duplicated. If breaker failure protection is duplicated, the exceptions as allowed in 5.12.3 and 5.15.1 for single breaker failure protection do not apply.</t>
  </si>
  <si>
    <t>Each protection group shall be supplied from its own DC circuit and that DC circuit shall not be used in any other protection group protecting the same element. Any non-protection control or monitoring circuits shall be supplied from a separately protected DC circuit. Non-protection control or monitoring circuits include but are not limited to closing, reclosing, SCADA, and DME functions.</t>
  </si>
  <si>
    <t>5.2.2.1</t>
  </si>
  <si>
    <t>Except as identified otherwise in these criteria, the two protection groups shall not share the same component. If the two protection groups share a redundant component in order to achieve improved reliability, the galvanic isolation and physical separation of the two protection groups shall not be compromised. This is to ensure that a single component failure or malfunction will not prevent both protection groups from performing their protective functions.</t>
  </si>
  <si>
    <t>The failure of a merging unit shall not lead to the momentary or permanent loss of more than one protection group per element.</t>
  </si>
  <si>
    <t>5.2.1.1</t>
  </si>
  <si>
    <t>Except as identified otherwise in these criteria, all elements of the bulk power system shall be protected by two protection groups, each of which is independently capable of performing the specified protective function for that element. This requirement also applies during energization of the element.</t>
  </si>
  <si>
    <t>Criteria for Dependability</t>
  </si>
  <si>
    <t>General Criteria
The intent of the criteria established in this Directory is to ensure dependable and secure operation of the protection systems for bulk power system. For those protective relays intended for removal of faults from the bulk power system, dependability is paramount, and the redundancy provisions of the criteria shall apply. For protective relays installed for reasons other than fault sensing such as overload, etc., security is paramount, and the redundancy provisions of the criteria do not apply. The relative effect on the bulk power system of a failure of a protection system to operate when desired versus an unintended operation shall be weighed carefully in selecting design parameters as follows.</t>
  </si>
  <si>
    <t>NPCC Full Member, More Stringent Criteria
     These Criteria are in addition, more stringent or more specific than the NERC or any Regional Reliability standard requirements.</t>
  </si>
  <si>
    <t>5.0</t>
  </si>
  <si>
    <t>Directory # 3</t>
  </si>
  <si>
    <t>RSC</t>
  </si>
  <si>
    <t>RE</t>
  </si>
  <si>
    <t>NERC</t>
  </si>
  <si>
    <t>IA</t>
  </si>
  <si>
    <t>Effective Date</t>
  </si>
  <si>
    <t>Effective or Retired?</t>
  </si>
  <si>
    <t>Req'ment No.</t>
  </si>
  <si>
    <t>Paragraph No.</t>
  </si>
  <si>
    <t>NPCC Criteria or Directory Name</t>
  </si>
  <si>
    <t>NPCC Criteria or Directory</t>
  </si>
  <si>
    <t xml:space="preserve">Updated to remove IESO specific information </t>
  </si>
  <si>
    <t xml:space="preserve">Updated EOP-011-1 and EOP-011-2 statuses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</si>
</sst>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11"/>
      <color theme="1"/>
      <name val="Calibri"/>
      <family val="2"/>
      <scheme val="minor"/>
    </font>
    <font>
      <sz val="9"/>
      <color theme="1"/>
      <name val="Calibri"/>
      <family val="2"/>
      <scheme val="minor"/>
    </font>
    <font>
      <b/>
      <sz val="10"/>
      <color indexed="8"/>
      <name val="Calibri"/>
      <family val="2"/>
      <scheme val="minor"/>
    </font>
    <font>
      <sz val="10"/>
      <color indexed="8"/>
      <name val="Calibri"/>
      <family val="2"/>
      <scheme val="minor"/>
    </font>
    <font>
      <u/>
      <sz val="11"/>
      <color theme="10"/>
      <name val="Calibri"/>
      <family val="2"/>
      <scheme val="minor"/>
    </font>
    <font>
      <b/>
      <sz val="10"/>
      <color rgb="FFC00000"/>
      <name val="Calibri"/>
      <family val="2"/>
      <scheme val="minor"/>
    </font>
    <font>
      <b/>
      <sz val="16"/>
      <color theme="1"/>
      <name val="Calibri"/>
      <family val="2"/>
      <scheme val="minor"/>
    </font>
    <font>
      <b/>
      <sz val="10"/>
      <color theme="1"/>
      <name val="Calibri"/>
      <family val="2"/>
    </font>
    <font>
      <sz val="10"/>
      <color theme="1"/>
      <name val="Calibri"/>
      <family val="2"/>
    </font>
    <font>
      <b/>
      <sz val="10"/>
      <color rgb="FFC00000"/>
      <name val="Calibri"/>
      <family val="2"/>
    </font>
    <font>
      <sz val="11"/>
      <color theme="1"/>
      <name val="Calibri"/>
      <family val="2"/>
      <scheme val="minor"/>
    </font>
    <font>
      <sz val="10"/>
      <color rgb="FF000000"/>
      <name val="Calibri"/>
      <family val="2"/>
    </font>
    <font>
      <sz val="10"/>
      <name val="Calibri"/>
      <family val="2"/>
    </font>
    <font>
      <b/>
      <sz val="10"/>
      <color rgb="FF000000"/>
      <name val="Calibri"/>
      <family val="2"/>
    </font>
    <font>
      <u/>
      <sz val="10"/>
      <color rgb="FF000000"/>
      <name val="Calibri"/>
      <family val="2"/>
    </font>
    <font>
      <sz val="10"/>
      <name val="Arial"/>
      <family val="2"/>
    </font>
    <font>
      <u/>
      <sz val="11"/>
      <color rgb="FF0000FF"/>
      <name val="Calibri"/>
      <family val="2"/>
      <scheme val="minor"/>
    </font>
  </fonts>
  <fills count="13">
    <fill>
      <patternFill patternType="none"/>
    </fill>
    <fill>
      <patternFill patternType="gray125"/>
    </fill>
    <fill>
      <patternFill patternType="solid">
        <fgColor indexed="55"/>
        <bgColor indexed="64"/>
      </patternFill>
    </fill>
    <fill>
      <patternFill patternType="solid">
        <fgColor rgb="FF8DB4E2"/>
        <bgColor indexed="64"/>
      </patternFill>
    </fill>
    <fill>
      <patternFill patternType="solid">
        <fgColor theme="3" tint="0.79995117038483843"/>
        <bgColor indexed="64"/>
      </patternFill>
    </fill>
    <fill>
      <patternFill patternType="solid">
        <fgColor theme="9" tint="0.59999389629810485"/>
        <bgColor indexed="64"/>
      </patternFill>
    </fill>
    <fill>
      <patternFill patternType="solid">
        <fgColor theme="6" tint="0.39994506668294322"/>
        <bgColor indexed="64"/>
      </patternFill>
    </fill>
    <fill>
      <patternFill patternType="solid">
        <fgColor theme="7" tint="0.79995117038483843"/>
        <bgColor indexed="64"/>
      </patternFill>
    </fill>
    <fill>
      <patternFill patternType="solid">
        <fgColor theme="5" tint="0.79995117038483843"/>
        <bgColor indexed="64"/>
      </patternFill>
    </fill>
    <fill>
      <patternFill patternType="solid">
        <fgColor theme="5" tint="0.39994506668294322"/>
        <bgColor indexed="64"/>
      </patternFill>
    </fill>
    <fill>
      <patternFill patternType="solid">
        <fgColor rgb="FFFDE9D9"/>
        <bgColor rgb="FF000000"/>
      </patternFill>
    </fill>
    <fill>
      <patternFill patternType="solid">
        <fgColor rgb="FFFFC000"/>
        <bgColor rgb="FF000000"/>
      </patternFill>
    </fill>
    <fill>
      <patternFill patternType="solid">
        <fgColor rgb="FFC5D9F1"/>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5" fillId="0" borderId="0" applyNumberFormat="0" applyFill="0" applyBorder="0" applyAlignment="0" applyProtection="0"/>
    <xf numFmtId="0" fontId="11" fillId="0" borderId="0"/>
  </cellStyleXfs>
  <cellXfs count="78">
    <xf numFmtId="0" fontId="0" fillId="0" borderId="0" xfId="0"/>
    <xf numFmtId="0" fontId="1" fillId="0" borderId="0" xfId="0" applyFont="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0" fillId="0" borderId="2" xfId="0" applyBorder="1"/>
    <xf numFmtId="0" fontId="3" fillId="3" borderId="1" xfId="0" applyFont="1" applyFill="1" applyBorder="1" applyAlignment="1">
      <alignment horizontal="center" vertical="center" wrapText="1"/>
    </xf>
    <xf numFmtId="0" fontId="4" fillId="0" borderId="2" xfId="0" applyFont="1" applyBorder="1" applyAlignment="1">
      <alignment horizontal="left" vertical="center"/>
    </xf>
    <xf numFmtId="0" fontId="4" fillId="0" borderId="2" xfId="0" applyFont="1" applyBorder="1" applyAlignment="1">
      <alignment horizontal="center" vertical="center"/>
    </xf>
    <xf numFmtId="14" fontId="4" fillId="0" borderId="2" xfId="0" applyNumberFormat="1" applyFont="1" applyBorder="1" applyAlignment="1" applyProtection="1">
      <alignment horizontal="center" vertical="center"/>
    </xf>
    <xf numFmtId="0" fontId="4" fillId="4" borderId="2" xfId="0" applyFont="1" applyFill="1" applyBorder="1" applyAlignment="1">
      <alignment horizontal="left" vertical="center"/>
    </xf>
    <xf numFmtId="0" fontId="4" fillId="4" borderId="2" xfId="0" applyFont="1" applyFill="1" applyBorder="1" applyAlignment="1">
      <alignment horizontal="center" vertical="center"/>
    </xf>
    <xf numFmtId="14" fontId="4" fillId="4" borderId="2" xfId="0" applyNumberFormat="1" applyFont="1" applyFill="1" applyBorder="1" applyAlignment="1" applyProtection="1">
      <alignment horizontal="center" vertical="center"/>
    </xf>
    <xf numFmtId="0" fontId="0" fillId="4" borderId="0" xfId="0" applyFill="1"/>
    <xf numFmtId="0" fontId="5" fillId="0" borderId="2" xfId="1" applyBorder="1" applyAlignment="1">
      <alignment horizontal="left" vertical="center"/>
    </xf>
    <xf numFmtId="0" fontId="5" fillId="4" borderId="2" xfId="1" applyFill="1" applyBorder="1" applyAlignment="1">
      <alignment horizontal="left" vertical="center"/>
    </xf>
    <xf numFmtId="0" fontId="0" fillId="5" borderId="0" xfId="0" applyFill="1"/>
    <xf numFmtId="0" fontId="1" fillId="5" borderId="0" xfId="0" applyFont="1" applyFill="1" applyAlignment="1">
      <alignment horizontal="center" vertical="center"/>
    </xf>
    <xf numFmtId="0" fontId="3" fillId="5" borderId="1" xfId="0" applyFont="1" applyFill="1" applyBorder="1" applyAlignment="1">
      <alignment horizontal="center" vertical="center" wrapText="1"/>
    </xf>
    <xf numFmtId="0" fontId="0" fillId="5" borderId="1" xfId="0" applyFill="1" applyBorder="1"/>
    <xf numFmtId="0" fontId="6" fillId="5" borderId="1" xfId="0" applyFont="1" applyFill="1" applyBorder="1" applyAlignment="1">
      <alignment horizontal="center" vertical="center" wrapText="1"/>
    </xf>
    <xf numFmtId="0" fontId="0" fillId="6" borderId="1" xfId="0" applyFill="1" applyBorder="1"/>
    <xf numFmtId="0" fontId="4" fillId="0" borderId="0" xfId="0" applyFont="1"/>
    <xf numFmtId="0" fontId="1" fillId="4"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14" fontId="0" fillId="0" borderId="1" xfId="0" applyNumberFormat="1" applyBorder="1" applyAlignment="1" applyProtection="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vertical="center" wrapText="1"/>
    </xf>
    <xf numFmtId="0" fontId="0" fillId="5" borderId="1" xfId="0" applyFill="1" applyBorder="1" applyAlignment="1">
      <alignment horizontal="center" vertical="center" wrapText="1"/>
    </xf>
    <xf numFmtId="0" fontId="0" fillId="9" borderId="1" xfId="0" applyFill="1" applyBorder="1" applyAlignment="1">
      <alignment horizontal="center" vertical="center" wrapText="1"/>
    </xf>
    <xf numFmtId="0" fontId="0" fillId="6" borderId="1" xfId="0" applyFill="1" applyBorder="1" applyAlignment="1">
      <alignment horizontal="center" vertical="center" wrapText="1"/>
    </xf>
    <xf numFmtId="0" fontId="0" fillId="4" borderId="1" xfId="0" applyFill="1" applyBorder="1" applyAlignment="1">
      <alignment horizontal="left" vertical="center" wrapText="1"/>
    </xf>
    <xf numFmtId="0" fontId="2" fillId="0" borderId="1" xfId="0" applyFont="1" applyBorder="1" applyAlignment="1">
      <alignment horizontal="left" vertical="center" wrapText="1"/>
    </xf>
    <xf numFmtId="0" fontId="7" fillId="4" borderId="1" xfId="0" applyFont="1" applyFill="1" applyBorder="1" applyAlignment="1">
      <alignment horizontal="center" vertical="center"/>
    </xf>
    <xf numFmtId="0" fontId="8" fillId="3" borderId="1" xfId="0" applyFont="1" applyFill="1" applyBorder="1" applyAlignment="1">
      <alignment horizontal="center" vertical="center" wrapText="1"/>
    </xf>
    <xf numFmtId="14" fontId="9" fillId="0" borderId="2" xfId="0" applyNumberFormat="1" applyFont="1" applyBorder="1" applyAlignment="1" applyProtection="1">
      <alignment horizontal="center" vertical="center"/>
    </xf>
    <xf numFmtId="0" fontId="9" fillId="0" borderId="2" xfId="0" applyFont="1" applyBorder="1" applyAlignment="1">
      <alignment horizontal="center" vertical="center"/>
    </xf>
    <xf numFmtId="0" fontId="9" fillId="0" borderId="2" xfId="0" applyFont="1" applyBorder="1" applyAlignment="1">
      <alignment horizontal="left" vertical="center"/>
    </xf>
    <xf numFmtId="0" fontId="9" fillId="0" borderId="0" xfId="0" applyFont="1" applyAlignment="1">
      <alignment horizontal="left" vertical="center"/>
    </xf>
    <xf numFmtId="0" fontId="9" fillId="4" borderId="2" xfId="0" applyFont="1" applyFill="1" applyBorder="1" applyAlignment="1">
      <alignment horizontal="center" vertical="center"/>
    </xf>
    <xf numFmtId="0" fontId="9" fillId="4" borderId="2" xfId="0" applyFont="1" applyFill="1" applyBorder="1" applyAlignment="1">
      <alignment horizontal="left" vertical="center"/>
    </xf>
    <xf numFmtId="14" fontId="9" fillId="4" borderId="2" xfId="0" applyNumberFormat="1" applyFont="1" applyFill="1" applyBorder="1" applyAlignment="1" applyProtection="1">
      <alignment horizontal="center" vertical="center"/>
    </xf>
    <xf numFmtId="0" fontId="8"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5" fillId="5" borderId="0" xfId="1" applyFill="1" applyBorder="1" applyAlignment="1">
      <alignment horizontal="center" vertical="center" wrapText="1"/>
    </xf>
    <xf numFmtId="0" fontId="5" fillId="0" borderId="0" xfId="1" applyAlignment="1">
      <alignment horizontal="left" vertical="center"/>
    </xf>
    <xf numFmtId="0" fontId="5" fillId="4" borderId="0" xfId="1" applyFill="1" applyAlignment="1">
      <alignment horizontal="left" vertical="center"/>
    </xf>
    <xf numFmtId="0" fontId="3" fillId="3" borderId="1" xfId="0" applyFont="1" applyFill="1" applyBorder="1" applyAlignment="1">
      <alignment horizontal="left" vertical="center" wrapText="1"/>
    </xf>
    <xf numFmtId="0" fontId="3" fillId="5" borderId="1" xfId="0" applyFont="1" applyFill="1" applyBorder="1" applyAlignment="1">
      <alignment horizontal="left" vertical="center" wrapText="1"/>
    </xf>
    <xf numFmtId="0" fontId="0" fillId="0" borderId="2" xfId="0" applyBorder="1" applyAlignment="1">
      <alignment horizontal="left"/>
    </xf>
    <xf numFmtId="0" fontId="12" fillId="10" borderId="0" xfId="0" applyFont="1" applyFill="1" applyBorder="1" applyAlignment="1">
      <alignment horizontal="left" vertical="top"/>
    </xf>
    <xf numFmtId="0" fontId="12" fillId="0" borderId="0" xfId="0" applyFont="1" applyFill="1" applyBorder="1" applyAlignment="1">
      <alignment horizontal="left" vertical="top"/>
    </xf>
    <xf numFmtId="0" fontId="12" fillId="0" borderId="1" xfId="0" applyFont="1" applyFill="1" applyBorder="1" applyAlignment="1">
      <alignment horizontal="left" vertical="top" textRotation="90"/>
    </xf>
    <xf numFmtId="0" fontId="12" fillId="0" borderId="3" xfId="0" applyFont="1" applyFill="1" applyBorder="1" applyAlignment="1">
      <alignment horizontal="left" vertical="top"/>
    </xf>
    <xf numFmtId="0" fontId="13" fillId="0" borderId="1" xfId="0" applyFont="1" applyFill="1" applyBorder="1" applyAlignment="1">
      <alignment horizontal="left" vertical="top" wrapText="1"/>
    </xf>
    <xf numFmtId="0" fontId="12" fillId="10" borderId="1" xfId="0" applyFont="1" applyFill="1" applyBorder="1" applyAlignment="1">
      <alignment horizontal="left" vertical="top"/>
    </xf>
    <xf numFmtId="0" fontId="12" fillId="0" borderId="1" xfId="0" applyFont="1" applyFill="1" applyBorder="1" applyAlignment="1">
      <alignment horizontal="left" vertical="top"/>
    </xf>
    <xf numFmtId="0" fontId="12" fillId="0" borderId="1" xfId="0" applyFont="1" applyFill="1" applyBorder="1" applyAlignment="1">
      <alignment horizontal="left" vertical="top" wrapText="1"/>
    </xf>
    <xf numFmtId="14" fontId="12" fillId="0" borderId="1"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11" borderId="1" xfId="0" applyFont="1" applyFill="1" applyBorder="1" applyAlignment="1">
      <alignment horizontal="left" vertical="top"/>
    </xf>
    <xf numFmtId="0" fontId="13" fillId="0" borderId="3" xfId="0" applyFont="1" applyFill="1" applyBorder="1" applyAlignment="1">
      <alignment horizontal="left" vertical="top" wrapText="1"/>
    </xf>
    <xf numFmtId="0" fontId="12" fillId="0" borderId="1" xfId="0" applyNumberFormat="1" applyFont="1" applyFill="1" applyBorder="1" applyAlignment="1">
      <alignment horizontal="left" vertical="top" wrapText="1"/>
    </xf>
    <xf numFmtId="0" fontId="12" fillId="0" borderId="0" xfId="0" applyFont="1" applyFill="1" applyBorder="1" applyAlignment="1">
      <alignment vertical="center"/>
    </xf>
    <xf numFmtId="14" fontId="16" fillId="0" borderId="1" xfId="2" applyNumberFormat="1" applyFont="1" applyFill="1" applyBorder="1" applyAlignment="1">
      <alignment horizontal="center" vertical="center" textRotation="90" wrapText="1"/>
    </xf>
    <xf numFmtId="0" fontId="13" fillId="12" borderId="3" xfId="0" applyFont="1" applyFill="1" applyBorder="1" applyAlignment="1">
      <alignment horizontal="center" vertical="center" wrapText="1"/>
    </xf>
    <xf numFmtId="0" fontId="13" fillId="12" borderId="1" xfId="0" applyFont="1" applyFill="1" applyBorder="1" applyAlignment="1">
      <alignment horizontal="center" vertical="center" wrapText="1"/>
    </xf>
    <xf numFmtId="0" fontId="13" fillId="12" borderId="4" xfId="0" applyFont="1" applyFill="1" applyBorder="1" applyAlignment="1">
      <alignment horizontal="center" vertical="center" wrapText="1"/>
    </xf>
    <xf numFmtId="0" fontId="13" fillId="12" borderId="5" xfId="0" applyFont="1" applyFill="1" applyBorder="1" applyAlignment="1">
      <alignment horizontal="center" vertical="center" wrapText="1"/>
    </xf>
    <xf numFmtId="0" fontId="0" fillId="0" borderId="1" xfId="0" applyBorder="1" applyAlignment="1">
      <alignment horizontal="center" vertical="center"/>
    </xf>
    <xf numFmtId="0" fontId="17" fillId="4" borderId="2" xfId="1" applyFont="1" applyFill="1" applyBorder="1" applyAlignment="1">
      <alignment horizontal="left" vertical="center"/>
    </xf>
    <xf numFmtId="14" fontId="16" fillId="0" borderId="6" xfId="2" applyNumberFormat="1" applyFont="1" applyFill="1" applyBorder="1" applyAlignment="1">
      <alignment horizontal="center" vertical="center" textRotation="90" wrapText="1"/>
    </xf>
    <xf numFmtId="0" fontId="12" fillId="0" borderId="6" xfId="0" applyFont="1" applyFill="1" applyBorder="1" applyAlignment="1">
      <alignment horizontal="left" vertical="top" textRotation="90"/>
    </xf>
    <xf numFmtId="0" fontId="2" fillId="0" borderId="6" xfId="0" applyFont="1" applyBorder="1" applyAlignment="1">
      <alignment wrapText="1"/>
    </xf>
    <xf numFmtId="14" fontId="0" fillId="0" borderId="1" xfId="0" applyNumberFormat="1" applyBorder="1"/>
  </cellXfs>
  <cellStyles count="3">
    <cellStyle name="Hyperlink" xfId="1" builtinId="8"/>
    <cellStyle name="Normal" xfId="0" builtinId="0"/>
    <cellStyle name="Normal 3 6 2" xfId="2"/>
  </cellStyles>
  <dxfs count="2">
    <dxf>
      <fill>
        <patternFill>
          <bgColor rgb="FFC5D9F1"/>
        </patternFill>
      </fill>
    </dxf>
    <dxf>
      <fill>
        <patternFill>
          <bgColor rgb="FFF2DCDB"/>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AO.PSA.OE.CA/Compliance%20Assurance/Standards%20Mapping/Internal%20(IESO)/NERC%20Standards/Earlier%20Versions/NERC%20Standards%20Mapping%20Report_%20Directory%20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gans/AppData/Local/Microsoft/Windows/INetCache/Content.Outlook/5JH57KBD/NPCC%20Criteria%20Mapping%20-FEB%202020%20v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lagans\AppData\Local\Microsoft\Windows\INetCache\Content.Outlook\5JH57KBD\NPCC%20Criteria%20Mapping%20-FEB%202020%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ingPrinciples"/>
      <sheetName val="IESOChangeHistory"/>
      <sheetName val="NERCStandardsList"/>
      <sheetName val="NERCRequirementsMapping"/>
      <sheetName val="NPCCDocuments"/>
      <sheetName val="NPCCRequirements"/>
      <sheetName val="NPCC Paragraph Documents "/>
      <sheetName val="Directory 8"/>
    </sheetNames>
    <sheetDataSet>
      <sheetData sheetId="0"/>
      <sheetData sheetId="1"/>
      <sheetData sheetId="2"/>
      <sheetData sheetId="3"/>
      <sheetData sheetId="4">
        <row r="1">
          <cell r="A1" t="str">
            <v>ID</v>
          </cell>
          <cell r="B1" t="str">
            <v>NPCC Document</v>
          </cell>
          <cell r="C1" t="str">
            <v>Document Title</v>
          </cell>
          <cell r="D1" t="str">
            <v>NPCC Adoption Date</v>
          </cell>
          <cell r="E1" t="str">
            <v>OEB Start Date</v>
          </cell>
          <cell r="F1" t="str">
            <v>OEB End Date</v>
          </cell>
          <cell r="G1" t="str">
            <v>Review Status in Ontario</v>
          </cell>
          <cell r="H1" t="str">
            <v>USA Approval Status</v>
          </cell>
          <cell r="I1" t="str">
            <v>Mandatory Enforcement Date in Ontario</v>
          </cell>
          <cell r="J1" t="str">
            <v>Inactive Date in Ontario</v>
          </cell>
          <cell r="K1" t="str">
            <v>Status in Ontario</v>
          </cell>
          <cell r="L1" t="str">
            <v>Steward Department</v>
          </cell>
          <cell r="M1" t="str">
            <v>Steward</v>
          </cell>
          <cell r="N1" t="str">
            <v>Functional Entities</v>
          </cell>
          <cell r="O1" t="str">
            <v>Comments</v>
          </cell>
          <cell r="P1" t="str">
            <v>External Link</v>
          </cell>
        </row>
        <row r="2">
          <cell r="K2" t="str">
            <v>As Of 2020/02/12</v>
          </cell>
        </row>
        <row r="3">
          <cell r="A3">
            <v>47</v>
          </cell>
          <cell r="B3" t="str">
            <v>Directory # 1</v>
          </cell>
          <cell r="C3" t="str">
            <v>Design and Operation of the Bulk Power System</v>
          </cell>
          <cell r="D3">
            <v>42277</v>
          </cell>
          <cell r="E3">
            <v>42635</v>
          </cell>
          <cell r="F3">
            <v>42755</v>
          </cell>
          <cell r="G3" t="str">
            <v>Not Initiated</v>
          </cell>
          <cell r="H3" t="str">
            <v>Approved</v>
          </cell>
          <cell r="I3">
            <v>42756</v>
          </cell>
          <cell r="K3" t="str">
            <v>Effective</v>
          </cell>
          <cell r="L3" t="str">
            <v>ES</v>
          </cell>
          <cell r="M3" t="str">
            <v>Gabriel Adam</v>
          </cell>
          <cell r="N3" t="str">
            <v>BA, GO, PC, RC, RP, TO, TOP, TP</v>
          </cell>
          <cell r="P3" t="str">
            <v>https://www.npcc.org/Standards/Directories/Directory_1_TFCP_rev_20151001_GJD.pdf</v>
          </cell>
        </row>
        <row r="4">
          <cell r="B4" t="str">
            <v>Directory # 2</v>
          </cell>
          <cell r="C4" t="str">
            <v>Emergency Operations</v>
          </cell>
          <cell r="D4">
            <v>43280</v>
          </cell>
          <cell r="E4">
            <v>42489</v>
          </cell>
          <cell r="F4">
            <v>42550</v>
          </cell>
          <cell r="G4" t="str">
            <v>Not Initiated</v>
          </cell>
          <cell r="H4" t="str">
            <v>Approved</v>
          </cell>
          <cell r="I4">
            <v>43284</v>
          </cell>
          <cell r="K4" t="str">
            <v>Effective</v>
          </cell>
          <cell r="L4" t="str">
            <v>SO</v>
          </cell>
          <cell r="M4" t="str">
            <v>Kyle Russell</v>
          </cell>
          <cell r="N4" t="str">
            <v>BA, RC, TOP</v>
          </cell>
          <cell r="P4" t="str">
            <v>https://www.npcc.org/Standards/Directories/Directory%202%20-%20Emergency%20Operations_20180703.pdf</v>
          </cell>
        </row>
        <row r="5">
          <cell r="A5">
            <v>56</v>
          </cell>
          <cell r="B5" t="str">
            <v xml:space="preserve">Directory # 4 </v>
          </cell>
          <cell r="C5" t="str">
            <v>Bulk Power System Protection Criteria</v>
          </cell>
          <cell r="D5">
            <v>43860</v>
          </cell>
          <cell r="E5">
            <v>43860</v>
          </cell>
          <cell r="F5">
            <v>43888</v>
          </cell>
          <cell r="G5" t="str">
            <v>Not Initiated</v>
          </cell>
          <cell r="H5" t="str">
            <v>Approved</v>
          </cell>
          <cell r="I5">
            <v>43987</v>
          </cell>
          <cell r="K5" t="str">
            <v>Effective</v>
          </cell>
          <cell r="L5" t="str">
            <v>SO</v>
          </cell>
          <cell r="M5" t="str">
            <v>Kyle Russell</v>
          </cell>
          <cell r="N5" t="str">
            <v>TO, GO, DP</v>
          </cell>
          <cell r="P5" t="str">
            <v>https://www.npcc.org/Standards/Directories/Directory%204_TFSP_Rev_20151001_GJD.pdf</v>
          </cell>
        </row>
        <row r="6">
          <cell r="B6" t="str">
            <v xml:space="preserve">Directory # 5 </v>
          </cell>
          <cell r="C6" t="str">
            <v>Reserve</v>
          </cell>
          <cell r="D6">
            <v>43846</v>
          </cell>
          <cell r="E6">
            <v>43860</v>
          </cell>
          <cell r="F6">
            <v>43888</v>
          </cell>
          <cell r="G6" t="str">
            <v>Not Initiated</v>
          </cell>
          <cell r="H6" t="str">
            <v>Approved</v>
          </cell>
          <cell r="I6">
            <v>43987</v>
          </cell>
          <cell r="K6" t="str">
            <v>Pending Regulatory Filing</v>
          </cell>
          <cell r="L6" t="str">
            <v>SO</v>
          </cell>
          <cell r="M6" t="str">
            <v>Kyle Russell</v>
          </cell>
          <cell r="N6" t="str">
            <v>BA, DP, GOP, RC</v>
          </cell>
          <cell r="P6" t="str">
            <v>https://www.npcc.org/Standards/Directories/Directory%205%20-%20Reserve_20190930.pdf</v>
          </cell>
        </row>
        <row r="7">
          <cell r="B7" t="str">
            <v>Directory # 6</v>
          </cell>
          <cell r="C7" t="str">
            <v>Reserve Sharing Groups</v>
          </cell>
          <cell r="D7">
            <v>43735</v>
          </cell>
          <cell r="G7" t="str">
            <v>Not Initiated</v>
          </cell>
          <cell r="H7" t="str">
            <v>Approved</v>
          </cell>
          <cell r="I7">
            <v>43735</v>
          </cell>
          <cell r="K7" t="str">
            <v>Pending Regulatory Filing</v>
          </cell>
          <cell r="L7" t="str">
            <v>SO</v>
          </cell>
          <cell r="M7" t="str">
            <v>Kyle Russell</v>
          </cell>
          <cell r="N7" t="str">
            <v>BA, RSG</v>
          </cell>
          <cell r="P7" t="str">
            <v>https://www.npcc.org/Standards/Directories/Directory%206%20Reserve%20Sharing%20Groups%20_20190930.pdf</v>
          </cell>
        </row>
        <row r="8">
          <cell r="A8">
            <v>64</v>
          </cell>
          <cell r="B8" t="str">
            <v>Directory # 7</v>
          </cell>
          <cell r="C8" t="str">
            <v>Special Protection Systems</v>
          </cell>
          <cell r="D8">
            <v>42094</v>
          </cell>
          <cell r="E8">
            <v>42635</v>
          </cell>
          <cell r="F8">
            <v>42755</v>
          </cell>
          <cell r="G8" t="str">
            <v>Not Initiated</v>
          </cell>
          <cell r="H8" t="str">
            <v>Approved</v>
          </cell>
          <cell r="I8">
            <v>42756</v>
          </cell>
          <cell r="K8" t="str">
            <v>Effective</v>
          </cell>
          <cell r="L8" t="str">
            <v>SO</v>
          </cell>
          <cell r="M8" t="str">
            <v>Kyle Russell</v>
          </cell>
          <cell r="N8" t="str">
            <v>TO, GO, DP</v>
          </cell>
          <cell r="P8" t="str">
            <v>https://www.npcc.org/Standards/Directories/Directory%207_SPS_%20clean_20150331_GJD.pdf</v>
          </cell>
        </row>
        <row r="9">
          <cell r="B9" t="str">
            <v xml:space="preserve">Directory # 8 </v>
          </cell>
          <cell r="C9" t="str">
            <v>System Restoration</v>
          </cell>
          <cell r="D9">
            <v>43368</v>
          </cell>
          <cell r="G9" t="str">
            <v>Not Initiated</v>
          </cell>
          <cell r="H9" t="str">
            <v>Approved</v>
          </cell>
          <cell r="I9">
            <v>43368</v>
          </cell>
          <cell r="K9" t="str">
            <v>Effective</v>
          </cell>
          <cell r="L9" t="str">
            <v>SO</v>
          </cell>
          <cell r="M9" t="str">
            <v>Kyle Russell</v>
          </cell>
          <cell r="N9" t="str">
            <v>BA, GO, GOP, RC, TO, TOP</v>
          </cell>
          <cell r="P9" t="str">
            <v>https://www.npcc.org/Standards/Directories/Directory%205%20-%20Reserve_20200116.pdf</v>
          </cell>
        </row>
        <row r="10">
          <cell r="A10">
            <v>71</v>
          </cell>
          <cell r="B10" t="str">
            <v>Directory # 9</v>
          </cell>
          <cell r="C10" t="str">
            <v>Verification of Generator Gross and Net Real Power Capability</v>
          </cell>
          <cell r="D10">
            <v>42094</v>
          </cell>
          <cell r="E10">
            <v>42635</v>
          </cell>
          <cell r="F10">
            <v>42755</v>
          </cell>
          <cell r="G10" t="str">
            <v>Not Initiated</v>
          </cell>
          <cell r="H10" t="str">
            <v>Approved</v>
          </cell>
          <cell r="I10">
            <v>42756</v>
          </cell>
          <cell r="J10">
            <v>43647</v>
          </cell>
          <cell r="K10" t="str">
            <v>Retired</v>
          </cell>
          <cell r="L10" t="str">
            <v>OE</v>
          </cell>
          <cell r="M10" t="str">
            <v>Tam Wagner</v>
          </cell>
          <cell r="P10" t="str">
            <v>https://www.npcc.org/Standards/Directories/Directory%209%20-%20Generator%20Real%20Power%20Verification_clean_20150331_GJD.pdf</v>
          </cell>
        </row>
        <row r="11">
          <cell r="A11">
            <v>75</v>
          </cell>
          <cell r="B11" t="str">
            <v>Directory # 10</v>
          </cell>
          <cell r="C11" t="str">
            <v>Verification of Generator Gross and Net Reactive Power Capability</v>
          </cell>
          <cell r="D11">
            <v>42094</v>
          </cell>
          <cell r="E11">
            <v>42635</v>
          </cell>
          <cell r="F11">
            <v>42755</v>
          </cell>
          <cell r="G11" t="str">
            <v>Not Initiated</v>
          </cell>
          <cell r="H11" t="str">
            <v>Approved</v>
          </cell>
          <cell r="I11">
            <v>42756</v>
          </cell>
          <cell r="J11">
            <v>43647</v>
          </cell>
          <cell r="K11" t="str">
            <v>Retired</v>
          </cell>
          <cell r="L11" t="str">
            <v>OE</v>
          </cell>
          <cell r="M11" t="str">
            <v>Tam Wagner</v>
          </cell>
          <cell r="P11" t="str">
            <v>https://www.npcc.org/Standards/Directories/NPCC%20Directory%2010%20-%20Generator%20Reactive%20Power%20Verification_clean%20_20150331_GJD.pdf</v>
          </cell>
        </row>
        <row r="12">
          <cell r="A12">
            <v>76</v>
          </cell>
          <cell r="B12" t="str">
            <v>Directory # 11</v>
          </cell>
          <cell r="C12" t="str">
            <v>Disturbance Monitoring Equipment Criteria</v>
          </cell>
          <cell r="D12">
            <v>42667</v>
          </cell>
          <cell r="E12">
            <v>42678</v>
          </cell>
          <cell r="F12">
            <v>42798</v>
          </cell>
          <cell r="G12" t="str">
            <v>Not Initiated</v>
          </cell>
          <cell r="H12" t="str">
            <v>Approved</v>
          </cell>
          <cell r="I12">
            <v>42667</v>
          </cell>
          <cell r="K12" t="str">
            <v>Effective</v>
          </cell>
          <cell r="L12" t="str">
            <v>SO</v>
          </cell>
          <cell r="M12" t="str">
            <v>Kyle Russell</v>
          </cell>
          <cell r="N12" t="str">
            <v>GO, TO</v>
          </cell>
          <cell r="P12" t="str">
            <v>https://www.npcc.org/Standards/Directories/Directory%2011%20-%20Disturbance%20Monitoring%20Equipment%20Criteria_Full%20Member%20Approved_20161027.pdf</v>
          </cell>
        </row>
        <row r="13">
          <cell r="A13">
            <v>81</v>
          </cell>
          <cell r="B13" t="str">
            <v xml:space="preserve">Directory # 12 </v>
          </cell>
          <cell r="C13" t="str">
            <v>UFLS Program Requirements</v>
          </cell>
          <cell r="D13">
            <v>42093</v>
          </cell>
          <cell r="E13">
            <v>42635</v>
          </cell>
          <cell r="F13">
            <v>42755</v>
          </cell>
          <cell r="G13" t="str">
            <v>Not Initiated</v>
          </cell>
          <cell r="H13" t="str">
            <v>Approved</v>
          </cell>
          <cell r="I13">
            <v>42756</v>
          </cell>
          <cell r="K13" t="str">
            <v>Effective</v>
          </cell>
          <cell r="L13" t="str">
            <v>OE</v>
          </cell>
          <cell r="M13" t="str">
            <v>Tam Wagner</v>
          </cell>
          <cell r="N13" t="str">
            <v>BA, TOP, GO</v>
          </cell>
          <cell r="P13" t="str">
            <v>https://www.npcc.org/Standards/Directories/Directory12%20Full%20Member%20clean%2020150330%20GJD.pdf</v>
          </cell>
        </row>
        <row r="14">
          <cell r="B14" t="str">
            <v>Criterion A-01</v>
          </cell>
          <cell r="C14" t="str">
            <v>Criteria for Review and Approval of Documents</v>
          </cell>
          <cell r="D14">
            <v>38412</v>
          </cell>
          <cell r="G14" t="str">
            <v>Not Initiated</v>
          </cell>
          <cell r="H14" t="str">
            <v>Approved</v>
          </cell>
          <cell r="I14">
            <v>38412</v>
          </cell>
          <cell r="K14" t="str">
            <v>Pending Regulatory Filing</v>
          </cell>
        </row>
        <row r="15">
          <cell r="A15">
            <v>86</v>
          </cell>
          <cell r="B15" t="str">
            <v>Criterion A-10</v>
          </cell>
          <cell r="C15" t="str">
            <v>Classification of Bulk Power System Elements</v>
          </cell>
          <cell r="D15">
            <v>40148</v>
          </cell>
          <cell r="G15" t="str">
            <v>Not Initiated</v>
          </cell>
          <cell r="H15" t="str">
            <v>Approved</v>
          </cell>
          <cell r="I15">
            <v>40148</v>
          </cell>
          <cell r="K15" t="str">
            <v>Pending Regulatory Filing</v>
          </cell>
          <cell r="L15" t="str">
            <v>SO</v>
          </cell>
          <cell r="M15" t="str">
            <v>Ahmed Maria</v>
          </cell>
          <cell r="P15" t="str">
            <v>https://www.npcc.org/Standards/Criteria/A-10-Revised%20Full%20Member%20Approved%20December%2001,%202009%20GJD.pdf</v>
          </cell>
        </row>
      </sheetData>
      <sheetData sheetId="5">
        <row r="2">
          <cell r="A2" t="str">
            <v>ID</v>
          </cell>
          <cell r="B2" t="str">
            <v>NPCC Directory</v>
          </cell>
          <cell r="C2" t="str">
            <v>NPCC Criteria Name</v>
          </cell>
          <cell r="D2" t="str">
            <v>Req't .</v>
          </cell>
          <cell r="E2" t="str">
            <v>Duplicate Requirement</v>
          </cell>
          <cell r="F2" t="str">
            <v>Text of Requirement</v>
          </cell>
          <cell r="G2" t="str">
            <v>Requirement Enforcement Date</v>
          </cell>
          <cell r="H2" t="str">
            <v>Requirement Inactive Date</v>
          </cell>
          <cell r="I2" t="str">
            <v>Status In Ontario</v>
          </cell>
          <cell r="J2" t="str">
            <v>Applicable to IESO Registered FE?</v>
          </cell>
          <cell r="K2" t="str">
            <v>Applicable to MP Registered FE?</v>
          </cell>
          <cell r="L2" t="str">
            <v>Applies to IESO?</v>
          </cell>
          <cell r="M2" t="str">
            <v>Steward</v>
          </cell>
          <cell r="N2" t="str">
            <v>Delegate</v>
          </cell>
          <cell r="O2" t="str">
            <v>Senior Manager</v>
          </cell>
          <cell r="P2" t="str">
            <v>Department Name</v>
          </cell>
          <cell r="Q2" t="str">
            <v>Team Name</v>
          </cell>
          <cell r="R2" t="str">
            <v>Division Name</v>
          </cell>
          <cell r="S2" t="str">
            <v>BU Lead</v>
          </cell>
          <cell r="T2" t="str">
            <v>Functional Entities</v>
          </cell>
          <cell r="U2" t="str">
            <v>Comments</v>
          </cell>
        </row>
        <row r="3">
          <cell r="A3">
            <v>1</v>
          </cell>
          <cell r="B3" t="str">
            <v>Directory # 1</v>
          </cell>
          <cell r="C3" t="str">
            <v>Design and Operation of the Bulk Power System</v>
          </cell>
          <cell r="D3" t="str">
            <v>R1.</v>
          </cell>
          <cell r="F3" t="str">
            <v>Each Functional Entity that owns equipment shall submit verified information representing the physical or control characteristics of its equipment for system modelling and reliability analysis of the bulk power system in accordance with Requirement R2.</v>
          </cell>
          <cell r="G3">
            <v>42756</v>
          </cell>
          <cell r="I3" t="str">
            <v>Effective</v>
          </cell>
          <cell r="J3" t="str">
            <v>No</v>
          </cell>
          <cell r="K3" t="str">
            <v>No</v>
          </cell>
          <cell r="L3" t="b">
            <v>0</v>
          </cell>
          <cell r="T3" t="str">
            <v>RC, TOP, BA, PC, TP, RP, GO, TOP</v>
          </cell>
        </row>
        <row r="4">
          <cell r="A4">
            <v>2</v>
          </cell>
          <cell r="B4" t="str">
            <v>Directory # 1</v>
          </cell>
          <cell r="C4" t="str">
            <v>Design and Operation of the Bulk Power System</v>
          </cell>
          <cell r="D4" t="str">
            <v>R10.</v>
          </cell>
          <cell r="F4" t="str">
            <v>Each Transmission Planner and Planning Coordinator shall have procedures and implement a system design that ensures equipment capabilities are adequate for fault current levels with all transmission and generation facilities in service for all operating conditions which are not prohibited by a procedure and coordinate these procedures with materially affected Transmission Planner and Planning Coordinator Areas.</v>
          </cell>
          <cell r="G4">
            <v>42756</v>
          </cell>
          <cell r="I4" t="str">
            <v>Effective</v>
          </cell>
          <cell r="J4" t="str">
            <v>Yes</v>
          </cell>
          <cell r="K4" t="str">
            <v>No</v>
          </cell>
          <cell r="L4" t="b">
            <v>1</v>
          </cell>
          <cell r="M4" t="str">
            <v>Gabriel Adam</v>
          </cell>
          <cell r="N4" t="str">
            <v>Bryan Hartwell</v>
          </cell>
          <cell r="O4" t="str">
            <v>Mauro Facca</v>
          </cell>
          <cell r="P4" t="str">
            <v>Performance, Applications and Integration</v>
          </cell>
          <cell r="Q4" t="str">
            <v>Operations Integration</v>
          </cell>
          <cell r="R4" t="str">
            <v>Power System Assessments</v>
          </cell>
          <cell r="S4" t="str">
            <v>Leonard Kula</v>
          </cell>
          <cell r="T4" t="str">
            <v>RC, TOP, BA, PC, TP, RP, GO, TOP</v>
          </cell>
        </row>
        <row r="5">
          <cell r="A5">
            <v>3</v>
          </cell>
          <cell r="B5" t="str">
            <v>Directory # 1</v>
          </cell>
          <cell r="C5" t="str">
            <v>Design and Operation of the Bulk Power System</v>
          </cell>
          <cell r="D5" t="str">
            <v>R11.</v>
          </cell>
          <cell r="F5" t="str">
            <v>Each Planning Coordinator shall conduct and obtain Reliability Coordinating Committee (RCC) approval for its Transmission Review. Appendix B provides guidance for Transmission Reviews.</v>
          </cell>
          <cell r="G5">
            <v>42756</v>
          </cell>
          <cell r="I5" t="str">
            <v>Effective</v>
          </cell>
          <cell r="J5" t="str">
            <v>No</v>
          </cell>
          <cell r="K5" t="str">
            <v>No</v>
          </cell>
          <cell r="L5" t="b">
            <v>0</v>
          </cell>
          <cell r="T5" t="str">
            <v>RC, TOP, BA, PC, TP, RP, GO, TOP</v>
          </cell>
        </row>
        <row r="6">
          <cell r="A6">
            <v>4</v>
          </cell>
          <cell r="B6" t="str">
            <v>Directory # 1</v>
          </cell>
          <cell r="C6" t="str">
            <v>Design and Operation of the Bulk Power System</v>
          </cell>
          <cell r="D6" t="str">
            <v>R11.1</v>
          </cell>
          <cell r="F6" t="str">
            <v>A Comprehensive Transmission Review is required at least once every five years or if major or pervasive system changes have occurred. If changes in the planned facilities or forecasted system conditions warrant, the Task Force on System Studies (TFSS) may require a Comprehensive Transmission Review in less than five years.</v>
          </cell>
          <cell r="G6">
            <v>42756</v>
          </cell>
          <cell r="I6" t="str">
            <v>Effective</v>
          </cell>
          <cell r="J6" t="str">
            <v>No</v>
          </cell>
          <cell r="K6" t="str">
            <v>No</v>
          </cell>
          <cell r="L6" t="b">
            <v>0</v>
          </cell>
          <cell r="T6" t="str">
            <v>RC, TOP, BA, PC, TP, RP, GO, TOP</v>
          </cell>
        </row>
        <row r="7">
          <cell r="A7">
            <v>5</v>
          </cell>
          <cell r="B7" t="str">
            <v>Directory # 1</v>
          </cell>
          <cell r="C7" t="str">
            <v>Design and Operation of the Bulk Power System</v>
          </cell>
          <cell r="D7" t="str">
            <v>R11.2</v>
          </cell>
          <cell r="F7" t="str">
            <v>The proposal for the type of annual Transmission Review shall be presented to TFSS by March of the year during which the review is conducted. Approval for the type of Transmission Review shall be obtained from the TFSS. The annual Transmission Review shall be presented to the TFSS by April of the following year.</v>
          </cell>
          <cell r="G7">
            <v>42756</v>
          </cell>
          <cell r="I7" t="str">
            <v>Effective</v>
          </cell>
          <cell r="J7" t="str">
            <v>No</v>
          </cell>
          <cell r="K7" t="str">
            <v>No</v>
          </cell>
          <cell r="L7" t="b">
            <v>0</v>
          </cell>
          <cell r="T7" t="str">
            <v>RC, TOP, BA, PC, TP, RP, GO, TOP</v>
          </cell>
        </row>
        <row r="8">
          <cell r="A8">
            <v>6</v>
          </cell>
          <cell r="B8" t="str">
            <v>Directory # 1</v>
          </cell>
          <cell r="C8" t="str">
            <v>Design and Operation of the Bulk Power System</v>
          </cell>
          <cell r="D8" t="str">
            <v>R11.3</v>
          </cell>
          <cell r="F8" t="str">
            <v>If the results of the Transmission Review indicate that the planned bulk power system will not be in conformance with NPCC Directory #1, the Transmission Review shall incorporate a corrective action plan to achieve conformance.</v>
          </cell>
          <cell r="G8">
            <v>42756</v>
          </cell>
          <cell r="I8" t="str">
            <v>Effective</v>
          </cell>
          <cell r="J8" t="str">
            <v>No</v>
          </cell>
          <cell r="K8" t="str">
            <v>No</v>
          </cell>
          <cell r="L8" t="b">
            <v>0</v>
          </cell>
          <cell r="T8" t="str">
            <v>RC, TOP, BA, PC, TP, RP, GO, TOP</v>
          </cell>
        </row>
        <row r="9">
          <cell r="A9">
            <v>7</v>
          </cell>
          <cell r="B9" t="str">
            <v>Directory # 1</v>
          </cell>
          <cell r="C9" t="str">
            <v>Design and Operation of the Bulk Power System</v>
          </cell>
          <cell r="D9" t="str">
            <v>R12.</v>
          </cell>
          <cell r="F9" t="str">
            <v>Each Functional Entity that proposes a new or modified SPS shall consider the complexity of the scheme and the consequences of correct or incorrect operation as well as its benefits.</v>
          </cell>
          <cell r="G9">
            <v>42756</v>
          </cell>
          <cell r="I9" t="str">
            <v>Effective</v>
          </cell>
          <cell r="J9" t="str">
            <v>No</v>
          </cell>
          <cell r="K9" t="str">
            <v>No</v>
          </cell>
          <cell r="L9" t="b">
            <v>0</v>
          </cell>
          <cell r="T9" t="str">
            <v>RC, TOP, BA, PC, TP, RP, GO, TOP</v>
          </cell>
        </row>
        <row r="10">
          <cell r="A10">
            <v>8</v>
          </cell>
          <cell r="B10" t="str">
            <v>Directory # 1</v>
          </cell>
          <cell r="C10" t="str">
            <v>Design and Operation of the Bulk Power System</v>
          </cell>
          <cell r="D10" t="str">
            <v>R12.1</v>
          </cell>
          <cell r="F10" t="str">
            <v>Provide a rationale and justification to the TFCP including factors such as project delays, temporary construction configurations, unusual combinations of system conditions, equipment outages and infrequent contingencies.</v>
          </cell>
          <cell r="G10">
            <v>42756</v>
          </cell>
          <cell r="I10" t="str">
            <v>Effective</v>
          </cell>
          <cell r="J10" t="str">
            <v>No</v>
          </cell>
          <cell r="K10" t="str">
            <v>No</v>
          </cell>
          <cell r="L10" t="b">
            <v>0</v>
          </cell>
          <cell r="T10" t="str">
            <v>RC, TOP, BA, PC, TP, RP, GO, TOP</v>
          </cell>
        </row>
        <row r="11">
          <cell r="A11">
            <v>11</v>
          </cell>
          <cell r="B11" t="str">
            <v>Directory # 1</v>
          </cell>
          <cell r="C11" t="str">
            <v>Design and Operation of the Bulk Power System</v>
          </cell>
          <cell r="D11" t="str">
            <v>R13.</v>
          </cell>
          <cell r="E11" t="str">
            <v>YES</v>
          </cell>
          <cell r="F11" t="str">
            <v>Each Reliability Coordinator and Transmission Operator shall establish normal transfer capabilities and emergency transfer capabilities, for its portion of the bulk power system to meet the respective performance requirements for the contingencies as specified in Table 3.</v>
          </cell>
          <cell r="G11">
            <v>42756</v>
          </cell>
          <cell r="I11" t="str">
            <v>Effective</v>
          </cell>
          <cell r="J11" t="b">
            <v>1</v>
          </cell>
          <cell r="K11" t="str">
            <v>No</v>
          </cell>
          <cell r="L11" t="b">
            <v>1</v>
          </cell>
          <cell r="M11" t="str">
            <v>Gabriel Adam</v>
          </cell>
          <cell r="N11" t="str">
            <v>Bryan Hartwell</v>
          </cell>
          <cell r="O11" t="str">
            <v>Mauro Facca</v>
          </cell>
          <cell r="P11" t="str">
            <v>Performance, Applications and Integration</v>
          </cell>
          <cell r="Q11" t="str">
            <v>Operations Integration</v>
          </cell>
          <cell r="R11" t="str">
            <v>Power System Assessments</v>
          </cell>
          <cell r="S11" t="str">
            <v>Leonard Kula</v>
          </cell>
          <cell r="T11" t="str">
            <v>RC, TOP, BA, PC, TP, RP, GO, TOP</v>
          </cell>
        </row>
        <row r="12">
          <cell r="A12">
            <v>10</v>
          </cell>
          <cell r="B12" t="str">
            <v>Directory # 1</v>
          </cell>
          <cell r="C12" t="str">
            <v>Design and Operation of the Bulk Power System</v>
          </cell>
          <cell r="D12" t="str">
            <v>R13.</v>
          </cell>
          <cell r="E12" t="str">
            <v>YES</v>
          </cell>
          <cell r="F12" t="str">
            <v>Each Reliability Coordinator and Transmission Operator shall establish normal transfer capabilities and emergency transfer capabilities, for its portion of the bulk power system to meet the respective performance requirements for the contingencies as specified in Table 3.</v>
          </cell>
          <cell r="G12">
            <v>42756</v>
          </cell>
          <cell r="I12" t="str">
            <v>Effective</v>
          </cell>
          <cell r="J12" t="b">
            <v>1</v>
          </cell>
          <cell r="K12" t="str">
            <v>No</v>
          </cell>
          <cell r="L12" t="b">
            <v>1</v>
          </cell>
          <cell r="M12" t="str">
            <v>Gabriel Adam</v>
          </cell>
          <cell r="N12" t="str">
            <v>Ahmed Rashwan</v>
          </cell>
          <cell r="O12" t="str">
            <v>Gabriel Adam</v>
          </cell>
          <cell r="P12" t="str">
            <v>Engineering Studies</v>
          </cell>
          <cell r="Q12" t="str">
            <v>Power System Limits</v>
          </cell>
          <cell r="R12" t="str">
            <v>Power System Assessments</v>
          </cell>
          <cell r="S12" t="str">
            <v>Leonard Kula</v>
          </cell>
          <cell r="T12" t="str">
            <v>RC, TOP, BA, PC, TP, RP, GO, TOP</v>
          </cell>
        </row>
        <row r="13">
          <cell r="A13">
            <v>9</v>
          </cell>
          <cell r="B13" t="str">
            <v>Directory # 1</v>
          </cell>
          <cell r="C13" t="str">
            <v>Design and Operation of the Bulk Power System</v>
          </cell>
          <cell r="D13" t="str">
            <v>R13.</v>
          </cell>
          <cell r="E13" t="str">
            <v>YES</v>
          </cell>
          <cell r="F13" t="str">
            <v>Each Reliability Coordinator and Transmission Operator shall establish normal transfer capabilities and emergency transfer capabilities, for its portion of the bulk power system to meet the respective performance requirements for the contingencies as specified in Table 3.</v>
          </cell>
          <cell r="G13">
            <v>42756</v>
          </cell>
          <cell r="I13" t="str">
            <v>Effective</v>
          </cell>
          <cell r="J13" t="b">
            <v>1</v>
          </cell>
          <cell r="K13" t="str">
            <v>No</v>
          </cell>
          <cell r="L13" t="b">
            <v>1</v>
          </cell>
          <cell r="M13" t="str">
            <v>Gabriel Adam</v>
          </cell>
          <cell r="N13" t="str">
            <v>SOD-SME</v>
          </cell>
          <cell r="O13" t="str">
            <v>Kyle Russell</v>
          </cell>
          <cell r="P13" t="str">
            <v>System Operations</v>
          </cell>
          <cell r="Q13" t="str">
            <v>Control Room Support</v>
          </cell>
          <cell r="R13" t="str">
            <v>Market Operations</v>
          </cell>
          <cell r="S13" t="str">
            <v>Leonard Kula</v>
          </cell>
          <cell r="T13" t="str">
            <v>RC, TOP, BA, PC, TP, RP, GO, TOP</v>
          </cell>
        </row>
        <row r="14">
          <cell r="A14">
            <v>13</v>
          </cell>
          <cell r="B14" t="str">
            <v>Directory # 1</v>
          </cell>
          <cell r="C14" t="str">
            <v>Design and Operation of the Bulk Power System</v>
          </cell>
          <cell r="D14" t="str">
            <v>R14.</v>
          </cell>
          <cell r="E14" t="str">
            <v>YES</v>
          </cell>
          <cell r="F14" t="str">
            <v>Each Reliability Coordinator and Transmission Operator shall operate to normal transfer capabilities unless an emergency, in accordance with NPCC Directory# 2, is identified.</v>
          </cell>
          <cell r="G14">
            <v>42756</v>
          </cell>
          <cell r="I14" t="str">
            <v>Effective</v>
          </cell>
          <cell r="J14" t="b">
            <v>1</v>
          </cell>
          <cell r="K14" t="str">
            <v>No</v>
          </cell>
          <cell r="L14" t="b">
            <v>1</v>
          </cell>
          <cell r="M14" t="str">
            <v>Gabriel Adam</v>
          </cell>
          <cell r="N14" t="str">
            <v>Ahmed Rashwan</v>
          </cell>
          <cell r="O14" t="str">
            <v>Gabriel Adam</v>
          </cell>
          <cell r="P14" t="str">
            <v>Engineering Studies</v>
          </cell>
          <cell r="Q14" t="str">
            <v>Power System Limits</v>
          </cell>
          <cell r="R14" t="str">
            <v>Power System Assessments</v>
          </cell>
          <cell r="S14" t="str">
            <v>Leonard Kula</v>
          </cell>
          <cell r="T14" t="str">
            <v>RC, TOP, BA, PC, TP, RP, GO, TOP</v>
          </cell>
        </row>
        <row r="15">
          <cell r="A15">
            <v>12</v>
          </cell>
          <cell r="B15" t="str">
            <v>Directory # 1</v>
          </cell>
          <cell r="C15" t="str">
            <v>Design and Operation of the Bulk Power System</v>
          </cell>
          <cell r="D15" t="str">
            <v>R14.</v>
          </cell>
          <cell r="E15" t="str">
            <v>YES</v>
          </cell>
          <cell r="F15" t="str">
            <v>Each Reliability Coordinator and Transmission Operator shall operate to normal transfer capabilities unless an emergency, in accordance with NPCC Directory# 2, is identified.</v>
          </cell>
          <cell r="G15">
            <v>42756</v>
          </cell>
          <cell r="I15" t="str">
            <v>Effective</v>
          </cell>
          <cell r="J15" t="b">
            <v>1</v>
          </cell>
          <cell r="K15" t="str">
            <v>No</v>
          </cell>
          <cell r="L15" t="b">
            <v>1</v>
          </cell>
          <cell r="M15" t="str">
            <v>Gabriel Adam</v>
          </cell>
          <cell r="N15" t="str">
            <v>SOD-SME</v>
          </cell>
          <cell r="O15" t="str">
            <v>Kyle Russell</v>
          </cell>
          <cell r="P15" t="str">
            <v>System Operations</v>
          </cell>
          <cell r="Q15" t="str">
            <v>Control Room Support</v>
          </cell>
          <cell r="R15" t="str">
            <v>Market Operations</v>
          </cell>
          <cell r="S15" t="str">
            <v>Leonard Kula</v>
          </cell>
          <cell r="T15" t="str">
            <v>RC, TOP, BA, PC, TP, RP, GO, TOP</v>
          </cell>
        </row>
        <row r="16">
          <cell r="A16">
            <v>14</v>
          </cell>
          <cell r="B16" t="str">
            <v>Directory # 1</v>
          </cell>
          <cell r="C16" t="str">
            <v>Design and Operation of the Bulk Power System</v>
          </cell>
          <cell r="D16" t="str">
            <v>R14.</v>
          </cell>
          <cell r="E16" t="str">
            <v>YES</v>
          </cell>
          <cell r="F16" t="str">
            <v>Each Reliability Coordinator and Transmission Operator shall operate to normal transfer capabilities unless an emergency, in accordance with NPCC Directory# 2, is identified.</v>
          </cell>
          <cell r="G16">
            <v>42756</v>
          </cell>
          <cell r="I16" t="str">
            <v>Effective</v>
          </cell>
          <cell r="J16" t="b">
            <v>1</v>
          </cell>
          <cell r="K16" t="str">
            <v>No</v>
          </cell>
          <cell r="L16" t="b">
            <v>1</v>
          </cell>
          <cell r="M16" t="str">
            <v>Gabriel Adam</v>
          </cell>
          <cell r="N16" t="str">
            <v>Bryan Hartwell</v>
          </cell>
          <cell r="O16" t="str">
            <v>Mauro Facca</v>
          </cell>
          <cell r="P16" t="str">
            <v>Performance, Applications and Integration</v>
          </cell>
          <cell r="Q16" t="str">
            <v>Operations Integration</v>
          </cell>
          <cell r="R16" t="str">
            <v>Power System Assessments</v>
          </cell>
          <cell r="S16" t="str">
            <v>Leonard Kula</v>
          </cell>
          <cell r="T16" t="str">
            <v>RC, TOP, BA, PC, TP, RP, GO, TOP</v>
          </cell>
        </row>
        <row r="17">
          <cell r="A17">
            <v>16</v>
          </cell>
          <cell r="B17" t="str">
            <v>Directory # 1</v>
          </cell>
          <cell r="C17" t="str">
            <v>Design and Operation of the Bulk Power System</v>
          </cell>
          <cell r="D17" t="str">
            <v>R15.</v>
          </cell>
          <cell r="E17" t="str">
            <v>YES</v>
          </cell>
          <cell r="F17" t="str">
            <v>Each Reliability Coordinator and Transmission Operator shall make system adjustments once an emergency has been identified, including the pre-contingency disconnection of firm load, to avoid exceeding emergency transfer capabilities.</v>
          </cell>
          <cell r="G17">
            <v>42756</v>
          </cell>
          <cell r="I17" t="str">
            <v>Effective</v>
          </cell>
          <cell r="J17" t="b">
            <v>1</v>
          </cell>
          <cell r="K17" t="str">
            <v>No</v>
          </cell>
          <cell r="L17" t="b">
            <v>1</v>
          </cell>
          <cell r="M17" t="str">
            <v>Gabriel Adam</v>
          </cell>
          <cell r="N17" t="str">
            <v>SOD-SME</v>
          </cell>
          <cell r="O17" t="str">
            <v>Kyle Russell</v>
          </cell>
          <cell r="P17" t="str">
            <v>System Operations</v>
          </cell>
          <cell r="Q17" t="str">
            <v>Control Room Support</v>
          </cell>
          <cell r="R17" t="str">
            <v>Market Operations</v>
          </cell>
          <cell r="S17" t="str">
            <v>Leonard Kula</v>
          </cell>
          <cell r="T17" t="str">
            <v>RC, TOP, BA, PC, TP, RP, GO, TOP</v>
          </cell>
        </row>
        <row r="18">
          <cell r="A18">
            <v>15</v>
          </cell>
          <cell r="B18" t="str">
            <v>Directory # 1</v>
          </cell>
          <cell r="C18" t="str">
            <v>Design and Operation of the Bulk Power System</v>
          </cell>
          <cell r="D18" t="str">
            <v>R15.</v>
          </cell>
          <cell r="E18" t="str">
            <v>YES</v>
          </cell>
          <cell r="F18" t="str">
            <v>Each Reliability Coordinator and Transmission Operator shall make system adjustments once an emergency has been identified, including the pre-contingency disconnection of firm load, to avoid exceeding emergency transfer capabilities.</v>
          </cell>
          <cell r="G18">
            <v>42756</v>
          </cell>
          <cell r="I18" t="str">
            <v>Effective</v>
          </cell>
          <cell r="J18" t="b">
            <v>1</v>
          </cell>
          <cell r="K18" t="str">
            <v>No</v>
          </cell>
          <cell r="L18" t="b">
            <v>1</v>
          </cell>
          <cell r="M18" t="str">
            <v>Gabriel Adam</v>
          </cell>
          <cell r="N18" t="str">
            <v>MFI MP5 with LT focus - currently Frank Peng</v>
          </cell>
          <cell r="O18" t="str">
            <v>Nicola Presutti</v>
          </cell>
          <cell r="P18" t="str">
            <v>Market, Forecasts &amp; Integration</v>
          </cell>
          <cell r="Q18" t="str">
            <v>Operations Planning North</v>
          </cell>
          <cell r="R18" t="str">
            <v>Market Operations</v>
          </cell>
          <cell r="S18" t="str">
            <v>Leonard Kula</v>
          </cell>
          <cell r="T18" t="str">
            <v>RC, TOP, BA, PC, TP, RP, GO, TOP</v>
          </cell>
        </row>
        <row r="19">
          <cell r="A19">
            <v>17</v>
          </cell>
          <cell r="B19" t="str">
            <v>Directory # 1</v>
          </cell>
          <cell r="C19" t="str">
            <v>Design and Operation of the Bulk Power System</v>
          </cell>
          <cell r="D19" t="str">
            <v>R16.</v>
          </cell>
          <cell r="E19" t="str">
            <v>YES</v>
          </cell>
          <cell r="F19" t="str">
            <v>Each Reliability Coordinator and Transmission Operator shall assess the status of the bulk power system immediately after the occurrence of any contingency and prepare for the next contingency as specified in Table 3.</v>
          </cell>
          <cell r="G19">
            <v>42756</v>
          </cell>
          <cell r="I19" t="str">
            <v>Effective</v>
          </cell>
          <cell r="J19" t="b">
            <v>1</v>
          </cell>
          <cell r="K19" t="str">
            <v>No</v>
          </cell>
          <cell r="L19" t="b">
            <v>1</v>
          </cell>
          <cell r="M19" t="str">
            <v>Gabriel Adam</v>
          </cell>
          <cell r="N19" t="str">
            <v>MFI MP5 with LT focus - currently Frank Peng</v>
          </cell>
          <cell r="O19" t="str">
            <v>Nicola Presutti</v>
          </cell>
          <cell r="P19" t="str">
            <v>Market, Forecasts &amp; Integration</v>
          </cell>
          <cell r="Q19" t="str">
            <v>Operations Planning North</v>
          </cell>
          <cell r="R19" t="str">
            <v>Market Operations</v>
          </cell>
          <cell r="S19" t="str">
            <v>Leonard Kula</v>
          </cell>
          <cell r="T19" t="str">
            <v>RC, TOP, BA, PC, TP, RP, GO, TOP</v>
          </cell>
        </row>
        <row r="20">
          <cell r="A20">
            <v>18</v>
          </cell>
          <cell r="B20" t="str">
            <v>Directory # 1</v>
          </cell>
          <cell r="C20" t="str">
            <v>Design and Operation of the Bulk Power System</v>
          </cell>
          <cell r="D20" t="str">
            <v>R16.</v>
          </cell>
          <cell r="E20" t="str">
            <v>YES</v>
          </cell>
          <cell r="F20" t="str">
            <v>Each Reliability Coordinator and Transmission Operator shall assess the status of the bulk power system immediately after the occurrence of any contingency and prepare for the next contingency as specified in Table 3.</v>
          </cell>
          <cell r="G20">
            <v>42756</v>
          </cell>
          <cell r="I20" t="str">
            <v>Effective</v>
          </cell>
          <cell r="J20" t="b">
            <v>1</v>
          </cell>
          <cell r="K20" t="str">
            <v>No</v>
          </cell>
          <cell r="L20" t="b">
            <v>1</v>
          </cell>
          <cell r="M20" t="str">
            <v>Gabriel Adam</v>
          </cell>
          <cell r="N20" t="str">
            <v>SOD-SME</v>
          </cell>
          <cell r="O20" t="str">
            <v>Kyle Russell</v>
          </cell>
          <cell r="P20" t="str">
            <v>System Operations</v>
          </cell>
          <cell r="Q20" t="str">
            <v>Control Room Support</v>
          </cell>
          <cell r="R20" t="str">
            <v>Market Operations</v>
          </cell>
          <cell r="S20" t="str">
            <v>Leonard Kula</v>
          </cell>
          <cell r="T20" t="str">
            <v>RC, TOP, BA, PC, TP, RP, GO, TOP</v>
          </cell>
        </row>
        <row r="21">
          <cell r="A21">
            <v>20</v>
          </cell>
          <cell r="B21" t="str">
            <v>Directory # 1</v>
          </cell>
          <cell r="C21" t="str">
            <v>Design and Operation of the Bulk Power System</v>
          </cell>
          <cell r="D21" t="str">
            <v>R16.1</v>
          </cell>
          <cell r="E21" t="str">
            <v>YES</v>
          </cell>
          <cell r="F21" t="str">
            <v>Voltage reduction and shedding of firm load shall be deployed to return the system to a secure state, if other system adjustments are not adequate. Voltage reduction need not be initiated and firm load need not be shed to observe a post contingency loading requirement until the contingency occurs, provided that adequate response time for this action is available.</v>
          </cell>
          <cell r="G21">
            <v>42756</v>
          </cell>
          <cell r="I21" t="str">
            <v>Effective</v>
          </cell>
          <cell r="J21" t="b">
            <v>1</v>
          </cell>
          <cell r="K21" t="str">
            <v>No</v>
          </cell>
          <cell r="L21" t="b">
            <v>1</v>
          </cell>
          <cell r="M21" t="str">
            <v>Gabriel Adam</v>
          </cell>
          <cell r="N21" t="str">
            <v>SOD-SME</v>
          </cell>
          <cell r="O21" t="str">
            <v>Kyle Russell</v>
          </cell>
          <cell r="P21" t="str">
            <v>System Operations</v>
          </cell>
          <cell r="Q21" t="str">
            <v>Control Room Support</v>
          </cell>
          <cell r="R21" t="str">
            <v>Market Operations</v>
          </cell>
          <cell r="S21" t="str">
            <v>Leonard Kula</v>
          </cell>
          <cell r="T21" t="str">
            <v>RC, TOP, BA, PC, TP, RP, GO, TOP</v>
          </cell>
        </row>
        <row r="22">
          <cell r="A22">
            <v>19</v>
          </cell>
          <cell r="B22" t="str">
            <v>Directory # 1</v>
          </cell>
          <cell r="C22" t="str">
            <v>Design and Operation of the Bulk Power System</v>
          </cell>
          <cell r="D22" t="str">
            <v>R16.1</v>
          </cell>
          <cell r="E22" t="str">
            <v>YES</v>
          </cell>
          <cell r="F22" t="str">
            <v>Voltage reduction and shedding of firm load shall be deployed to return the system to a secure state, if other system adjustments are not adequate. Voltage reduction need not be initiated and firm load need not be shed to observe a post contingency loading requirement until the contingency occurs, provided that adequate response time for this action is available.</v>
          </cell>
          <cell r="G22">
            <v>42756</v>
          </cell>
          <cell r="I22" t="str">
            <v>Effective</v>
          </cell>
          <cell r="J22" t="b">
            <v>1</v>
          </cell>
          <cell r="K22" t="str">
            <v>No</v>
          </cell>
          <cell r="L22" t="b">
            <v>1</v>
          </cell>
          <cell r="M22" t="str">
            <v>Gabriel Adam</v>
          </cell>
          <cell r="N22" t="str">
            <v>MFI MP5 with LT focus - currently Frank Peng</v>
          </cell>
          <cell r="O22" t="str">
            <v>Nicola Presutti</v>
          </cell>
          <cell r="P22" t="str">
            <v>Market, Forecasts &amp; Integration</v>
          </cell>
          <cell r="Q22" t="str">
            <v>Operations Planning North</v>
          </cell>
          <cell r="R22" t="str">
            <v>Market Operations</v>
          </cell>
          <cell r="S22" t="str">
            <v>Leonard Kula</v>
          </cell>
          <cell r="T22" t="str">
            <v>RC, TOP, BA, PC, TP, RP, GO, TOP</v>
          </cell>
        </row>
        <row r="23">
          <cell r="A23">
            <v>21</v>
          </cell>
          <cell r="B23" t="str">
            <v>Directory # 1</v>
          </cell>
          <cell r="C23" t="str">
            <v>Design and Operation of the Bulk Power System</v>
          </cell>
          <cell r="D23" t="str">
            <v>R16.2</v>
          </cell>
          <cell r="E23" t="str">
            <v>YES</v>
          </cell>
          <cell r="F23" t="str">
            <v>System adjustments shall be completed as quickly as possible following any contingency, but within 30 minutes after the occurrence of any contingency specified in Table 3.</v>
          </cell>
          <cell r="G23">
            <v>42756</v>
          </cell>
          <cell r="I23" t="str">
            <v>Effective</v>
          </cell>
          <cell r="J23" t="b">
            <v>1</v>
          </cell>
          <cell r="K23" t="str">
            <v>No</v>
          </cell>
          <cell r="L23" t="b">
            <v>1</v>
          </cell>
          <cell r="M23" t="str">
            <v>Gabriel Adam</v>
          </cell>
          <cell r="N23" t="str">
            <v>MFI MP5 with LT focus - currently Frank Peng</v>
          </cell>
          <cell r="O23" t="str">
            <v>Nicola Presutti</v>
          </cell>
          <cell r="P23" t="str">
            <v>Market, Forecasts &amp; Integration</v>
          </cell>
          <cell r="Q23" t="str">
            <v>Operations Planning North</v>
          </cell>
          <cell r="R23" t="str">
            <v>Market Operations</v>
          </cell>
          <cell r="S23" t="str">
            <v>Leonard Kula</v>
          </cell>
          <cell r="T23" t="str">
            <v>RC, TOP, BA, PC, TP, RP, GO, TOP</v>
          </cell>
        </row>
        <row r="24">
          <cell r="A24">
            <v>22</v>
          </cell>
          <cell r="B24" t="str">
            <v>Directory # 1</v>
          </cell>
          <cell r="C24" t="str">
            <v>Design and Operation of the Bulk Power System</v>
          </cell>
          <cell r="D24" t="str">
            <v>R16.2</v>
          </cell>
          <cell r="E24" t="str">
            <v>YES</v>
          </cell>
          <cell r="F24" t="str">
            <v>System adjustments shall be completed as quickly as possible following any contingency, but within 30 minutes after the occurrence of any contingency specified in Table 3.</v>
          </cell>
          <cell r="G24">
            <v>42756</v>
          </cell>
          <cell r="I24" t="str">
            <v>Effective</v>
          </cell>
          <cell r="J24" t="b">
            <v>1</v>
          </cell>
          <cell r="K24" t="str">
            <v>No</v>
          </cell>
          <cell r="L24" t="b">
            <v>1</v>
          </cell>
          <cell r="M24" t="str">
            <v>Gabriel Adam</v>
          </cell>
          <cell r="N24" t="str">
            <v>SOD-SME</v>
          </cell>
          <cell r="O24" t="str">
            <v>Kyle Russell</v>
          </cell>
          <cell r="P24" t="str">
            <v>System Operations</v>
          </cell>
          <cell r="Q24" t="str">
            <v>Control Room Support</v>
          </cell>
          <cell r="R24" t="str">
            <v>Market Operations</v>
          </cell>
          <cell r="S24" t="str">
            <v>Leonard Kula</v>
          </cell>
          <cell r="T24" t="str">
            <v>RC, TOP, BA, PC, TP, RP, GO, TOP</v>
          </cell>
        </row>
        <row r="25">
          <cell r="A25">
            <v>23</v>
          </cell>
          <cell r="B25" t="str">
            <v>Directory # 1</v>
          </cell>
          <cell r="C25" t="str">
            <v>Design and Operation of the Bulk Power System</v>
          </cell>
          <cell r="D25" t="str">
            <v>R17.</v>
          </cell>
          <cell r="E25" t="str">
            <v>YES</v>
          </cell>
          <cell r="F25" t="str">
            <v>Each Reliability Coordinator shall notify the applicable Reliability Coordinators of forced outages of any facility as per the NPCC Transmission Facilities Notification List and of any other condition which may impact inter-Area reliability.</v>
          </cell>
          <cell r="G25">
            <v>42756</v>
          </cell>
          <cell r="I25" t="str">
            <v>Effective</v>
          </cell>
          <cell r="J25" t="b">
            <v>1</v>
          </cell>
          <cell r="K25" t="str">
            <v>No</v>
          </cell>
          <cell r="L25" t="b">
            <v>1</v>
          </cell>
          <cell r="M25" t="str">
            <v>Gabriel Adam</v>
          </cell>
          <cell r="N25" t="str">
            <v>MFI MP5 with LT focus - currently Frank Peng</v>
          </cell>
          <cell r="O25" t="str">
            <v>Nicola Presutti</v>
          </cell>
          <cell r="P25" t="str">
            <v>Market, Forecasts &amp; Integration</v>
          </cell>
          <cell r="Q25" t="str">
            <v>Operations Planning North</v>
          </cell>
          <cell r="R25" t="str">
            <v>Market Operations</v>
          </cell>
          <cell r="S25" t="str">
            <v>Leonard Kula</v>
          </cell>
          <cell r="T25" t="str">
            <v>RC, TOP, BA, PC, TP, RP, GO, TOP</v>
          </cell>
        </row>
        <row r="26">
          <cell r="A26">
            <v>24</v>
          </cell>
          <cell r="B26" t="str">
            <v>Directory # 1</v>
          </cell>
          <cell r="C26" t="str">
            <v>Design and Operation of the Bulk Power System</v>
          </cell>
          <cell r="D26" t="str">
            <v>R17.</v>
          </cell>
          <cell r="E26" t="str">
            <v>YES</v>
          </cell>
          <cell r="F26" t="str">
            <v>Each Reliability Coordinator shall notify the applicable Reliability Coordinators of forced outages of any facility as per the NPCC Transmission Facilities Notification List and of any other condition which may impact inter-Area reliability.</v>
          </cell>
          <cell r="G26">
            <v>42756</v>
          </cell>
          <cell r="I26" t="str">
            <v>Effective</v>
          </cell>
          <cell r="J26" t="b">
            <v>1</v>
          </cell>
          <cell r="K26" t="str">
            <v>No</v>
          </cell>
          <cell r="L26" t="b">
            <v>1</v>
          </cell>
          <cell r="M26" t="str">
            <v>Gabriel Adam</v>
          </cell>
          <cell r="N26" t="str">
            <v>SOD-SME</v>
          </cell>
          <cell r="O26" t="str">
            <v>Kyle Russell</v>
          </cell>
          <cell r="P26" t="str">
            <v>System Operations</v>
          </cell>
          <cell r="Q26" t="str">
            <v>Control Room Support</v>
          </cell>
          <cell r="R26" t="str">
            <v>Market Operations</v>
          </cell>
          <cell r="S26" t="str">
            <v>Leonard Kula</v>
          </cell>
          <cell r="T26" t="str">
            <v>RC, TOP, BA, PC, TP, RP, GO, TOP</v>
          </cell>
        </row>
        <row r="27">
          <cell r="A27">
            <v>25</v>
          </cell>
          <cell r="B27" t="str">
            <v>Directory # 1</v>
          </cell>
          <cell r="C27" t="str">
            <v>Design and Operation of the Bulk Power System</v>
          </cell>
          <cell r="D27" t="str">
            <v>R18.</v>
          </cell>
          <cell r="E27" t="str">
            <v>YES</v>
          </cell>
          <cell r="F27" t="str">
            <v>Each Reliability Coordinator shall coordinate scheduled outages of facilities that are on the NPCC Transmission Facilities Notification List sufficiently in advance of the outage to permit the affected Reliability Coordinators to maintain reliability. Appendix F provides guidance for Operational Planning Coordination.</v>
          </cell>
          <cell r="G27">
            <v>42756</v>
          </cell>
          <cell r="I27" t="str">
            <v>Effective</v>
          </cell>
          <cell r="J27" t="b">
            <v>1</v>
          </cell>
          <cell r="K27" t="str">
            <v>No</v>
          </cell>
          <cell r="L27" t="b">
            <v>1</v>
          </cell>
          <cell r="M27" t="str">
            <v>Gabriel Adam</v>
          </cell>
          <cell r="N27" t="str">
            <v>MFI MP5 with LT focus - currently Frank Peng</v>
          </cell>
          <cell r="O27" t="str">
            <v>Nicola Presutti</v>
          </cell>
          <cell r="P27" t="str">
            <v>Market, Forecasts &amp; Integration</v>
          </cell>
          <cell r="Q27" t="str">
            <v>Operations Planning North</v>
          </cell>
          <cell r="R27" t="str">
            <v>Market Operations</v>
          </cell>
          <cell r="S27" t="str">
            <v>Leonard Kula</v>
          </cell>
          <cell r="T27" t="str">
            <v>RC, TOP, BA, PC, TP, RP, GO, TOP</v>
          </cell>
        </row>
        <row r="28">
          <cell r="A28">
            <v>26</v>
          </cell>
          <cell r="B28" t="str">
            <v>Directory # 1</v>
          </cell>
          <cell r="C28" t="str">
            <v>Design and Operation of the Bulk Power System</v>
          </cell>
          <cell r="D28" t="str">
            <v>R18.</v>
          </cell>
          <cell r="E28" t="str">
            <v>YES</v>
          </cell>
          <cell r="F28" t="str">
            <v>Each Reliability Coordinator shall coordinate scheduled outages of facilities that are on the NPCC Transmission Facilities Notification List sufficiently in advance of the outage to permit the affected Reliability Coordinators to maintain reliability. Appendix F provides guidance for Operational Planning Coordination.</v>
          </cell>
          <cell r="G28">
            <v>42756</v>
          </cell>
          <cell r="I28" t="str">
            <v>Effective</v>
          </cell>
          <cell r="J28" t="b">
            <v>1</v>
          </cell>
          <cell r="K28" t="str">
            <v>No</v>
          </cell>
          <cell r="L28" t="b">
            <v>1</v>
          </cell>
          <cell r="M28" t="str">
            <v>Gabriel Adam</v>
          </cell>
          <cell r="N28" t="str">
            <v>SOD-SME</v>
          </cell>
          <cell r="O28" t="str">
            <v>Kyle Russell</v>
          </cell>
          <cell r="P28" t="str">
            <v>System Operations</v>
          </cell>
          <cell r="Q28" t="str">
            <v>Control Room Support</v>
          </cell>
          <cell r="R28" t="str">
            <v>Market Operations</v>
          </cell>
          <cell r="S28" t="str">
            <v>Leonard Kula</v>
          </cell>
          <cell r="T28" t="str">
            <v>RC, TOP, BA, PC, TP, RP, GO, TOP</v>
          </cell>
        </row>
        <row r="29">
          <cell r="A29">
            <v>28</v>
          </cell>
          <cell r="B29" t="str">
            <v>Directory # 1</v>
          </cell>
          <cell r="C29" t="str">
            <v>Design and Operation of the Bulk Power System</v>
          </cell>
          <cell r="D29" t="str">
            <v>R18.1.</v>
          </cell>
          <cell r="E29" t="str">
            <v>YES</v>
          </cell>
          <cell r="F29" t="str">
            <v>Review and update its Facilities Notification List and submit the list to the NPCC Task Force on Coordination of Operation (TFCO) annually.</v>
          </cell>
          <cell r="G29">
            <v>42756</v>
          </cell>
          <cell r="I29" t="str">
            <v>Effective</v>
          </cell>
          <cell r="J29" t="b">
            <v>1</v>
          </cell>
          <cell r="K29" t="str">
            <v>No</v>
          </cell>
          <cell r="L29" t="b">
            <v>1</v>
          </cell>
          <cell r="M29" t="str">
            <v>Gabriel Adam</v>
          </cell>
          <cell r="N29" t="str">
            <v>SOD-SME</v>
          </cell>
          <cell r="O29" t="str">
            <v>Kyle Russell</v>
          </cell>
          <cell r="P29" t="str">
            <v>System Operations</v>
          </cell>
          <cell r="Q29" t="str">
            <v>Control Room Support</v>
          </cell>
          <cell r="R29" t="str">
            <v>Market Operations</v>
          </cell>
          <cell r="S29" t="str">
            <v>Leonard Kula</v>
          </cell>
          <cell r="T29" t="str">
            <v>RC, TOP, BA, PC, TP, RP, GO, TOP</v>
          </cell>
        </row>
        <row r="30">
          <cell r="A30">
            <v>27</v>
          </cell>
          <cell r="B30" t="str">
            <v>Directory # 1</v>
          </cell>
          <cell r="C30" t="str">
            <v>Design and Operation of the Bulk Power System</v>
          </cell>
          <cell r="D30" t="str">
            <v>R18.1.</v>
          </cell>
          <cell r="E30" t="str">
            <v>YES</v>
          </cell>
          <cell r="F30" t="str">
            <v>Review and update its Facilities Notification List and submit the list to the NPCC Task Force on Coordination of Operation (TFCO) annually.</v>
          </cell>
          <cell r="G30">
            <v>42756</v>
          </cell>
          <cell r="I30" t="str">
            <v>Effective</v>
          </cell>
          <cell r="J30" t="b">
            <v>1</v>
          </cell>
          <cell r="K30" t="str">
            <v>No</v>
          </cell>
          <cell r="L30" t="b">
            <v>1</v>
          </cell>
          <cell r="M30" t="str">
            <v>Gabriel Adam</v>
          </cell>
          <cell r="N30" t="str">
            <v>MFI MP5 with LT focus - currently Frank Peng</v>
          </cell>
          <cell r="O30" t="str">
            <v>Nicola Presutti</v>
          </cell>
          <cell r="P30" t="str">
            <v>Market, Forecasts &amp; Integration</v>
          </cell>
          <cell r="Q30" t="str">
            <v>Operations Planning North</v>
          </cell>
          <cell r="R30" t="str">
            <v>Market Operations</v>
          </cell>
          <cell r="S30" t="str">
            <v>Leonard Kula</v>
          </cell>
          <cell r="T30" t="str">
            <v>RC, TOP, BA, PC, TP, RP, GO, TOP</v>
          </cell>
        </row>
        <row r="31">
          <cell r="A31">
            <v>29</v>
          </cell>
          <cell r="B31" t="str">
            <v>Directory # 1</v>
          </cell>
          <cell r="C31" t="str">
            <v>Design and Operation of the Bulk Power System</v>
          </cell>
          <cell r="D31" t="str">
            <v>R19.</v>
          </cell>
          <cell r="F31" t="str">
            <v>Each Reliability Coordinator shall coordinate voltage control between Transmission Operator Areas. Appendix G provides guidance for Inter- Reliability Coordinator Area Voltage Control.</v>
          </cell>
          <cell r="G31">
            <v>42756</v>
          </cell>
          <cell r="I31" t="str">
            <v>Effective</v>
          </cell>
          <cell r="J31" t="str">
            <v>Yes</v>
          </cell>
          <cell r="K31" t="str">
            <v>No</v>
          </cell>
          <cell r="L31" t="b">
            <v>1</v>
          </cell>
          <cell r="M31" t="str">
            <v>Gabriel Adam</v>
          </cell>
          <cell r="N31" t="str">
            <v>Bryan Hartwell</v>
          </cell>
          <cell r="O31" t="str">
            <v>Mauro Facca</v>
          </cell>
          <cell r="P31" t="str">
            <v>Performance, Applications and Integration</v>
          </cell>
          <cell r="Q31" t="str">
            <v>Operations Integration</v>
          </cell>
          <cell r="R31" t="str">
            <v>Power System Assessments</v>
          </cell>
          <cell r="S31" t="str">
            <v>Leonard Kula</v>
          </cell>
          <cell r="T31" t="str">
            <v>RC, TOP, BA, PC, TP, RP, GO, TOP</v>
          </cell>
        </row>
        <row r="32">
          <cell r="A32">
            <v>30</v>
          </cell>
          <cell r="B32" t="str">
            <v>Directory # 1</v>
          </cell>
          <cell r="C32" t="str">
            <v>Design and Operation of the Bulk Power System</v>
          </cell>
          <cell r="D32" t="str">
            <v>R19.1.</v>
          </cell>
          <cell r="F32" t="str">
            <v>Metering for reactive power resources and voltage controller status shall be consistent between adjacent Transmission Operators.</v>
          </cell>
          <cell r="G32">
            <v>42756</v>
          </cell>
          <cell r="I32" t="str">
            <v>Effective</v>
          </cell>
          <cell r="J32" t="str">
            <v>Yes</v>
          </cell>
          <cell r="K32" t="str">
            <v>No</v>
          </cell>
          <cell r="L32" t="b">
            <v>1</v>
          </cell>
          <cell r="M32" t="str">
            <v>Gabriel Adam</v>
          </cell>
          <cell r="N32" t="str">
            <v>Bryan Hartwell</v>
          </cell>
          <cell r="O32" t="str">
            <v>Mauro Facca</v>
          </cell>
          <cell r="P32" t="str">
            <v>Performance, Applications and Integration</v>
          </cell>
          <cell r="Q32" t="str">
            <v>Operations Integration</v>
          </cell>
          <cell r="R32" t="str">
            <v>Power System Assessments</v>
          </cell>
          <cell r="S32" t="str">
            <v>Leonard Kula</v>
          </cell>
          <cell r="T32" t="str">
            <v>RC, TOP, BA, PC, TP, RP, GO, TOP</v>
          </cell>
        </row>
        <row r="33">
          <cell r="A33">
            <v>31</v>
          </cell>
          <cell r="B33" t="str">
            <v>Directory # 1</v>
          </cell>
          <cell r="C33" t="str">
            <v>Design and Operation of the Bulk Power System</v>
          </cell>
          <cell r="D33" t="str">
            <v>R19.2.</v>
          </cell>
          <cell r="F33" t="str">
            <v>Upon request from the TFCO, perform an Inter-Area Voltage Control Assessment.</v>
          </cell>
          <cell r="G33">
            <v>42756</v>
          </cell>
          <cell r="I33" t="str">
            <v>Effective</v>
          </cell>
          <cell r="J33" t="str">
            <v>Yes</v>
          </cell>
          <cell r="K33" t="str">
            <v>No</v>
          </cell>
          <cell r="L33" t="b">
            <v>1</v>
          </cell>
          <cell r="M33" t="str">
            <v>Gabriel Adam</v>
          </cell>
          <cell r="N33" t="str">
            <v>Bryan Hartwell</v>
          </cell>
          <cell r="O33" t="str">
            <v>Mauro Facca</v>
          </cell>
          <cell r="P33" t="str">
            <v>Performance, Applications and Integration</v>
          </cell>
          <cell r="Q33" t="str">
            <v>Operations Integration</v>
          </cell>
          <cell r="R33" t="str">
            <v>Power System Assessments</v>
          </cell>
          <cell r="S33" t="str">
            <v>Leonard Kula</v>
          </cell>
          <cell r="T33" t="str">
            <v>RC, TOP, BA, PC, TP, RP, GO, TOP</v>
          </cell>
        </row>
        <row r="34">
          <cell r="A34">
            <v>34</v>
          </cell>
          <cell r="B34" t="str">
            <v>Directory # 1</v>
          </cell>
          <cell r="C34" t="str">
            <v>Design and Operation of the Bulk Power System</v>
          </cell>
          <cell r="D34" t="str">
            <v>R2.</v>
          </cell>
          <cell r="E34" t="str">
            <v>YES</v>
          </cell>
          <cell r="F34" t="str">
            <v>Each Planning Coordinator and Reliability Coordinator shall collect and maintain information needed for system modelling and reliability analysis of the bulk power system.</v>
          </cell>
          <cell r="G34">
            <v>42756</v>
          </cell>
          <cell r="I34" t="str">
            <v>Effective</v>
          </cell>
          <cell r="J34" t="b">
            <v>1</v>
          </cell>
          <cell r="K34" t="str">
            <v>No</v>
          </cell>
          <cell r="L34" t="b">
            <v>1</v>
          </cell>
          <cell r="M34" t="str">
            <v>Gabriel Adam</v>
          </cell>
          <cell r="N34" t="str">
            <v>Bryan Hartwell</v>
          </cell>
          <cell r="O34" t="str">
            <v>Mauro Facca</v>
          </cell>
          <cell r="P34" t="str">
            <v>Performance, Applications and Integration</v>
          </cell>
          <cell r="Q34" t="str">
            <v>Operations Integration</v>
          </cell>
          <cell r="R34" t="str">
            <v>Power System Assessments</v>
          </cell>
          <cell r="S34" t="str">
            <v>Leonard Kula</v>
          </cell>
          <cell r="T34" t="str">
            <v>RC, TOP, BA, PC, TP, RP, GO, TOP</v>
          </cell>
        </row>
        <row r="35">
          <cell r="A35">
            <v>32</v>
          </cell>
          <cell r="B35" t="str">
            <v>Directory # 1</v>
          </cell>
          <cell r="C35" t="str">
            <v>Design and Operation of the Bulk Power System</v>
          </cell>
          <cell r="D35" t="str">
            <v>R2.</v>
          </cell>
          <cell r="E35" t="str">
            <v>YES</v>
          </cell>
          <cell r="F35" t="str">
            <v>Each Planning Coordinator and Reliability Coordinator shall collect and maintain information needed for system modelling and reliability analysis of the bulk power system.</v>
          </cell>
          <cell r="G35">
            <v>42756</v>
          </cell>
          <cell r="I35" t="str">
            <v>Effective</v>
          </cell>
          <cell r="J35" t="b">
            <v>1</v>
          </cell>
          <cell r="K35" t="str">
            <v>No</v>
          </cell>
          <cell r="L35" t="b">
            <v>1</v>
          </cell>
          <cell r="M35" t="str">
            <v>Gabriel Adam</v>
          </cell>
          <cell r="N35" t="str">
            <v>Khaqan Khan</v>
          </cell>
          <cell r="O35" t="str">
            <v>Mauro Facca</v>
          </cell>
          <cell r="P35" t="str">
            <v>Performance, Applications and Integration</v>
          </cell>
          <cell r="Q35" t="str">
            <v>Real-Time Applications</v>
          </cell>
          <cell r="R35" t="str">
            <v>Power System Assessments</v>
          </cell>
          <cell r="S35" t="str">
            <v>Leonard Kula</v>
          </cell>
          <cell r="T35" t="str">
            <v>RC, TOP, BA, PC, TP, RP, GO, TOP</v>
          </cell>
        </row>
        <row r="36">
          <cell r="A36">
            <v>33</v>
          </cell>
          <cell r="B36" t="str">
            <v>Directory # 1</v>
          </cell>
          <cell r="C36" t="str">
            <v>Design and Operation of the Bulk Power System</v>
          </cell>
          <cell r="D36" t="str">
            <v>R2.</v>
          </cell>
          <cell r="E36" t="str">
            <v>YES</v>
          </cell>
          <cell r="F36" t="str">
            <v>Each Planning Coordinator and Reliability Coordinator shall collect and maintain information needed for system modelling and reliability analysis of the bulk power system.</v>
          </cell>
          <cell r="G36">
            <v>42756</v>
          </cell>
          <cell r="I36" t="str">
            <v>Effective</v>
          </cell>
          <cell r="J36" t="b">
            <v>1</v>
          </cell>
          <cell r="K36" t="str">
            <v>No</v>
          </cell>
          <cell r="L36" t="b">
            <v>1</v>
          </cell>
          <cell r="M36" t="str">
            <v>Gabriel Adam</v>
          </cell>
          <cell r="N36" t="str">
            <v>SOD-SME</v>
          </cell>
          <cell r="O36" t="str">
            <v>Kyle Russell</v>
          </cell>
          <cell r="P36" t="str">
            <v>System Operations</v>
          </cell>
          <cell r="Q36" t="str">
            <v>Control Room Support</v>
          </cell>
          <cell r="R36" t="str">
            <v>Market Operations</v>
          </cell>
          <cell r="S36" t="str">
            <v>Leonard Kula</v>
          </cell>
          <cell r="T36" t="str">
            <v>RC, TOP, BA, PC, TP, RP, GO, TOP</v>
          </cell>
        </row>
        <row r="37">
          <cell r="A37">
            <v>37</v>
          </cell>
          <cell r="B37" t="str">
            <v>Directory # 1</v>
          </cell>
          <cell r="C37" t="str">
            <v>Design and Operation of the Bulk Power System</v>
          </cell>
          <cell r="D37" t="str">
            <v>R2.1.</v>
          </cell>
          <cell r="E37" t="str">
            <v>YES</v>
          </cell>
          <cell r="F37" t="str">
            <v>System modelling information shall be submitted to an NPCC Task Force upon request.</v>
          </cell>
          <cell r="G37">
            <v>42756</v>
          </cell>
          <cell r="I37" t="str">
            <v>Effective</v>
          </cell>
          <cell r="J37" t="b">
            <v>1</v>
          </cell>
          <cell r="K37" t="str">
            <v>No</v>
          </cell>
          <cell r="L37" t="b">
            <v>1</v>
          </cell>
          <cell r="M37" t="str">
            <v>Gabriel Adam</v>
          </cell>
          <cell r="N37" t="str">
            <v>Bryan Hartwell</v>
          </cell>
          <cell r="O37" t="str">
            <v>Mauro Facca</v>
          </cell>
          <cell r="P37" t="str">
            <v>Performance, Applications and Integration</v>
          </cell>
          <cell r="Q37" t="str">
            <v>Operations Integration</v>
          </cell>
          <cell r="R37" t="str">
            <v>Power System Assessments</v>
          </cell>
          <cell r="S37" t="str">
            <v>Leonard Kula</v>
          </cell>
          <cell r="T37" t="str">
            <v>RC, TOP, BA, PC, TP, RP, GO, TOP</v>
          </cell>
        </row>
        <row r="38">
          <cell r="A38">
            <v>36</v>
          </cell>
          <cell r="B38" t="str">
            <v>Directory # 1</v>
          </cell>
          <cell r="C38" t="str">
            <v>Design and Operation of the Bulk Power System</v>
          </cell>
          <cell r="D38" t="str">
            <v>R2.1.</v>
          </cell>
          <cell r="E38" t="str">
            <v>YES</v>
          </cell>
          <cell r="F38" t="str">
            <v>System modelling information shall be submitted to an NPCC Task Force upon request.</v>
          </cell>
          <cell r="G38">
            <v>42756</v>
          </cell>
          <cell r="I38" t="str">
            <v>Effective</v>
          </cell>
          <cell r="J38" t="b">
            <v>1</v>
          </cell>
          <cell r="K38" t="str">
            <v>No</v>
          </cell>
          <cell r="L38" t="b">
            <v>1</v>
          </cell>
          <cell r="M38" t="str">
            <v>Gabriel Adam</v>
          </cell>
          <cell r="N38" t="str">
            <v>SOD-SME</v>
          </cell>
          <cell r="O38" t="str">
            <v>Kyle Russell</v>
          </cell>
          <cell r="P38" t="str">
            <v>System Operations</v>
          </cell>
          <cell r="Q38" t="str">
            <v>Control Room Support</v>
          </cell>
          <cell r="R38" t="str">
            <v>Market Operations</v>
          </cell>
          <cell r="S38" t="str">
            <v>Leonard Kula</v>
          </cell>
          <cell r="T38" t="str">
            <v>RC, TOP, BA, PC, TP, RP, GO, TOP</v>
          </cell>
        </row>
        <row r="39">
          <cell r="A39">
            <v>35</v>
          </cell>
          <cell r="B39" t="str">
            <v>Directory # 1</v>
          </cell>
          <cell r="C39" t="str">
            <v>Design and Operation of the Bulk Power System</v>
          </cell>
          <cell r="D39" t="str">
            <v>R2.1.</v>
          </cell>
          <cell r="E39" t="str">
            <v>YES</v>
          </cell>
          <cell r="F39" t="str">
            <v>System modelling information shall be submitted to an NPCC Task Force upon request.</v>
          </cell>
          <cell r="G39">
            <v>42756</v>
          </cell>
          <cell r="I39" t="str">
            <v>Effective</v>
          </cell>
          <cell r="J39" t="b">
            <v>1</v>
          </cell>
          <cell r="K39" t="str">
            <v>No</v>
          </cell>
          <cell r="L39" t="b">
            <v>1</v>
          </cell>
          <cell r="M39" t="str">
            <v>Gabriel Adam</v>
          </cell>
          <cell r="N39" t="str">
            <v>Khaqan Khan</v>
          </cell>
          <cell r="O39" t="str">
            <v>Mauro Facca</v>
          </cell>
          <cell r="P39" t="str">
            <v>Performance, Applications and Integration</v>
          </cell>
          <cell r="Q39" t="str">
            <v>Real-Time Applications</v>
          </cell>
          <cell r="R39" t="str">
            <v>Power System Assessments</v>
          </cell>
          <cell r="S39" t="str">
            <v>Leonard Kula</v>
          </cell>
          <cell r="T39" t="str">
            <v>RC, TOP, BA, PC, TP, RP, GO, TOP</v>
          </cell>
        </row>
        <row r="40">
          <cell r="A40">
            <v>39</v>
          </cell>
          <cell r="B40" t="str">
            <v>Directory # 1</v>
          </cell>
          <cell r="C40" t="str">
            <v>Design and Operation of the Bulk Power System</v>
          </cell>
          <cell r="D40" t="str">
            <v>R3.</v>
          </cell>
          <cell r="E40" t="str">
            <v>YES</v>
          </cell>
          <cell r="F40" t="str">
            <v>Each Reliability Coordinator shall share and coordinate forecast system information and real-time information to enable and enhance the analysis and modeling of the interconnected bulk power system by security application software on energy management systems.</v>
          </cell>
          <cell r="G40">
            <v>42756</v>
          </cell>
          <cell r="I40" t="str">
            <v>Effective</v>
          </cell>
          <cell r="J40" t="b">
            <v>1</v>
          </cell>
          <cell r="K40" t="str">
            <v>No</v>
          </cell>
          <cell r="L40" t="b">
            <v>1</v>
          </cell>
          <cell r="M40" t="str">
            <v>Gabriel Adam</v>
          </cell>
          <cell r="N40" t="str">
            <v>SOD-SME</v>
          </cell>
          <cell r="O40" t="str">
            <v>Kyle Russell</v>
          </cell>
          <cell r="P40" t="str">
            <v>System Operations</v>
          </cell>
          <cell r="Q40" t="str">
            <v>Control Room Support</v>
          </cell>
          <cell r="R40" t="str">
            <v>Market Operations</v>
          </cell>
          <cell r="S40" t="str">
            <v>Leonard Kula</v>
          </cell>
          <cell r="T40" t="str">
            <v>RC, TOP, BA, PC, TP, RP, GO, TOP</v>
          </cell>
        </row>
        <row r="41">
          <cell r="A41">
            <v>40</v>
          </cell>
          <cell r="B41" t="str">
            <v>Directory # 1</v>
          </cell>
          <cell r="C41" t="str">
            <v>Design and Operation of the Bulk Power System</v>
          </cell>
          <cell r="D41" t="str">
            <v>R3.</v>
          </cell>
          <cell r="E41" t="str">
            <v>YES</v>
          </cell>
          <cell r="F41" t="str">
            <v>Each Reliability Coordinator shall share and coordinate forecast system information and real-time information to enable and enhance the analysis and modeling of the interconnected bulk power system by security application software on energy management systems.</v>
          </cell>
          <cell r="G41">
            <v>42756</v>
          </cell>
          <cell r="I41" t="str">
            <v>Effective</v>
          </cell>
          <cell r="J41" t="b">
            <v>1</v>
          </cell>
          <cell r="K41" t="str">
            <v>No</v>
          </cell>
          <cell r="L41" t="b">
            <v>1</v>
          </cell>
          <cell r="M41" t="str">
            <v>Gabriel Adam</v>
          </cell>
          <cell r="N41" t="str">
            <v>Bryan Hartwell</v>
          </cell>
          <cell r="O41" t="str">
            <v>Mauro Facca</v>
          </cell>
          <cell r="P41" t="str">
            <v>Performance, Applications and Integration</v>
          </cell>
          <cell r="Q41" t="str">
            <v>Operations Integration</v>
          </cell>
          <cell r="R41" t="str">
            <v>Power System Assessments</v>
          </cell>
          <cell r="S41" t="str">
            <v>Leonard Kula</v>
          </cell>
          <cell r="T41" t="str">
            <v>RC, TOP, BA, PC, TP, RP, GO, TOP</v>
          </cell>
        </row>
        <row r="42">
          <cell r="A42">
            <v>38</v>
          </cell>
          <cell r="B42" t="str">
            <v>Directory # 1</v>
          </cell>
          <cell r="C42" t="str">
            <v>Design and Operation of the Bulk Power System</v>
          </cell>
          <cell r="D42" t="str">
            <v>R3.</v>
          </cell>
          <cell r="E42" t="str">
            <v>YES</v>
          </cell>
          <cell r="F42" t="str">
            <v>Each Reliability Coordinator shall share and coordinate forecast system information and real-time information to enable and enhance the analysis and modeling of the interconnected bulk power system by security application software on energy management systems.</v>
          </cell>
          <cell r="G42">
            <v>42756</v>
          </cell>
          <cell r="I42" t="str">
            <v>Effective</v>
          </cell>
          <cell r="J42" t="b">
            <v>1</v>
          </cell>
          <cell r="K42" t="str">
            <v>No</v>
          </cell>
          <cell r="L42" t="b">
            <v>1</v>
          </cell>
          <cell r="M42" t="str">
            <v>Gabriel Adam</v>
          </cell>
          <cell r="N42" t="str">
            <v>Khaqan Khan</v>
          </cell>
          <cell r="O42" t="str">
            <v>Mauro Facca</v>
          </cell>
          <cell r="P42" t="str">
            <v>Performance, Applications and Integration</v>
          </cell>
          <cell r="Q42" t="str">
            <v>Real-Time Applications</v>
          </cell>
          <cell r="R42" t="str">
            <v>Power System Assessments</v>
          </cell>
          <cell r="S42" t="str">
            <v>Leonard Kula</v>
          </cell>
          <cell r="T42" t="str">
            <v>RC, TOP, BA, PC, TP, RP, GO, TOP</v>
          </cell>
        </row>
        <row r="43">
          <cell r="A43">
            <v>41</v>
          </cell>
          <cell r="B43" t="str">
            <v>Directory # 1</v>
          </cell>
          <cell r="C43" t="str">
            <v>Design and Operation of the Bulk Power System</v>
          </cell>
          <cell r="D43" t="str">
            <v>R4.</v>
          </cell>
          <cell r="F43" t="str">
            <v>Each Planning Coordinator or Resource Planner shall probabilistically evaluate resource adequacy of its Planning Coordinator Area portion of the bulk power system to demonstrate that the loss of load expectation (LOLE) of disconnecting firm load due to resource deficiencies is, on average, no more than 0.1 days per year.</v>
          </cell>
          <cell r="G43">
            <v>42756</v>
          </cell>
          <cell r="I43" t="str">
            <v>Effective</v>
          </cell>
          <cell r="J43" t="str">
            <v>Yes</v>
          </cell>
          <cell r="K43" t="str">
            <v>No</v>
          </cell>
          <cell r="L43" t="b">
            <v>1</v>
          </cell>
          <cell r="M43" t="str">
            <v>Gabriel Adam</v>
          </cell>
          <cell r="N43" t="str">
            <v>Diljeet Singh</v>
          </cell>
          <cell r="O43" t="str">
            <v>Tam Wagner</v>
          </cell>
          <cell r="P43" t="str">
            <v>Operational Effectiveness</v>
          </cell>
          <cell r="Q43" t="str">
            <v>Market &amp; Technology Integration</v>
          </cell>
          <cell r="R43" t="str">
            <v>Power System Assessments</v>
          </cell>
          <cell r="S43" t="str">
            <v>Leonard Kula</v>
          </cell>
          <cell r="T43" t="str">
            <v>RC, TOP, BA, PC, TP, RP, GO, TOP</v>
          </cell>
        </row>
        <row r="44">
          <cell r="A44">
            <v>42</v>
          </cell>
          <cell r="B44" t="str">
            <v>Directory # 1</v>
          </cell>
          <cell r="C44" t="str">
            <v>Design and Operation of the Bulk Power System</v>
          </cell>
          <cell r="D44" t="str">
            <v>R4.1.</v>
          </cell>
          <cell r="F44" t="str">
            <v>Make due allowances for demand uncertainty, scheduled outages and deratings, forced outages and deratings, assistance over interconnections with neighboring Planning Coordinator Areas, transmission transfer capabilities, and capacity and/or load relief from available operating procedures.</v>
          </cell>
          <cell r="G44">
            <v>42756</v>
          </cell>
          <cell r="I44" t="str">
            <v>Effective</v>
          </cell>
          <cell r="J44" t="str">
            <v>Yes</v>
          </cell>
          <cell r="K44" t="str">
            <v>No</v>
          </cell>
          <cell r="L44" t="b">
            <v>1</v>
          </cell>
          <cell r="M44" t="str">
            <v>Gabriel Adam</v>
          </cell>
          <cell r="N44" t="str">
            <v>Diljeet Singh</v>
          </cell>
          <cell r="O44" t="str">
            <v>Tam Wagner</v>
          </cell>
          <cell r="P44" t="str">
            <v>Operational Effectiveness</v>
          </cell>
          <cell r="Q44" t="str">
            <v>Market &amp; Technology Integration</v>
          </cell>
          <cell r="R44" t="str">
            <v>Power System Assessments</v>
          </cell>
          <cell r="S44" t="str">
            <v>Leonard Kula</v>
          </cell>
          <cell r="T44" t="str">
            <v>RC, TOP, BA, PC, TP, RP, GO, TOP</v>
          </cell>
        </row>
        <row r="45">
          <cell r="A45">
            <v>43</v>
          </cell>
          <cell r="B45" t="str">
            <v>Directory # 1</v>
          </cell>
          <cell r="C45" t="str">
            <v>Design and Operation of the Bulk Power System</v>
          </cell>
          <cell r="D45" t="str">
            <v>R5.</v>
          </cell>
          <cell r="F45" t="str">
            <v>Each Planning Coordinator shall report and obtain Reliability Coordinating Committee (RCC) approval for its Review of Resource Adequacy. Appendix D provides guidance for the Area Review of Resource Adequacy.</v>
          </cell>
          <cell r="G45">
            <v>42756</v>
          </cell>
          <cell r="I45" t="str">
            <v>Effective</v>
          </cell>
          <cell r="J45" t="str">
            <v>No</v>
          </cell>
          <cell r="K45" t="str">
            <v>No</v>
          </cell>
          <cell r="L45" t="b">
            <v>0</v>
          </cell>
          <cell r="T45" t="str">
            <v>RC, TOP, BA, PC, TP, RP, GO, TOP</v>
          </cell>
        </row>
        <row r="46">
          <cell r="A46">
            <v>44</v>
          </cell>
          <cell r="B46" t="str">
            <v>Directory # 1</v>
          </cell>
          <cell r="C46" t="str">
            <v>Design and Operation of the Bulk Power System</v>
          </cell>
          <cell r="D46" t="str">
            <v>R5.1</v>
          </cell>
          <cell r="F46" t="str">
            <v>The Review of Resource Adequacy will be presented to the NPCC Task Force on Coordination of Planning (TFCP). Comprehensive and Interim reviews shall be presented to the TFCP before the beginning of the first time period covered by the assessment.</v>
          </cell>
          <cell r="G46">
            <v>42756</v>
          </cell>
          <cell r="I46" t="str">
            <v>Effective</v>
          </cell>
          <cell r="J46" t="str">
            <v>No</v>
          </cell>
          <cell r="K46" t="str">
            <v>No</v>
          </cell>
          <cell r="L46" t="b">
            <v>0</v>
          </cell>
          <cell r="T46" t="str">
            <v>RC, TOP, BA, PC, TP, RP, GO, TOP</v>
          </cell>
        </row>
        <row r="47">
          <cell r="A47">
            <v>45</v>
          </cell>
          <cell r="B47" t="str">
            <v>Directory # 1</v>
          </cell>
          <cell r="C47" t="str">
            <v>Design and Operation of the Bulk Power System</v>
          </cell>
          <cell r="D47" t="str">
            <v>R5.2.</v>
          </cell>
          <cell r="F47" t="str">
            <v>A Comprehensive Review of Resource Adequacy is required every three years and will cover a time period of five years. If changes in planned facilities or forecasted system conditions warrant, TFCP may require a Comprehensive Review of Resource Adequacy in less than 3 years.</v>
          </cell>
          <cell r="G47">
            <v>42756</v>
          </cell>
          <cell r="I47" t="str">
            <v>Effective</v>
          </cell>
          <cell r="J47" t="str">
            <v>No</v>
          </cell>
          <cell r="K47" t="str">
            <v>No</v>
          </cell>
          <cell r="L47" t="b">
            <v>0</v>
          </cell>
          <cell r="T47" t="str">
            <v>RC, TOP, BA, PC, TP, RP, GO, TOP</v>
          </cell>
        </row>
        <row r="48">
          <cell r="A48">
            <v>46</v>
          </cell>
          <cell r="B48" t="str">
            <v>Directory # 1</v>
          </cell>
          <cell r="C48" t="str">
            <v>Design and Operation of the Bulk Power System</v>
          </cell>
          <cell r="D48" t="str">
            <v>R5.3.</v>
          </cell>
          <cell r="F48" t="str">
            <v>In subsequent years, each Planning Coordinator shall conduct an Annual Interim Review of Resource Adequacy that will cover, at a minimum, the remaining years studied in the Comprehensive Review of Resource Adequacy.</v>
          </cell>
          <cell r="G48">
            <v>42756</v>
          </cell>
          <cell r="I48" t="str">
            <v>Effective</v>
          </cell>
          <cell r="J48" t="str">
            <v>No</v>
          </cell>
          <cell r="K48" t="str">
            <v>No</v>
          </cell>
          <cell r="L48" t="b">
            <v>0</v>
          </cell>
          <cell r="T48" t="str">
            <v>RC, TOP, BA, PC, TP, RP, GO, TOP</v>
          </cell>
        </row>
        <row r="49">
          <cell r="A49">
            <v>47</v>
          </cell>
          <cell r="B49" t="str">
            <v>Directory # 1</v>
          </cell>
          <cell r="C49" t="str">
            <v>Design and Operation of the Bulk Power System</v>
          </cell>
          <cell r="D49" t="str">
            <v>R6.</v>
          </cell>
          <cell r="E49" t="str">
            <v>YES</v>
          </cell>
          <cell r="F49" t="str">
            <v>Each Reliability Coordinator shall coordinate outages and deratings of resources to verify adequate resources will be available to meet the forecasted demand and reserve requirements. Appendix F provides guidance for Operational Planning Coordination.</v>
          </cell>
          <cell r="G49">
            <v>42756</v>
          </cell>
          <cell r="I49" t="str">
            <v>Effective</v>
          </cell>
          <cell r="J49" t="b">
            <v>1</v>
          </cell>
          <cell r="K49" t="str">
            <v>No</v>
          </cell>
          <cell r="L49" t="b">
            <v>1</v>
          </cell>
          <cell r="M49" t="str">
            <v>Gabriel Adam</v>
          </cell>
          <cell r="N49" t="str">
            <v>MFI MP5 with LT focus - currently Frank Peng</v>
          </cell>
          <cell r="O49" t="str">
            <v>Nicola Presutti</v>
          </cell>
          <cell r="P49" t="str">
            <v>Market, Forecasts &amp; Integration</v>
          </cell>
          <cell r="Q49" t="str">
            <v>Operations Planning North</v>
          </cell>
          <cell r="R49" t="str">
            <v>Market Operations</v>
          </cell>
          <cell r="S49" t="str">
            <v>Leonard Kula</v>
          </cell>
          <cell r="T49" t="str">
            <v>RC, TOP, BA, PC, TP, RP, GO, TOP</v>
          </cell>
        </row>
        <row r="50">
          <cell r="A50">
            <v>48</v>
          </cell>
          <cell r="B50" t="str">
            <v>Directory # 1</v>
          </cell>
          <cell r="C50" t="str">
            <v>Design and Operation of the Bulk Power System</v>
          </cell>
          <cell r="D50" t="str">
            <v>R6.</v>
          </cell>
          <cell r="E50" t="str">
            <v>YES</v>
          </cell>
          <cell r="F50" t="str">
            <v>Each Reliability Coordinator shall coordinate outages and deratings of resources to verify adequate resources will be available to meet the forecasted demand and reserve requirements. Appendix F provides guidance for Operational Planning Coordination.</v>
          </cell>
          <cell r="G50">
            <v>42756</v>
          </cell>
          <cell r="I50" t="str">
            <v>Effective</v>
          </cell>
          <cell r="J50" t="b">
            <v>1</v>
          </cell>
          <cell r="K50" t="str">
            <v>No</v>
          </cell>
          <cell r="L50" t="b">
            <v>1</v>
          </cell>
          <cell r="M50" t="str">
            <v>Gabriel Adam</v>
          </cell>
          <cell r="N50" t="str">
            <v>SOD-SME</v>
          </cell>
          <cell r="O50" t="str">
            <v>Kyle Russell</v>
          </cell>
          <cell r="P50" t="str">
            <v>System Operations</v>
          </cell>
          <cell r="Q50" t="str">
            <v>Control Room Support</v>
          </cell>
          <cell r="R50" t="str">
            <v>Market Operations</v>
          </cell>
          <cell r="S50" t="str">
            <v>Leonard Kula</v>
          </cell>
          <cell r="T50" t="str">
            <v>RC, TOP, BA, PC, TP, RP, GO, TOP</v>
          </cell>
        </row>
        <row r="51">
          <cell r="A51">
            <v>49</v>
          </cell>
          <cell r="B51" t="str">
            <v>Directory # 1</v>
          </cell>
          <cell r="C51" t="str">
            <v>Design and Operation of the Bulk Power System</v>
          </cell>
          <cell r="D51" t="str">
            <v>R6.1</v>
          </cell>
          <cell r="E51" t="str">
            <v>YES</v>
          </cell>
          <cell r="F51" t="str">
            <v>A Summer and Winter Reliability Assessment will be presented to the NPCC Task Force on Coordination of Operation (TFCO) every year.</v>
          </cell>
          <cell r="G51">
            <v>42756</v>
          </cell>
          <cell r="I51" t="str">
            <v>Effective</v>
          </cell>
          <cell r="J51" t="b">
            <v>1</v>
          </cell>
          <cell r="K51" t="str">
            <v>No</v>
          </cell>
          <cell r="L51" t="b">
            <v>1</v>
          </cell>
          <cell r="M51" t="str">
            <v>Gabriel Adam</v>
          </cell>
          <cell r="N51" t="str">
            <v>MFI MP5 with LT focus - currently Frank Peng</v>
          </cell>
          <cell r="O51" t="str">
            <v>Nicola Presutti</v>
          </cell>
          <cell r="P51" t="str">
            <v>Market, Forecasts &amp; Integration</v>
          </cell>
          <cell r="Q51" t="str">
            <v>Operations Planning North</v>
          </cell>
          <cell r="R51" t="str">
            <v>Market Operations</v>
          </cell>
          <cell r="S51" t="str">
            <v>Leonard Kula</v>
          </cell>
          <cell r="T51" t="str">
            <v>RC, TOP, BA, PC, TP, RP, GO, TOP</v>
          </cell>
        </row>
        <row r="52">
          <cell r="A52">
            <v>50</v>
          </cell>
          <cell r="B52" t="str">
            <v>Directory # 1</v>
          </cell>
          <cell r="C52" t="str">
            <v>Design and Operation of the Bulk Power System</v>
          </cell>
          <cell r="D52" t="str">
            <v>R6.1</v>
          </cell>
          <cell r="E52" t="str">
            <v>YES</v>
          </cell>
          <cell r="F52" t="str">
            <v>A Summer and Winter Reliability Assessment will be presented to the NPCC Task Force on Coordination of Operation (TFCO) every year.</v>
          </cell>
          <cell r="G52">
            <v>42756</v>
          </cell>
          <cell r="I52" t="str">
            <v>Effective</v>
          </cell>
          <cell r="J52" t="b">
            <v>1</v>
          </cell>
          <cell r="K52" t="str">
            <v>No</v>
          </cell>
          <cell r="L52" t="b">
            <v>1</v>
          </cell>
          <cell r="M52" t="str">
            <v>Gabriel Adam</v>
          </cell>
          <cell r="N52" t="str">
            <v>SOD-SME</v>
          </cell>
          <cell r="O52" t="str">
            <v>Kyle Russell</v>
          </cell>
          <cell r="P52" t="str">
            <v>System Operations</v>
          </cell>
          <cell r="Q52" t="str">
            <v>Control Room Support</v>
          </cell>
          <cell r="R52" t="str">
            <v>Market Operations</v>
          </cell>
          <cell r="S52" t="str">
            <v>Leonard Kula</v>
          </cell>
          <cell r="T52" t="str">
            <v>RC, TOP, BA, PC, TP, RP, GO, TOP</v>
          </cell>
        </row>
        <row r="53">
          <cell r="A53">
            <v>51</v>
          </cell>
          <cell r="B53" t="str">
            <v>Directory # 1</v>
          </cell>
          <cell r="C53" t="str">
            <v>Design and Operation of the Bulk Power System</v>
          </cell>
          <cell r="D53" t="str">
            <v>R7.</v>
          </cell>
          <cell r="F53" t="str">
            <v>Each Transmission Planner and Planning Coordinator shall plan its bulk power system to have sufficient transmission capability to meet the respective requirements as specified in Table 1 while serving forecasted demand.</v>
          </cell>
          <cell r="G53">
            <v>42756</v>
          </cell>
          <cell r="I53" t="str">
            <v>Effective</v>
          </cell>
          <cell r="J53" t="str">
            <v>Yes</v>
          </cell>
          <cell r="K53" t="str">
            <v>No</v>
          </cell>
          <cell r="L53" t="b">
            <v>1</v>
          </cell>
          <cell r="M53" t="str">
            <v>Gabriel Adam</v>
          </cell>
          <cell r="N53" t="str">
            <v>Bryan Hartwell</v>
          </cell>
          <cell r="O53" t="str">
            <v>Mauro Facca</v>
          </cell>
          <cell r="P53" t="str">
            <v>Performance, Applications and Integration</v>
          </cell>
          <cell r="Q53" t="str">
            <v>Operations Integration</v>
          </cell>
          <cell r="R53" t="str">
            <v>Power System Assessments</v>
          </cell>
          <cell r="S53" t="str">
            <v>Leonard Kula</v>
          </cell>
          <cell r="T53" t="str">
            <v>RC, TOP, BA, PC, TP, RP, GO, TOP</v>
          </cell>
        </row>
        <row r="54">
          <cell r="A54">
            <v>52</v>
          </cell>
          <cell r="B54" t="str">
            <v>Directory # 1</v>
          </cell>
          <cell r="C54" t="str">
            <v>Design and Operation of the Bulk Power System</v>
          </cell>
          <cell r="D54" t="str">
            <v>R7.1.</v>
          </cell>
          <cell r="F54" t="str">
            <v>Credible combinations of system conditions which stress the system shall be modelled including, load forecast, inter-Area and intra-Area transfers, transmission configuration, active and reactive resources, generation availability and other dispatch scenarios. All reclosing facilities shall be assumed in service unless it is known that such facilities will be rendered inoperative.</v>
          </cell>
          <cell r="G54">
            <v>42756</v>
          </cell>
          <cell r="I54" t="str">
            <v>Effective</v>
          </cell>
          <cell r="J54" t="str">
            <v>Yes</v>
          </cell>
          <cell r="K54" t="str">
            <v>No</v>
          </cell>
          <cell r="L54" t="b">
            <v>1</v>
          </cell>
          <cell r="M54" t="str">
            <v>Gabriel Adam</v>
          </cell>
          <cell r="N54" t="str">
            <v>Bryan Hartwell</v>
          </cell>
          <cell r="O54" t="str">
            <v>Mauro Facca</v>
          </cell>
          <cell r="P54" t="str">
            <v>Performance, Applications and Integration</v>
          </cell>
          <cell r="Q54" t="str">
            <v>Operations Integration</v>
          </cell>
          <cell r="R54" t="str">
            <v>Power System Assessments</v>
          </cell>
          <cell r="S54" t="str">
            <v>Leonard Kula</v>
          </cell>
          <cell r="T54" t="str">
            <v>RC, TOP, BA, PC, TP, RP, GO, TOP</v>
          </cell>
        </row>
        <row r="55">
          <cell r="A55">
            <v>53</v>
          </cell>
          <cell r="B55" t="str">
            <v>Directory # 1</v>
          </cell>
          <cell r="C55" t="str">
            <v>Design and Operation of the Bulk Power System</v>
          </cell>
          <cell r="D55" t="str">
            <v>R8.</v>
          </cell>
          <cell r="F55" t="str">
            <v>Each Transmission Planner and Planning Coordinator shall assess the impact of the extreme contingencies listed in Table 2. Appendix C provides guidance for testing and analyzing extreme contingencies.</v>
          </cell>
          <cell r="G55">
            <v>42756</v>
          </cell>
          <cell r="I55" t="str">
            <v>Effective</v>
          </cell>
          <cell r="J55" t="str">
            <v>Yes</v>
          </cell>
          <cell r="K55" t="str">
            <v>No</v>
          </cell>
          <cell r="L55" t="b">
            <v>1</v>
          </cell>
          <cell r="M55" t="str">
            <v>Gabriel Adam</v>
          </cell>
          <cell r="N55" t="str">
            <v>Bryan Hartwell</v>
          </cell>
          <cell r="O55" t="str">
            <v>Mauro Facca</v>
          </cell>
          <cell r="P55" t="str">
            <v>Performance, Applications and Integration</v>
          </cell>
          <cell r="Q55" t="str">
            <v>Operations Integration</v>
          </cell>
          <cell r="R55" t="str">
            <v>Power System Assessments</v>
          </cell>
          <cell r="S55" t="str">
            <v>Leonard Kula</v>
          </cell>
          <cell r="T55" t="str">
            <v>RC, TOP, BA, PC, TP, RP, GO, TOP</v>
          </cell>
        </row>
        <row r="56">
          <cell r="A56">
            <v>54</v>
          </cell>
          <cell r="B56" t="str">
            <v>Directory # 1</v>
          </cell>
          <cell r="C56" t="str">
            <v>Design and Operation of the Bulk Power System</v>
          </cell>
          <cell r="D56" t="str">
            <v>R9.</v>
          </cell>
          <cell r="F56" t="str">
            <v>Each Transmission Planner and Planning Coordinator shall assess the impact of extreme system conditions, one condition at a time, subject to contingencies as listed in the “Extreme System Conditions” category of Table 2.</v>
          </cell>
          <cell r="G56">
            <v>42756</v>
          </cell>
          <cell r="I56" t="str">
            <v>Effective</v>
          </cell>
          <cell r="J56" t="str">
            <v>Yes</v>
          </cell>
          <cell r="K56" t="str">
            <v>No</v>
          </cell>
          <cell r="L56" t="b">
            <v>1</v>
          </cell>
          <cell r="M56" t="str">
            <v>Gabriel Adam</v>
          </cell>
          <cell r="N56" t="str">
            <v>Bryan Hartwell</v>
          </cell>
          <cell r="O56" t="str">
            <v>Mauro Facca</v>
          </cell>
          <cell r="P56" t="str">
            <v>Performance, Applications and Integration</v>
          </cell>
          <cell r="Q56" t="str">
            <v>Operations Integration</v>
          </cell>
          <cell r="R56" t="str">
            <v>Power System Assessments</v>
          </cell>
          <cell r="S56" t="str">
            <v>Leonard Kula</v>
          </cell>
          <cell r="T56" t="str">
            <v>RC, TOP, BA, PC, TP, RP, GO, TOP</v>
          </cell>
        </row>
        <row r="57">
          <cell r="A57">
            <v>158</v>
          </cell>
          <cell r="B57" t="str">
            <v>Directory # 10</v>
          </cell>
          <cell r="C57" t="str">
            <v>Verification of Generator Gross and Net Reactive Power Capability</v>
          </cell>
          <cell r="D57" t="str">
            <v>R1.</v>
          </cell>
          <cell r="E57" t="str">
            <v>YES</v>
          </cell>
          <cell r="F57" t="str">
            <v>Developing the List of Generators or Generation Facilities to be Verified 
Transmission Operators shall develop and maintain documentation of those generators or generation facilities that must verify the Gross Reactive Power Capability and Net Reactive Power Capability for the summer and winter capability seasons. The documentation maintained by the Transmission Operator shall include the following:</v>
          </cell>
          <cell r="G57">
            <v>42756</v>
          </cell>
          <cell r="H57">
            <v>43647</v>
          </cell>
          <cell r="I57" t="str">
            <v>Retired</v>
          </cell>
          <cell r="J57" t="b">
            <v>1</v>
          </cell>
          <cell r="K57" t="str">
            <v>No</v>
          </cell>
          <cell r="L57" t="b">
            <v>1</v>
          </cell>
          <cell r="M57" t="str">
            <v>Dave Devereaux</v>
          </cell>
          <cell r="N57" t="str">
            <v>Scott Berry</v>
          </cell>
          <cell r="O57" t="str">
            <v>Tam Wagner</v>
          </cell>
          <cell r="P57" t="str">
            <v>Operational Effectiveness</v>
          </cell>
          <cell r="Q57" t="str">
            <v>Compliance Assurance</v>
          </cell>
          <cell r="R57" t="str">
            <v>Power System Assessments</v>
          </cell>
          <cell r="S57" t="str">
            <v>Leonard Kula</v>
          </cell>
          <cell r="T57" t="str">
            <v>TOP</v>
          </cell>
        </row>
        <row r="58">
          <cell r="A58">
            <v>197</v>
          </cell>
          <cell r="B58" t="str">
            <v>Directory # 10</v>
          </cell>
          <cell r="C58" t="str">
            <v>Verification of Generator Gross and Net Reactive Power Capability</v>
          </cell>
          <cell r="D58" t="str">
            <v>R1.</v>
          </cell>
          <cell r="E58" t="str">
            <v>YES</v>
          </cell>
          <cell r="F58" t="str">
            <v>Developing the List of Generators or Generation Facilities to be Verified 
Transmission Operators shall develop and maintain documentation of those generators or generation facilities that must verify the Gross Reactive Power Capability and Net Reactive Power Capability for the summer and winter capability seasons. The documentation maintained by the Transmission Operator shall include the following:</v>
          </cell>
          <cell r="G58">
            <v>42756</v>
          </cell>
          <cell r="H58">
            <v>43647</v>
          </cell>
          <cell r="I58" t="str">
            <v>Retired</v>
          </cell>
          <cell r="J58" t="b">
            <v>1</v>
          </cell>
          <cell r="K58" t="str">
            <v>No</v>
          </cell>
          <cell r="L58" t="b">
            <v>1</v>
          </cell>
          <cell r="M58" t="str">
            <v>Dave Devereaux</v>
          </cell>
          <cell r="N58" t="str">
            <v>Khaqan Khan</v>
          </cell>
          <cell r="O58" t="str">
            <v>Mauro Facca</v>
          </cell>
          <cell r="P58" t="str">
            <v>Performance, Applications and Integration</v>
          </cell>
          <cell r="Q58" t="str">
            <v>Real-Time Applications</v>
          </cell>
          <cell r="R58" t="str">
            <v>Power System Assessments</v>
          </cell>
          <cell r="S58" t="str">
            <v>Leonard Kula</v>
          </cell>
          <cell r="T58" t="str">
            <v>TOP</v>
          </cell>
        </row>
        <row r="59">
          <cell r="A59">
            <v>198</v>
          </cell>
          <cell r="B59" t="str">
            <v>Directory # 10</v>
          </cell>
          <cell r="C59" t="str">
            <v>Verification of Generator Gross and Net Reactive Power Capability</v>
          </cell>
          <cell r="D59" t="str">
            <v>R1.1.</v>
          </cell>
          <cell r="E59" t="str">
            <v>YES</v>
          </cell>
          <cell r="F59" t="str">
            <v>All generators or generation facilities Declared Gross Reactive Power Capability and Declared Net Reactive Power Capability and seasonal auxiliary load reactive power requirements. (Reference Appendix B).</v>
          </cell>
          <cell r="G59">
            <v>42756</v>
          </cell>
          <cell r="H59">
            <v>43647</v>
          </cell>
          <cell r="I59" t="str">
            <v>Retired</v>
          </cell>
          <cell r="J59" t="b">
            <v>1</v>
          </cell>
          <cell r="K59" t="str">
            <v>No</v>
          </cell>
          <cell r="L59" t="b">
            <v>1</v>
          </cell>
          <cell r="M59" t="str">
            <v>Dave Devereaux</v>
          </cell>
          <cell r="N59" t="str">
            <v>Khaqan Khan</v>
          </cell>
          <cell r="O59" t="str">
            <v>Mauro Facca</v>
          </cell>
          <cell r="P59" t="str">
            <v>Performance, Applications and Integration</v>
          </cell>
          <cell r="Q59" t="str">
            <v>Real-Time Applications</v>
          </cell>
          <cell r="R59" t="str">
            <v>Power System Assessments</v>
          </cell>
          <cell r="S59" t="str">
            <v>Leonard Kula</v>
          </cell>
          <cell r="T59" t="str">
            <v>TOP</v>
          </cell>
        </row>
        <row r="60">
          <cell r="A60">
            <v>159</v>
          </cell>
          <cell r="B60" t="str">
            <v>Directory # 10</v>
          </cell>
          <cell r="C60" t="str">
            <v>Verification of Generator Gross and Net Reactive Power Capability</v>
          </cell>
          <cell r="D60" t="str">
            <v>R1.1.</v>
          </cell>
          <cell r="E60" t="str">
            <v>YES</v>
          </cell>
          <cell r="F60" t="str">
            <v>All generators or generation facilities Declared Gross Reactive Power Capability and Declared Net Reactive Power Capability and seasonal auxiliary load reactive power requirements. (Reference Appendix B).</v>
          </cell>
          <cell r="G60">
            <v>42756</v>
          </cell>
          <cell r="H60">
            <v>43647</v>
          </cell>
          <cell r="I60" t="str">
            <v>Retired</v>
          </cell>
          <cell r="J60" t="b">
            <v>1</v>
          </cell>
          <cell r="K60" t="str">
            <v>No</v>
          </cell>
          <cell r="L60" t="b">
            <v>1</v>
          </cell>
          <cell r="M60" t="str">
            <v>Dave Devereaux</v>
          </cell>
          <cell r="N60" t="str">
            <v>Scott Berry</v>
          </cell>
          <cell r="O60" t="str">
            <v>Tam Wagner</v>
          </cell>
          <cell r="P60" t="str">
            <v>Operational Effectiveness</v>
          </cell>
          <cell r="Q60" t="str">
            <v>Compliance Assurance</v>
          </cell>
          <cell r="R60" t="str">
            <v>Power System Assessments</v>
          </cell>
          <cell r="S60" t="str">
            <v>Leonard Kula</v>
          </cell>
          <cell r="T60" t="str">
            <v>TOP</v>
          </cell>
        </row>
        <row r="61">
          <cell r="A61">
            <v>160</v>
          </cell>
          <cell r="B61" t="str">
            <v>Directory # 10</v>
          </cell>
          <cell r="C61" t="str">
            <v>Verification of Generator Gross and Net Reactive Power Capability</v>
          </cell>
          <cell r="D61" t="str">
            <v>R1.2.</v>
          </cell>
          <cell r="E61" t="str">
            <v>YES</v>
          </cell>
          <cell r="F61" t="str">
            <v>All generators or generation facilities Verified Gross Reactive Power Capability and Verified Net Reactive Power Capability, verification date and method of verification.</v>
          </cell>
          <cell r="G61">
            <v>42756</v>
          </cell>
          <cell r="H61">
            <v>43647</v>
          </cell>
          <cell r="I61" t="str">
            <v>Retired</v>
          </cell>
          <cell r="J61" t="b">
            <v>1</v>
          </cell>
          <cell r="K61" t="str">
            <v>No</v>
          </cell>
          <cell r="L61" t="b">
            <v>1</v>
          </cell>
          <cell r="M61" t="str">
            <v>Dave Devereaux</v>
          </cell>
          <cell r="N61" t="str">
            <v>Scott Berry</v>
          </cell>
          <cell r="O61" t="str">
            <v>Tam Wagner</v>
          </cell>
          <cell r="P61" t="str">
            <v>Operational Effectiveness</v>
          </cell>
          <cell r="Q61" t="str">
            <v>Compliance Assurance</v>
          </cell>
          <cell r="R61" t="str">
            <v>Power System Assessments</v>
          </cell>
          <cell r="S61" t="str">
            <v>Leonard Kula</v>
          </cell>
          <cell r="T61" t="str">
            <v>TOP</v>
          </cell>
        </row>
        <row r="62">
          <cell r="A62">
            <v>199</v>
          </cell>
          <cell r="B62" t="str">
            <v>Directory # 10</v>
          </cell>
          <cell r="C62" t="str">
            <v>Verification of Generator Gross and Net Reactive Power Capability</v>
          </cell>
          <cell r="D62" t="str">
            <v>R1.2.</v>
          </cell>
          <cell r="E62" t="str">
            <v>YES</v>
          </cell>
          <cell r="F62" t="str">
            <v>All generators or generation facilities Verified Gross Reactive Power Capability and Verified Net Reactive Power Capability, verification date and method of verification.</v>
          </cell>
          <cell r="G62">
            <v>42756</v>
          </cell>
          <cell r="H62">
            <v>43647</v>
          </cell>
          <cell r="I62" t="str">
            <v>Retired</v>
          </cell>
          <cell r="J62" t="b">
            <v>1</v>
          </cell>
          <cell r="K62" t="str">
            <v>No</v>
          </cell>
          <cell r="L62" t="b">
            <v>1</v>
          </cell>
          <cell r="M62" t="str">
            <v>Dave Devereaux</v>
          </cell>
          <cell r="N62" t="str">
            <v>Khaqan Khan</v>
          </cell>
          <cell r="O62" t="str">
            <v>Mauro Facca</v>
          </cell>
          <cell r="P62" t="str">
            <v>Performance, Applications and Integration</v>
          </cell>
          <cell r="Q62" t="str">
            <v>Real-Time Applications</v>
          </cell>
          <cell r="R62" t="str">
            <v>Power System Assessments</v>
          </cell>
          <cell r="S62" t="str">
            <v>Leonard Kula</v>
          </cell>
          <cell r="T62" t="str">
            <v>TOP</v>
          </cell>
        </row>
        <row r="63">
          <cell r="A63">
            <v>161</v>
          </cell>
          <cell r="B63" t="str">
            <v>Directory # 10</v>
          </cell>
          <cell r="C63" t="str">
            <v>Verification of Generator Gross and Net Reactive Power Capability</v>
          </cell>
          <cell r="D63" t="str">
            <v>R1.3.</v>
          </cell>
          <cell r="E63" t="str">
            <v>YES</v>
          </cell>
          <cell r="F63" t="str">
            <v>Discrepancies between a Generator Owner’s declared and verified Gross Reactive Power Capability and Net Reactive Power Capability, the reason for such discrepancies and the Generator Owner’s plan to address the discrepancies.</v>
          </cell>
          <cell r="G63">
            <v>42756</v>
          </cell>
          <cell r="H63">
            <v>43647</v>
          </cell>
          <cell r="I63" t="str">
            <v>Retired</v>
          </cell>
          <cell r="J63" t="b">
            <v>1</v>
          </cell>
          <cell r="K63" t="str">
            <v>No</v>
          </cell>
          <cell r="L63" t="b">
            <v>1</v>
          </cell>
          <cell r="M63" t="str">
            <v>Dave Devereaux</v>
          </cell>
          <cell r="N63" t="str">
            <v>Scott Berry</v>
          </cell>
          <cell r="O63" t="str">
            <v>Tam Wagner</v>
          </cell>
          <cell r="P63" t="str">
            <v>Operational Effectiveness</v>
          </cell>
          <cell r="Q63" t="str">
            <v>Compliance Assurance</v>
          </cell>
          <cell r="R63" t="str">
            <v>Power System Assessments</v>
          </cell>
          <cell r="S63" t="str">
            <v>Leonard Kula</v>
          </cell>
          <cell r="T63" t="str">
            <v>TOP</v>
          </cell>
        </row>
        <row r="64">
          <cell r="A64">
            <v>200</v>
          </cell>
          <cell r="B64" t="str">
            <v>Directory # 10</v>
          </cell>
          <cell r="C64" t="str">
            <v>Verification of Generator Gross and Net Reactive Power Capability</v>
          </cell>
          <cell r="D64" t="str">
            <v>R1.3.</v>
          </cell>
          <cell r="E64" t="str">
            <v>YES</v>
          </cell>
          <cell r="F64" t="str">
            <v>Discrepancies between a Generator Owner’s declared and verified Gross Reactive Power Capability and Net Reactive Power Capability, the reason for such discrepancies and the Generator Owner’s plan to address the discrepancies.</v>
          </cell>
          <cell r="G64">
            <v>42756</v>
          </cell>
          <cell r="H64">
            <v>43647</v>
          </cell>
          <cell r="I64" t="str">
            <v>Retired</v>
          </cell>
          <cell r="J64" t="b">
            <v>1</v>
          </cell>
          <cell r="K64" t="str">
            <v>No</v>
          </cell>
          <cell r="L64" t="b">
            <v>1</v>
          </cell>
          <cell r="M64" t="str">
            <v>Dave Devereaux</v>
          </cell>
          <cell r="N64" t="str">
            <v>Khaqan Khan</v>
          </cell>
          <cell r="O64" t="str">
            <v>Mauro Facca</v>
          </cell>
          <cell r="P64" t="str">
            <v>Performance, Applications and Integration</v>
          </cell>
          <cell r="Q64" t="str">
            <v>Real-Time Applications</v>
          </cell>
          <cell r="R64" t="str">
            <v>Power System Assessments</v>
          </cell>
          <cell r="S64" t="str">
            <v>Leonard Kula</v>
          </cell>
          <cell r="T64" t="str">
            <v>TOP</v>
          </cell>
        </row>
        <row r="65">
          <cell r="A65">
            <v>162</v>
          </cell>
          <cell r="B65" t="str">
            <v>Directory # 10</v>
          </cell>
          <cell r="C65" t="str">
            <v>Verification of Generator Gross and Net Reactive Power Capability</v>
          </cell>
          <cell r="D65" t="str">
            <v>R1.4.</v>
          </cell>
          <cell r="E65" t="str">
            <v>YES</v>
          </cell>
          <cell r="F65" t="str">
            <v>Generator Owner supplied Gross Reactive Power Capability and Net Reactive Power Capability testing, manufacturer data, performance tracking or operating historical data, certification documentation, as specified by the Transmission Operator.</v>
          </cell>
          <cell r="G65">
            <v>42756</v>
          </cell>
          <cell r="H65">
            <v>43647</v>
          </cell>
          <cell r="I65" t="str">
            <v>Retired</v>
          </cell>
          <cell r="J65" t="b">
            <v>1</v>
          </cell>
          <cell r="K65" t="str">
            <v>No</v>
          </cell>
          <cell r="L65" t="b">
            <v>1</v>
          </cell>
          <cell r="M65" t="str">
            <v>Dave Devereaux</v>
          </cell>
          <cell r="N65" t="str">
            <v>Scott Berry</v>
          </cell>
          <cell r="O65" t="str">
            <v>Tam Wagner</v>
          </cell>
          <cell r="P65" t="str">
            <v>Operational Effectiveness</v>
          </cell>
          <cell r="Q65" t="str">
            <v>Compliance Assurance</v>
          </cell>
          <cell r="R65" t="str">
            <v>Power System Assessments</v>
          </cell>
          <cell r="S65" t="str">
            <v>Leonard Kula</v>
          </cell>
          <cell r="T65" t="str">
            <v>TOP</v>
          </cell>
        </row>
        <row r="66">
          <cell r="A66">
            <v>201</v>
          </cell>
          <cell r="B66" t="str">
            <v>Directory # 10</v>
          </cell>
          <cell r="C66" t="str">
            <v>Verification of Generator Gross and Net Reactive Power Capability</v>
          </cell>
          <cell r="D66" t="str">
            <v>R1.4.</v>
          </cell>
          <cell r="E66" t="str">
            <v>YES</v>
          </cell>
          <cell r="F66" t="str">
            <v>Generator Owner supplied Gross Reactive Power Capability and Net Reactive Power Capability testing, manufacturer data, performance tracking or operating historical data, certification documentation, as specified by the Transmission Operator.</v>
          </cell>
          <cell r="G66">
            <v>42756</v>
          </cell>
          <cell r="H66">
            <v>43647</v>
          </cell>
          <cell r="I66" t="str">
            <v>Retired</v>
          </cell>
          <cell r="J66" t="b">
            <v>1</v>
          </cell>
          <cell r="K66" t="str">
            <v>No</v>
          </cell>
          <cell r="L66" t="b">
            <v>1</v>
          </cell>
          <cell r="M66" t="str">
            <v>Dave Devereaux</v>
          </cell>
          <cell r="N66" t="str">
            <v>Khaqan Khan</v>
          </cell>
          <cell r="O66" t="str">
            <v>Mauro Facca</v>
          </cell>
          <cell r="P66" t="str">
            <v>Performance, Applications and Integration</v>
          </cell>
          <cell r="Q66" t="str">
            <v>Real-Time Applications</v>
          </cell>
          <cell r="R66" t="str">
            <v>Power System Assessments</v>
          </cell>
          <cell r="S66" t="str">
            <v>Leonard Kula</v>
          </cell>
          <cell r="T66" t="str">
            <v>TOP</v>
          </cell>
        </row>
        <row r="67">
          <cell r="A67">
            <v>163</v>
          </cell>
          <cell r="B67" t="str">
            <v>Directory # 10</v>
          </cell>
          <cell r="C67" t="str">
            <v>Verification of Generator Gross and Net Reactive Power Capability</v>
          </cell>
          <cell r="D67" t="str">
            <v>R1.5.</v>
          </cell>
          <cell r="E67" t="str">
            <v>YES</v>
          </cell>
          <cell r="F67" t="str">
            <v>Generators or generation facilities exempted from the verification requirements and the basis for their exemption (see Section 1.5).</v>
          </cell>
          <cell r="G67">
            <v>42756</v>
          </cell>
          <cell r="H67">
            <v>43647</v>
          </cell>
          <cell r="I67" t="str">
            <v>Retired</v>
          </cell>
          <cell r="J67" t="b">
            <v>1</v>
          </cell>
          <cell r="K67" t="str">
            <v>No</v>
          </cell>
          <cell r="L67" t="b">
            <v>1</v>
          </cell>
          <cell r="M67" t="str">
            <v>Dave Devereaux</v>
          </cell>
          <cell r="N67" t="str">
            <v>Scott Berry</v>
          </cell>
          <cell r="O67" t="str">
            <v>Tam Wagner</v>
          </cell>
          <cell r="P67" t="str">
            <v>Operational Effectiveness</v>
          </cell>
          <cell r="Q67" t="str">
            <v>Compliance Assurance</v>
          </cell>
          <cell r="R67" t="str">
            <v>Power System Assessments</v>
          </cell>
          <cell r="S67" t="str">
            <v>Leonard Kula</v>
          </cell>
          <cell r="T67" t="str">
            <v>TOP</v>
          </cell>
        </row>
        <row r="68">
          <cell r="A68">
            <v>202</v>
          </cell>
          <cell r="B68" t="str">
            <v>Directory # 10</v>
          </cell>
          <cell r="C68" t="str">
            <v>Verification of Generator Gross and Net Reactive Power Capability</v>
          </cell>
          <cell r="D68" t="str">
            <v>R1.5.</v>
          </cell>
          <cell r="E68" t="str">
            <v>YES</v>
          </cell>
          <cell r="F68" t="str">
            <v>Generators or generation facilities exempted from the verification requirements and the basis for their exemption (see Section 1.5).</v>
          </cell>
          <cell r="G68">
            <v>42756</v>
          </cell>
          <cell r="H68">
            <v>43647</v>
          </cell>
          <cell r="I68" t="str">
            <v>Retired</v>
          </cell>
          <cell r="J68" t="b">
            <v>1</v>
          </cell>
          <cell r="K68" t="str">
            <v>No</v>
          </cell>
          <cell r="L68" t="b">
            <v>1</v>
          </cell>
          <cell r="M68" t="str">
            <v>Dave Devereaux</v>
          </cell>
          <cell r="N68" t="str">
            <v>Khaqan Khan</v>
          </cell>
          <cell r="O68" t="str">
            <v>Mauro Facca</v>
          </cell>
          <cell r="P68" t="str">
            <v>Performance, Applications and Integration</v>
          </cell>
          <cell r="Q68" t="str">
            <v>Real-Time Applications</v>
          </cell>
          <cell r="R68" t="str">
            <v>Power System Assessments</v>
          </cell>
          <cell r="S68" t="str">
            <v>Leonard Kula</v>
          </cell>
          <cell r="T68" t="str">
            <v>TOP</v>
          </cell>
        </row>
        <row r="69">
          <cell r="A69">
            <v>172</v>
          </cell>
          <cell r="B69" t="str">
            <v>Directory # 10</v>
          </cell>
          <cell r="C69" t="str">
            <v>Verification of Generator Gross and Net Reactive Power Capability</v>
          </cell>
          <cell r="D69" t="str">
            <v>R10.</v>
          </cell>
          <cell r="F69" t="str">
            <v>If a Transmission Operator determines that the difference between the Declared Gross Reactive Power Capability and the Declared Net Reactive Power Capability of a generator or generation facility is insignificant for NPCC Bulk Power System reliability analysis, then periodic verification will be required for only one numerical value.</v>
          </cell>
          <cell r="G69">
            <v>42756</v>
          </cell>
          <cell r="H69">
            <v>43647</v>
          </cell>
          <cell r="I69" t="str">
            <v>Retired</v>
          </cell>
          <cell r="J69" t="b">
            <v>1</v>
          </cell>
          <cell r="K69" t="str">
            <v>No</v>
          </cell>
          <cell r="L69" t="b">
            <v>1</v>
          </cell>
          <cell r="M69" t="str">
            <v>Dave Devereaux</v>
          </cell>
          <cell r="N69" t="str">
            <v>Bryan Hartwell</v>
          </cell>
          <cell r="O69" t="str">
            <v>Mauro Facca</v>
          </cell>
          <cell r="P69" t="str">
            <v>Performance, Applications and Integration</v>
          </cell>
          <cell r="Q69" t="str">
            <v>Operations Integration</v>
          </cell>
          <cell r="R69" t="str">
            <v>Power System Assessments</v>
          </cell>
          <cell r="S69" t="str">
            <v>Leonard Kula</v>
          </cell>
          <cell r="T69" t="str">
            <v>TOP</v>
          </cell>
        </row>
        <row r="70">
          <cell r="A70">
            <v>173</v>
          </cell>
          <cell r="B70" t="str">
            <v>Directory # 10</v>
          </cell>
          <cell r="C70" t="str">
            <v>Verification of Generator Gross and Net Reactive Power Capability</v>
          </cell>
          <cell r="D70" t="str">
            <v>R11.</v>
          </cell>
          <cell r="F70" t="str">
            <v>If a Transmission Operator determines that only the lagging or leading Gross Reactive Power Capability and Net Reactive Power Capability of a generator or generation facility is required for NPCC Bulk Power System reliability analysis, then periodic verification will be required only for that specific reactive power capability value.</v>
          </cell>
          <cell r="G70">
            <v>42756</v>
          </cell>
          <cell r="H70">
            <v>43647</v>
          </cell>
          <cell r="I70" t="str">
            <v>Retired</v>
          </cell>
          <cell r="J70" t="b">
            <v>1</v>
          </cell>
          <cell r="K70" t="str">
            <v>No</v>
          </cell>
          <cell r="L70" t="b">
            <v>1</v>
          </cell>
          <cell r="M70" t="str">
            <v>Dave Devereaux</v>
          </cell>
          <cell r="N70" t="str">
            <v>Bryan Hartwell</v>
          </cell>
          <cell r="O70" t="str">
            <v>Mauro Facca</v>
          </cell>
          <cell r="P70" t="str">
            <v>Performance, Applications and Integration</v>
          </cell>
          <cell r="Q70" t="str">
            <v>Operations Integration</v>
          </cell>
          <cell r="R70" t="str">
            <v>Power System Assessments</v>
          </cell>
          <cell r="S70" t="str">
            <v>Leonard Kula</v>
          </cell>
          <cell r="T70" t="str">
            <v>TOP</v>
          </cell>
        </row>
        <row r="71">
          <cell r="A71">
            <v>174</v>
          </cell>
          <cell r="B71" t="str">
            <v>Directory # 10</v>
          </cell>
          <cell r="C71" t="str">
            <v>Verification of Generator Gross and Net Reactive Power Capability</v>
          </cell>
          <cell r="D71" t="str">
            <v>R12.</v>
          </cell>
          <cell r="F71" t="str">
            <v>The Generator Owner shall provide generator or generation facility Declared Gross Reactive Power Capability and Declared Net Reactive Power Capability to the Transmission Operator.</v>
          </cell>
          <cell r="G71">
            <v>42756</v>
          </cell>
          <cell r="H71">
            <v>43647</v>
          </cell>
          <cell r="I71" t="str">
            <v>Retired</v>
          </cell>
          <cell r="J71" t="str">
            <v>No</v>
          </cell>
          <cell r="K71" t="str">
            <v>No</v>
          </cell>
          <cell r="L71" t="b">
            <v>0</v>
          </cell>
          <cell r="T71" t="str">
            <v>GO</v>
          </cell>
        </row>
        <row r="72">
          <cell r="A72">
            <v>175</v>
          </cell>
          <cell r="B72" t="str">
            <v>Directory # 10</v>
          </cell>
          <cell r="C72" t="str">
            <v>Verification of Generator Gross and Net Reactive Power Capability</v>
          </cell>
          <cell r="D72" t="str">
            <v>R13.</v>
          </cell>
          <cell r="F72" t="str">
            <v>The Generator Owner shall provide evidence, upon request, to the Transmission Operator that the generator or generation facility Gross Reactive Power Capability and Net Reactive Power Capability have been verified.</v>
          </cell>
          <cell r="G72">
            <v>42756</v>
          </cell>
          <cell r="H72">
            <v>43647</v>
          </cell>
          <cell r="I72" t="str">
            <v>Retired</v>
          </cell>
          <cell r="J72" t="str">
            <v>No</v>
          </cell>
          <cell r="K72" t="str">
            <v>No</v>
          </cell>
          <cell r="L72" t="b">
            <v>0</v>
          </cell>
          <cell r="T72" t="str">
            <v>GO</v>
          </cell>
        </row>
        <row r="73">
          <cell r="A73">
            <v>176</v>
          </cell>
          <cell r="B73" t="str">
            <v>Directory # 10</v>
          </cell>
          <cell r="C73" t="str">
            <v>Verification of Generator Gross and Net Reactive Power Capability</v>
          </cell>
          <cell r="D73" t="str">
            <v>R14.</v>
          </cell>
          <cell r="F73" t="str">
            <v>The Generator Owner shall report to the Transmission Operator any discrepancies between Declared and Verified Gross Reactive Power Capability and Net Reactive Power Capability within a time frame specified by the Transmission Operator and develop and implement a plan to resolve the discrepancies.</v>
          </cell>
          <cell r="G73">
            <v>42756</v>
          </cell>
          <cell r="H73">
            <v>43647</v>
          </cell>
          <cell r="I73" t="str">
            <v>Retired</v>
          </cell>
          <cell r="J73" t="str">
            <v>Yes</v>
          </cell>
          <cell r="K73" t="str">
            <v>Yes</v>
          </cell>
          <cell r="L73" t="b">
            <v>1</v>
          </cell>
          <cell r="M73" t="str">
            <v>Dave Devereaux</v>
          </cell>
          <cell r="N73" t="str">
            <v>Scott Berry</v>
          </cell>
          <cell r="O73" t="str">
            <v>Tam Wagner</v>
          </cell>
          <cell r="P73" t="str">
            <v>Operational Effectiveness</v>
          </cell>
          <cell r="Q73" t="str">
            <v>Compliance Assurance</v>
          </cell>
          <cell r="R73" t="str">
            <v>Power System Assessments</v>
          </cell>
          <cell r="S73" t="str">
            <v>Leonard Kula</v>
          </cell>
          <cell r="T73" t="str">
            <v>TOP, GO</v>
          </cell>
        </row>
        <row r="74">
          <cell r="A74">
            <v>177</v>
          </cell>
          <cell r="B74" t="str">
            <v>Directory # 10</v>
          </cell>
          <cell r="C74" t="str">
            <v>Verification of Generator Gross and Net Reactive Power Capability</v>
          </cell>
          <cell r="D74" t="str">
            <v>R15.</v>
          </cell>
          <cell r="F74" t="str">
            <v>The Generator Owner shall determine and report to the Transmission Operator the generator or generation facility reactive power seasonal auxiliary loads (including common station loads). 1.4 Verification Criteria for Generator and Generation Facility Reactive Power Capability</v>
          </cell>
          <cell r="G74">
            <v>42756</v>
          </cell>
          <cell r="H74">
            <v>43647</v>
          </cell>
          <cell r="I74" t="str">
            <v>Retired</v>
          </cell>
          <cell r="J74" t="str">
            <v>No</v>
          </cell>
          <cell r="K74" t="str">
            <v>No</v>
          </cell>
          <cell r="L74" t="b">
            <v>0</v>
          </cell>
          <cell r="T74" t="str">
            <v>GO</v>
          </cell>
        </row>
        <row r="75">
          <cell r="A75">
            <v>178</v>
          </cell>
          <cell r="B75" t="str">
            <v>Directory # 10</v>
          </cell>
          <cell r="C75" t="str">
            <v>Verification of Generator Gross and Net Reactive Power Capability</v>
          </cell>
          <cell r="D75" t="str">
            <v>R16.</v>
          </cell>
          <cell r="F75" t="str">
            <v>The Generator Owner shall comply with Transmission Operator requests for periodic verification of Gross Reactive Power Capability and Net Reactive Power Capability of their generators or generation facilities.</v>
          </cell>
          <cell r="G75">
            <v>42756</v>
          </cell>
          <cell r="H75">
            <v>43647</v>
          </cell>
          <cell r="I75" t="str">
            <v>Retired</v>
          </cell>
          <cell r="J75" t="str">
            <v>No</v>
          </cell>
          <cell r="K75" t="str">
            <v>No</v>
          </cell>
          <cell r="L75" t="b">
            <v>0</v>
          </cell>
          <cell r="T75" t="str">
            <v>GO</v>
          </cell>
        </row>
        <row r="76">
          <cell r="A76">
            <v>179</v>
          </cell>
          <cell r="B76" t="str">
            <v>Directory # 10</v>
          </cell>
          <cell r="C76" t="str">
            <v>Verification of Generator Gross and Net Reactive Power Capability</v>
          </cell>
          <cell r="D76" t="str">
            <v>R17.</v>
          </cell>
          <cell r="F76" t="str">
            <v>The Generator Owner shall verify the Gross Reactive Power Capability and Net Reactive Power Capability of their generators or generation facilities according to their types. As specified by the Transmission Operator, the verification shall include any of the following:
 · Testing, 
· Use of operating historical data, 
· Commissioning data (for new generators only),
 · Performance tracking data acquired during the same seasonal capability period.</v>
          </cell>
          <cell r="G76">
            <v>42756</v>
          </cell>
          <cell r="H76">
            <v>43647</v>
          </cell>
          <cell r="I76" t="str">
            <v>Retired</v>
          </cell>
          <cell r="J76" t="str">
            <v>No</v>
          </cell>
          <cell r="K76" t="str">
            <v>No</v>
          </cell>
          <cell r="L76" t="b">
            <v>0</v>
          </cell>
          <cell r="T76" t="str">
            <v>GO</v>
          </cell>
        </row>
        <row r="77">
          <cell r="A77">
            <v>180</v>
          </cell>
          <cell r="B77" t="str">
            <v>Directory # 10</v>
          </cell>
          <cell r="C77" t="str">
            <v>Verification of Generator Gross and Net Reactive Power Capability</v>
          </cell>
          <cell r="D77" t="str">
            <v>R18.</v>
          </cell>
          <cell r="F77" t="str">
            <v>The Generator Owner shall verify the Gross Reactive Power Capability and Net Reactive Power Capability of Thermal Generators, Internal Combustion Generators, Gas Turbine Generators, Combined Cycle and Hydro Generators or generators operated as a synchronous condenser on the average leading reactive power output for at least a 15 consecutive minute period and average lagging reactive power output for at least a 60 consecutive minute period.</v>
          </cell>
          <cell r="G77">
            <v>42756</v>
          </cell>
          <cell r="H77">
            <v>43647</v>
          </cell>
          <cell r="I77" t="str">
            <v>Retired</v>
          </cell>
          <cell r="J77" t="str">
            <v>No</v>
          </cell>
          <cell r="K77" t="str">
            <v>No</v>
          </cell>
          <cell r="L77" t="b">
            <v>0</v>
          </cell>
          <cell r="T77" t="str">
            <v>GO</v>
          </cell>
        </row>
        <row r="78">
          <cell r="A78">
            <v>181</v>
          </cell>
          <cell r="B78" t="str">
            <v>Directory # 10</v>
          </cell>
          <cell r="C78" t="str">
            <v>Verification of Generator Gross and Net Reactive Power Capability</v>
          </cell>
          <cell r="D78" t="str">
            <v>R19.</v>
          </cell>
          <cell r="F78" t="str">
            <v>The Generator Owner shall verify the Gross Reactive Power Capability and Net Reactive Power Capability of Intermittent power resources (wind, tidal or geo-thermal generators) on performance tracking data. Manufacturers’ data or commissioning data can be used until sufficient performance tracking data is available to verify generator or generation facilities lagging and leading reactive capabilities.</v>
          </cell>
          <cell r="G78">
            <v>42756</v>
          </cell>
          <cell r="H78">
            <v>43647</v>
          </cell>
          <cell r="I78" t="str">
            <v>Retired</v>
          </cell>
          <cell r="J78" t="str">
            <v>No</v>
          </cell>
          <cell r="K78" t="str">
            <v>No</v>
          </cell>
          <cell r="L78" t="b">
            <v>0</v>
          </cell>
          <cell r="T78" t="str">
            <v>GO</v>
          </cell>
        </row>
        <row r="79">
          <cell r="A79">
            <v>164</v>
          </cell>
          <cell r="B79" t="str">
            <v>Directory # 10</v>
          </cell>
          <cell r="C79" t="str">
            <v>Verification of Generator Gross and Net Reactive Power Capability</v>
          </cell>
          <cell r="D79" t="str">
            <v>R2.</v>
          </cell>
          <cell r="F79" t="str">
            <v>1.2 Establishing the Generator Reactive Power Capability Verification Program
The Transmission Operator shall establish and document a program to periodically verify the Gross Reactive Power Capability and Net Reactive Power Capability of all generators and generation facilities that are subject to periodic seasonal Gross Reactive Power Capability and Net Reactive Power Capability verification.</v>
          </cell>
          <cell r="G79">
            <v>42756</v>
          </cell>
          <cell r="H79">
            <v>43647</v>
          </cell>
          <cell r="I79" t="str">
            <v>Retired</v>
          </cell>
          <cell r="J79" t="b">
            <v>1</v>
          </cell>
          <cell r="K79" t="str">
            <v>No</v>
          </cell>
          <cell r="L79" t="b">
            <v>1</v>
          </cell>
          <cell r="M79" t="str">
            <v>Dave Devereaux</v>
          </cell>
          <cell r="N79" t="str">
            <v>Scott Berry</v>
          </cell>
          <cell r="O79" t="str">
            <v>Tam Wagner</v>
          </cell>
          <cell r="P79" t="str">
            <v>Operational Effectiveness</v>
          </cell>
          <cell r="Q79" t="str">
            <v>Compliance Assurance</v>
          </cell>
          <cell r="R79" t="str">
            <v>Power System Assessments</v>
          </cell>
          <cell r="S79" t="str">
            <v>Leonard Kula</v>
          </cell>
          <cell r="T79" t="str">
            <v>TOP</v>
          </cell>
        </row>
        <row r="80">
          <cell r="A80">
            <v>182</v>
          </cell>
          <cell r="B80" t="str">
            <v>Directory # 10</v>
          </cell>
          <cell r="C80" t="str">
            <v>Verification of Generator Gross and Net Reactive Power Capability</v>
          </cell>
          <cell r="D80" t="str">
            <v>R20.</v>
          </cell>
          <cell r="F80" t="str">
            <v>The Generator Owner shall verify the Gross Reactive Power Capability and Net Reactive Power Capability for multiple generator facilities when limited by common elements on the reactive power capability of the facility and not the sum of the capabilities of the individual generators.</v>
          </cell>
          <cell r="G80">
            <v>42756</v>
          </cell>
          <cell r="H80">
            <v>43647</v>
          </cell>
          <cell r="I80" t="str">
            <v>Retired</v>
          </cell>
          <cell r="J80" t="str">
            <v>No</v>
          </cell>
          <cell r="K80" t="str">
            <v>No</v>
          </cell>
          <cell r="L80" t="b">
            <v>0</v>
          </cell>
          <cell r="T80" t="str">
            <v>GO</v>
          </cell>
        </row>
        <row r="81">
          <cell r="A81">
            <v>183</v>
          </cell>
          <cell r="B81" t="str">
            <v>Directory # 10</v>
          </cell>
          <cell r="C81" t="str">
            <v>Verification of Generator Gross and Net Reactive Power Capability</v>
          </cell>
          <cell r="D81" t="str">
            <v>R21.</v>
          </cell>
          <cell r="F81" t="str">
            <v>The Generator Owner shall identify any equipment or other factor that will limit the capability of the generator or generation facility to meet its Declared Gross Reactive Power Capability or Declared Net Reactive Power Capability. 1.5 Exemption of Generators or Generation Facilities from Seasonal Verification Testing</v>
          </cell>
          <cell r="G81">
            <v>42756</v>
          </cell>
          <cell r="H81">
            <v>43647</v>
          </cell>
          <cell r="I81" t="str">
            <v>Retired</v>
          </cell>
          <cell r="J81" t="str">
            <v>No</v>
          </cell>
          <cell r="K81" t="str">
            <v>No</v>
          </cell>
          <cell r="L81" t="b">
            <v>0</v>
          </cell>
          <cell r="T81" t="str">
            <v>GO</v>
          </cell>
        </row>
        <row r="82">
          <cell r="A82">
            <v>184</v>
          </cell>
          <cell r="B82" t="str">
            <v>Directory # 10</v>
          </cell>
          <cell r="C82" t="str">
            <v>Verification of Generator Gross and Net Reactive Power Capability</v>
          </cell>
          <cell r="D82" t="str">
            <v>R22.</v>
          </cell>
          <cell r="F82" t="str">
            <v>The Generator Owner shall notify the Transmission Operator and request an exemption if it cannot conduct seasonal capability testing of a generator or generation facility for any of the reasons listed below. 
· Adverse impact on transmission system reliability
 · Potential damage to transmission system or generator equipment
 · Environment conditions
 · Governmental regulatory or operating license limitations 
· An extended outage to the generator or generation facility</v>
          </cell>
          <cell r="G82">
            <v>42756</v>
          </cell>
          <cell r="H82">
            <v>43647</v>
          </cell>
          <cell r="I82" t="str">
            <v>Retired</v>
          </cell>
          <cell r="J82" t="str">
            <v>No</v>
          </cell>
          <cell r="K82" t="str">
            <v>No</v>
          </cell>
          <cell r="L82" t="b">
            <v>0</v>
          </cell>
          <cell r="T82" t="str">
            <v>GO</v>
          </cell>
        </row>
        <row r="83">
          <cell r="A83">
            <v>185</v>
          </cell>
          <cell r="B83" t="str">
            <v>Directory # 10</v>
          </cell>
          <cell r="C83" t="str">
            <v>Verification of Generator Gross and Net Reactive Power Capability</v>
          </cell>
          <cell r="D83" t="str">
            <v>R23.</v>
          </cell>
          <cell r="F83" t="str">
            <v>The Transmission Operator shall, within 30 calendar days of receiving notification from a Generator Owner that it is requesting an exemption because it cannot perform verification for the required seasonal period, notify the Generator Owner whether its generator will be exempted from the seasonal capability testing. Where the exemption is approved, the Transmission Operator shall coordinate with the Generator Owner to reschedule the verification for the next seasonal verification period.</v>
          </cell>
          <cell r="G83">
            <v>42756</v>
          </cell>
          <cell r="H83">
            <v>43647</v>
          </cell>
          <cell r="I83" t="str">
            <v>Retired</v>
          </cell>
          <cell r="J83" t="b">
            <v>1</v>
          </cell>
          <cell r="K83" t="str">
            <v>No</v>
          </cell>
          <cell r="L83" t="b">
            <v>1</v>
          </cell>
          <cell r="M83" t="str">
            <v>FALSE</v>
          </cell>
          <cell r="N83" t="str">
            <v>Scott Berry</v>
          </cell>
          <cell r="O83" t="str">
            <v>Tam Wagner</v>
          </cell>
          <cell r="P83" t="str">
            <v>Operational Effectiveness</v>
          </cell>
          <cell r="Q83" t="str">
            <v>Compliance Assurance</v>
          </cell>
          <cell r="R83" t="str">
            <v>Power System Assessments</v>
          </cell>
          <cell r="S83" t="str">
            <v>Leonard Kula</v>
          </cell>
          <cell r="T83" t="str">
            <v>TOP</v>
          </cell>
        </row>
        <row r="84">
          <cell r="A84">
            <v>186</v>
          </cell>
          <cell r="B84" t="str">
            <v>Directory # 10</v>
          </cell>
          <cell r="C84" t="str">
            <v>Verification of Generator Gross and Net Reactive Power Capability</v>
          </cell>
          <cell r="D84" t="str">
            <v>R24.</v>
          </cell>
          <cell r="F84" t="str">
            <v>The Generator Owner for a generator or generation facility exempted from seasonal capability testing shall submit the following to the Transmission Operator:
 · For existing generators, generator operation records, manufacturer data, or performance tracking for the previous applicable seasonal verification period for this generator or generation facility. 
· Engineering analysis in conjunction with performance tracking data to justify any difference between a generator's or generation facility’s declared capability and previous applicable seasonal performance tracking data. 
· For new generators only, commissioning data.</v>
          </cell>
          <cell r="G84">
            <v>42756</v>
          </cell>
          <cell r="H84">
            <v>43647</v>
          </cell>
          <cell r="I84" t="str">
            <v>Retired</v>
          </cell>
          <cell r="J84" t="str">
            <v>No</v>
          </cell>
          <cell r="K84" t="str">
            <v>No</v>
          </cell>
          <cell r="L84" t="b">
            <v>0</v>
          </cell>
          <cell r="T84" t="str">
            <v>GO</v>
          </cell>
        </row>
        <row r="85">
          <cell r="A85">
            <v>165</v>
          </cell>
          <cell r="B85" t="str">
            <v>Directory # 10</v>
          </cell>
          <cell r="C85" t="str">
            <v>Verification of Generator Gross and Net Reactive Power Capability</v>
          </cell>
          <cell r="D85" t="str">
            <v>R3.</v>
          </cell>
          <cell r="E85" t="str">
            <v>YES</v>
          </cell>
          <cell r="F85" t="str">
            <v>The Transmission Operator shall provide any changes to its verification process to the Generator Owners within 30 calendar days of issue.</v>
          </cell>
          <cell r="G85">
            <v>42756</v>
          </cell>
          <cell r="H85">
            <v>43647</v>
          </cell>
          <cell r="I85" t="str">
            <v>Retired</v>
          </cell>
          <cell r="J85" t="b">
            <v>1</v>
          </cell>
          <cell r="K85" t="str">
            <v>No</v>
          </cell>
          <cell r="L85" t="b">
            <v>1</v>
          </cell>
          <cell r="M85" t="str">
            <v>Dave Devereaux</v>
          </cell>
          <cell r="N85" t="str">
            <v>Scott Berry</v>
          </cell>
          <cell r="O85" t="str">
            <v>Tam Wagner</v>
          </cell>
          <cell r="P85" t="str">
            <v>Operational Effectiveness</v>
          </cell>
          <cell r="Q85" t="str">
            <v>Compliance Assurance</v>
          </cell>
          <cell r="R85" t="str">
            <v>Power System Assessments</v>
          </cell>
          <cell r="S85" t="str">
            <v>Leonard Kula</v>
          </cell>
          <cell r="T85" t="str">
            <v>TOP</v>
          </cell>
        </row>
        <row r="86">
          <cell r="A86">
            <v>203</v>
          </cell>
          <cell r="B86" t="str">
            <v>Directory # 10</v>
          </cell>
          <cell r="C86" t="str">
            <v>Verification of Generator Gross and Net Reactive Power Capability</v>
          </cell>
          <cell r="D86" t="str">
            <v>R3.</v>
          </cell>
          <cell r="E86" t="str">
            <v>YES</v>
          </cell>
          <cell r="F86" t="str">
            <v>The Transmission Operator shall provide any changes to its verification process to the Generator Owners within 30 calendar days of issue.</v>
          </cell>
          <cell r="G86">
            <v>42756</v>
          </cell>
          <cell r="H86">
            <v>43647</v>
          </cell>
          <cell r="I86" t="str">
            <v>Retired</v>
          </cell>
          <cell r="J86" t="b">
            <v>1</v>
          </cell>
          <cell r="K86" t="str">
            <v>No</v>
          </cell>
          <cell r="L86" t="b">
            <v>1</v>
          </cell>
          <cell r="M86" t="str">
            <v>Dave Devereaux</v>
          </cell>
          <cell r="N86" t="str">
            <v>MFI MP5 with LT focus - currently Frank Peng</v>
          </cell>
          <cell r="O86" t="str">
            <v>Nicola Presutti</v>
          </cell>
          <cell r="P86" t="str">
            <v>Market, Forecasts &amp; Integration</v>
          </cell>
          <cell r="Q86" t="str">
            <v>Operations Planning North</v>
          </cell>
          <cell r="R86" t="str">
            <v>Market Operations</v>
          </cell>
          <cell r="S86" t="str">
            <v>Leonard Kula</v>
          </cell>
          <cell r="T86" t="str">
            <v>TOP</v>
          </cell>
        </row>
        <row r="87">
          <cell r="A87">
            <v>166</v>
          </cell>
          <cell r="B87" t="str">
            <v>Directory # 10</v>
          </cell>
          <cell r="C87" t="str">
            <v>Verification of Generator Gross and Net Reactive Power Capability</v>
          </cell>
          <cell r="D87" t="str">
            <v>R4.</v>
          </cell>
          <cell r="E87" t="str">
            <v>YES</v>
          </cell>
          <cell r="F87" t="str">
            <v>The Transmission Operator shall establish and document requirements for a Generator Owner to notify the Transmission Operator within a specified time period when its generator or generation facility cannot achieve the Declared Gross Reactive Power Capability or Declared Net Reactive Power Capability because of equipment issues.</v>
          </cell>
          <cell r="G87">
            <v>42756</v>
          </cell>
          <cell r="H87">
            <v>43647</v>
          </cell>
          <cell r="I87" t="str">
            <v>Retired</v>
          </cell>
          <cell r="J87" t="b">
            <v>1</v>
          </cell>
          <cell r="K87" t="str">
            <v>No</v>
          </cell>
          <cell r="L87" t="b">
            <v>1</v>
          </cell>
          <cell r="M87" t="str">
            <v>Dave Devereaux</v>
          </cell>
          <cell r="N87" t="str">
            <v>Scott Berry</v>
          </cell>
          <cell r="O87" t="str">
            <v>Tam Wagner</v>
          </cell>
          <cell r="P87" t="str">
            <v>Operational Effectiveness</v>
          </cell>
          <cell r="Q87" t="str">
            <v>Compliance Assurance</v>
          </cell>
          <cell r="R87" t="str">
            <v>Power System Assessments</v>
          </cell>
          <cell r="S87" t="str">
            <v>Leonard Kula</v>
          </cell>
          <cell r="T87" t="str">
            <v>TOP</v>
          </cell>
        </row>
        <row r="88">
          <cell r="A88">
            <v>204</v>
          </cell>
          <cell r="B88" t="str">
            <v>Directory # 10</v>
          </cell>
          <cell r="C88" t="str">
            <v>Verification of Generator Gross and Net Reactive Power Capability</v>
          </cell>
          <cell r="D88" t="str">
            <v>R4.</v>
          </cell>
          <cell r="E88" t="str">
            <v>YES</v>
          </cell>
          <cell r="F88" t="str">
            <v>The Transmission Operator shall establish and document requirements for a Generator Owner to notify the Transmission Operator within a specified time period when its generator or generation facility cannot achieve the Declared Gross Reactive Power Capability or Declared Net Reactive Power Capability because of equipment issues.</v>
          </cell>
          <cell r="G88">
            <v>42756</v>
          </cell>
          <cell r="H88">
            <v>43647</v>
          </cell>
          <cell r="I88" t="str">
            <v>Retired</v>
          </cell>
          <cell r="J88" t="b">
            <v>1</v>
          </cell>
          <cell r="K88" t="str">
            <v>No</v>
          </cell>
          <cell r="L88" t="b">
            <v>1</v>
          </cell>
          <cell r="M88" t="str">
            <v>Dave Devereaux</v>
          </cell>
          <cell r="N88" t="str">
            <v>MFI MP5 with LT focus - currently Frank Peng</v>
          </cell>
          <cell r="O88" t="str">
            <v>Nicola Presutti</v>
          </cell>
          <cell r="P88" t="str">
            <v>Market, Forecasts &amp; Integration</v>
          </cell>
          <cell r="Q88" t="str">
            <v>Operations Planning North</v>
          </cell>
          <cell r="R88" t="str">
            <v>Market Operations</v>
          </cell>
          <cell r="S88" t="str">
            <v>Leonard Kula</v>
          </cell>
          <cell r="T88" t="str">
            <v>TOP</v>
          </cell>
        </row>
        <row r="89">
          <cell r="A89">
            <v>167</v>
          </cell>
          <cell r="B89" t="str">
            <v>Directory # 10</v>
          </cell>
          <cell r="C89" t="str">
            <v>Verification of Generator Gross and Net Reactive Power Capability</v>
          </cell>
          <cell r="D89" t="str">
            <v>R5.</v>
          </cell>
          <cell r="E89" t="str">
            <v>YES</v>
          </cell>
          <cell r="F89" t="str">
            <v>The Transmission Operator shall establish and document a time frame for the Generator Owner to address equipment issues that result in a generator or generation facility not achieving the Declared Gross Reactive Power Capability and Declared Net Reactive Power Capability.</v>
          </cell>
          <cell r="G89">
            <v>42756</v>
          </cell>
          <cell r="H89">
            <v>43647</v>
          </cell>
          <cell r="I89" t="str">
            <v>Retired</v>
          </cell>
          <cell r="J89" t="b">
            <v>1</v>
          </cell>
          <cell r="K89" t="str">
            <v>No</v>
          </cell>
          <cell r="L89" t="b">
            <v>1</v>
          </cell>
          <cell r="M89" t="str">
            <v>Dave Devereaux</v>
          </cell>
          <cell r="N89" t="str">
            <v>Scott Berry</v>
          </cell>
          <cell r="O89" t="str">
            <v>Tam Wagner</v>
          </cell>
          <cell r="P89" t="str">
            <v>Operational Effectiveness</v>
          </cell>
          <cell r="Q89" t="str">
            <v>Compliance Assurance</v>
          </cell>
          <cell r="R89" t="str">
            <v>Power System Assessments</v>
          </cell>
          <cell r="S89" t="str">
            <v>Leonard Kula</v>
          </cell>
          <cell r="T89" t="str">
            <v>TOP</v>
          </cell>
        </row>
        <row r="90">
          <cell r="A90">
            <v>205</v>
          </cell>
          <cell r="B90" t="str">
            <v>Directory # 10</v>
          </cell>
          <cell r="C90" t="str">
            <v>Verification of Generator Gross and Net Reactive Power Capability</v>
          </cell>
          <cell r="D90" t="str">
            <v>R5.</v>
          </cell>
          <cell r="E90" t="str">
            <v>YES</v>
          </cell>
          <cell r="F90" t="str">
            <v>The Transmission Operator shall establish and document a time frame for the Generator Owner to address equipment issues that result in a generator or generation facility not achieving the Declared Gross Reactive Power Capability and Declared Net Reactive Power Capability.</v>
          </cell>
          <cell r="G90">
            <v>42756</v>
          </cell>
          <cell r="H90">
            <v>43647</v>
          </cell>
          <cell r="I90" t="str">
            <v>Retired</v>
          </cell>
          <cell r="J90" t="b">
            <v>1</v>
          </cell>
          <cell r="K90" t="str">
            <v>No</v>
          </cell>
          <cell r="L90" t="b">
            <v>1</v>
          </cell>
          <cell r="M90" t="str">
            <v>Dave Devereaux</v>
          </cell>
          <cell r="N90" t="str">
            <v>MFI MP5 with LT focus - currently Frank Peng</v>
          </cell>
          <cell r="O90" t="str">
            <v>Nicola Presutti</v>
          </cell>
          <cell r="P90" t="str">
            <v>Market, Forecasts &amp; Integration</v>
          </cell>
          <cell r="Q90" t="str">
            <v>Operations Planning North</v>
          </cell>
          <cell r="R90" t="str">
            <v>Market Operations</v>
          </cell>
          <cell r="S90" t="str">
            <v>Leonard Kula</v>
          </cell>
          <cell r="T90" t="str">
            <v>TOP</v>
          </cell>
        </row>
        <row r="91">
          <cell r="A91">
            <v>206</v>
          </cell>
          <cell r="B91" t="str">
            <v>Directory # 10</v>
          </cell>
          <cell r="C91" t="str">
            <v>Verification of Generator Gross and Net Reactive Power Capability</v>
          </cell>
          <cell r="D91" t="str">
            <v>R6.</v>
          </cell>
          <cell r="E91" t="str">
            <v>YES</v>
          </cell>
          <cell r="F91" t="str">
            <v>The Transmission Operator shall establish and document the real power level at which the verification shall be performed, recognizing that the verification of lagging and leading reactive power capabilities should normally be performed during on-peak and off-peak hours, respectively.</v>
          </cell>
          <cell r="G91">
            <v>42756</v>
          </cell>
          <cell r="H91">
            <v>43647</v>
          </cell>
          <cell r="I91" t="str">
            <v>Retired</v>
          </cell>
          <cell r="J91" t="b">
            <v>1</v>
          </cell>
          <cell r="K91" t="str">
            <v>No</v>
          </cell>
          <cell r="L91" t="b">
            <v>1</v>
          </cell>
          <cell r="M91" t="str">
            <v>Dave Devereaux</v>
          </cell>
          <cell r="N91" t="str">
            <v>MFI MP5 with LT focus - currently Frank Peng</v>
          </cell>
          <cell r="O91" t="str">
            <v>Nicola Presutti</v>
          </cell>
          <cell r="P91" t="str">
            <v>Market, Forecasts &amp; Integration</v>
          </cell>
          <cell r="Q91" t="str">
            <v>Operations Planning North</v>
          </cell>
          <cell r="R91" t="str">
            <v>Market Operations</v>
          </cell>
          <cell r="S91" t="str">
            <v>Leonard Kula</v>
          </cell>
          <cell r="T91" t="str">
            <v>TOP</v>
          </cell>
        </row>
        <row r="92">
          <cell r="A92">
            <v>168</v>
          </cell>
          <cell r="B92" t="str">
            <v>Directory # 10</v>
          </cell>
          <cell r="C92" t="str">
            <v>Verification of Generator Gross and Net Reactive Power Capability</v>
          </cell>
          <cell r="D92" t="str">
            <v>R6.</v>
          </cell>
          <cell r="E92" t="str">
            <v>YES</v>
          </cell>
          <cell r="F92" t="str">
            <v>The Transmission Operator shall establish and document the real power level at which the verification shall be performed, recognizing that the verification of lagging and leading reactive power capabilities should normally be performed during on-peak and off-peak hours, respectively.</v>
          </cell>
          <cell r="G92">
            <v>42756</v>
          </cell>
          <cell r="H92">
            <v>43647</v>
          </cell>
          <cell r="I92" t="str">
            <v>Retired</v>
          </cell>
          <cell r="J92" t="b">
            <v>1</v>
          </cell>
          <cell r="K92" t="str">
            <v>No</v>
          </cell>
          <cell r="L92" t="b">
            <v>1</v>
          </cell>
          <cell r="M92" t="str">
            <v>Dave Devereaux</v>
          </cell>
          <cell r="N92" t="str">
            <v>Scott Berry</v>
          </cell>
          <cell r="O92" t="str">
            <v>Tam Wagner</v>
          </cell>
          <cell r="P92" t="str">
            <v>Operational Effectiveness</v>
          </cell>
          <cell r="Q92" t="str">
            <v>Compliance Assurance</v>
          </cell>
          <cell r="R92" t="str">
            <v>Power System Assessments</v>
          </cell>
          <cell r="S92" t="str">
            <v>Leonard Kula</v>
          </cell>
          <cell r="T92" t="str">
            <v>TOP</v>
          </cell>
        </row>
        <row r="93">
          <cell r="A93">
            <v>169</v>
          </cell>
          <cell r="B93" t="str">
            <v>Directory # 10</v>
          </cell>
          <cell r="C93" t="str">
            <v>Verification of Generator Gross and Net Reactive Power Capability</v>
          </cell>
          <cell r="D93" t="str">
            <v>R7.</v>
          </cell>
          <cell r="E93" t="str">
            <v>YES</v>
          </cell>
          <cell r="F93" t="str">
            <v>The Transmission Operator shall establish and document those intermittent or small generating units whose capability may be represented by verification results of a single generating unit.</v>
          </cell>
          <cell r="G93">
            <v>42756</v>
          </cell>
          <cell r="H93">
            <v>43647</v>
          </cell>
          <cell r="I93" t="str">
            <v>Retired</v>
          </cell>
          <cell r="J93" t="b">
            <v>1</v>
          </cell>
          <cell r="K93" t="str">
            <v>No</v>
          </cell>
          <cell r="L93" t="b">
            <v>1</v>
          </cell>
          <cell r="M93" t="str">
            <v>Dave Devereaux</v>
          </cell>
          <cell r="N93" t="str">
            <v>Scott Berry</v>
          </cell>
          <cell r="O93" t="str">
            <v>Tam Wagner</v>
          </cell>
          <cell r="P93" t="str">
            <v>Operational Effectiveness</v>
          </cell>
          <cell r="Q93" t="str">
            <v>Compliance Assurance</v>
          </cell>
          <cell r="R93" t="str">
            <v>Power System Assessments</v>
          </cell>
          <cell r="S93" t="str">
            <v>Leonard Kula</v>
          </cell>
          <cell r="T93" t="str">
            <v>TOP</v>
          </cell>
        </row>
        <row r="94">
          <cell r="A94">
            <v>170</v>
          </cell>
          <cell r="B94" t="str">
            <v>Directory # 10</v>
          </cell>
          <cell r="C94" t="str">
            <v>Verification of Generator Gross and Net Reactive Power Capability</v>
          </cell>
          <cell r="D94" t="str">
            <v>R8.</v>
          </cell>
          <cell r="F94" t="str">
            <v>1.3 Implementing the Generator Reactive Power Capability Verification Program
The Transmission Operator shall request Generator Owners to verify the seasonal Gross Reactive Power Capability and Net Reactive Power Capability of their generators or generation facilities that are subject to periodic seasonal Gross Reactive Power Capability and Net Reactive Power Capability verification every five (5) years or more frequently as required by the Transmission Operator. The two (2) capability seasons are defined as summer and winter as specified by the Transmission Operator.</v>
          </cell>
          <cell r="G94">
            <v>42756</v>
          </cell>
          <cell r="H94">
            <v>43647</v>
          </cell>
          <cell r="I94" t="str">
            <v>Retired</v>
          </cell>
          <cell r="J94" t="b">
            <v>1</v>
          </cell>
          <cell r="K94" t="str">
            <v>No</v>
          </cell>
          <cell r="L94" t="b">
            <v>1</v>
          </cell>
          <cell r="M94" t="str">
            <v>Dave Devereaux</v>
          </cell>
          <cell r="N94" t="str">
            <v>Scott Berry</v>
          </cell>
          <cell r="O94" t="str">
            <v>Tam Wagner</v>
          </cell>
          <cell r="P94" t="str">
            <v>Operational Effectiveness</v>
          </cell>
          <cell r="Q94" t="str">
            <v>Compliance Assurance</v>
          </cell>
          <cell r="R94" t="str">
            <v>Power System Assessments</v>
          </cell>
          <cell r="S94" t="str">
            <v>Leonard Kula</v>
          </cell>
          <cell r="T94" t="str">
            <v>TOP</v>
          </cell>
        </row>
        <row r="95">
          <cell r="A95">
            <v>171</v>
          </cell>
          <cell r="B95" t="str">
            <v>Directory # 10</v>
          </cell>
          <cell r="C95" t="str">
            <v>Verification of Generator Gross and Net Reactive Power Capability</v>
          </cell>
          <cell r="D95" t="str">
            <v>R9.</v>
          </cell>
          <cell r="F95" t="str">
            <v>If a Transmission Operator determines that only one seasonal generating capability value is required for NPCC Bulk Power System reliability analysis, then periodic verification will be required only for that particular season.</v>
          </cell>
          <cell r="G95">
            <v>42756</v>
          </cell>
          <cell r="H95">
            <v>43647</v>
          </cell>
          <cell r="I95" t="str">
            <v>Retired</v>
          </cell>
          <cell r="J95" t="b">
            <v>1</v>
          </cell>
          <cell r="K95" t="str">
            <v>No</v>
          </cell>
          <cell r="L95" t="b">
            <v>1</v>
          </cell>
          <cell r="M95" t="str">
            <v>Dave Devereaux</v>
          </cell>
          <cell r="N95" t="str">
            <v>Bryan Hartwell</v>
          </cell>
          <cell r="O95" t="str">
            <v>Mauro Facca</v>
          </cell>
          <cell r="P95" t="str">
            <v>Performance, Applications and Integration</v>
          </cell>
          <cell r="Q95" t="str">
            <v>Operations Integration</v>
          </cell>
          <cell r="R95" t="str">
            <v>Power System Assessments</v>
          </cell>
          <cell r="S95" t="str">
            <v>Leonard Kula</v>
          </cell>
          <cell r="T95" t="str">
            <v>TOP</v>
          </cell>
        </row>
        <row r="96">
          <cell r="A96">
            <v>56</v>
          </cell>
          <cell r="B96" t="str">
            <v>Directory # 11</v>
          </cell>
          <cell r="C96" t="str">
            <v>Disturbance Monitoring Equipment Criteria</v>
          </cell>
          <cell r="D96" t="str">
            <v>R1.</v>
          </cell>
          <cell r="F96" t="str">
            <v>Each Transmission Owner and Generator Owner shall provide SER capability. This capability shall:</v>
          </cell>
          <cell r="G96">
            <v>42667</v>
          </cell>
          <cell r="I96" t="str">
            <v>Effective</v>
          </cell>
          <cell r="J96" t="str">
            <v>No</v>
          </cell>
          <cell r="K96" t="str">
            <v>No</v>
          </cell>
          <cell r="L96" t="b">
            <v>0</v>
          </cell>
          <cell r="T96" t="str">
            <v>TO, GO</v>
          </cell>
        </row>
        <row r="97">
          <cell r="A97">
            <v>57</v>
          </cell>
          <cell r="B97" t="str">
            <v>Directory # 11</v>
          </cell>
          <cell r="C97" t="str">
            <v>Disturbance Monitoring Equipment Criteria</v>
          </cell>
          <cell r="D97" t="str">
            <v>R1.1.</v>
          </cell>
          <cell r="F97" t="str">
            <v>Be provided at all BPS facilities.</v>
          </cell>
          <cell r="G97">
            <v>42667</v>
          </cell>
          <cell r="I97" t="str">
            <v>Effective</v>
          </cell>
          <cell r="J97" t="str">
            <v>No</v>
          </cell>
          <cell r="K97" t="str">
            <v>No</v>
          </cell>
          <cell r="L97" t="b">
            <v>0</v>
          </cell>
          <cell r="T97" t="str">
            <v>TO, GO</v>
          </cell>
        </row>
        <row r="98">
          <cell r="A98">
            <v>58</v>
          </cell>
          <cell r="B98" t="str">
            <v>Directory # 11</v>
          </cell>
          <cell r="C98" t="str">
            <v>Disturbance Monitoring Equipment Criteria</v>
          </cell>
          <cell r="D98" t="str">
            <v>R1.2.</v>
          </cell>
          <cell r="F98" t="str">
            <v>Be provided at generating facilities where the generator step up transformer is a BPS element.</v>
          </cell>
          <cell r="G98">
            <v>42667</v>
          </cell>
          <cell r="I98" t="str">
            <v>Effective</v>
          </cell>
          <cell r="J98" t="str">
            <v>No</v>
          </cell>
          <cell r="K98" t="str">
            <v>No</v>
          </cell>
          <cell r="L98" t="b">
            <v>0</v>
          </cell>
          <cell r="T98" t="str">
            <v>TO, GO</v>
          </cell>
        </row>
        <row r="99">
          <cell r="A99">
            <v>59</v>
          </cell>
          <cell r="B99" t="str">
            <v>Directory # 11</v>
          </cell>
          <cell r="C99" t="str">
            <v>Disturbance Monitoring Equipment Criteria</v>
          </cell>
          <cell r="D99" t="str">
            <v>R1.3.</v>
          </cell>
          <cell r="F99" t="str">
            <v>Monitor and record status change for the following:</v>
          </cell>
          <cell r="G99">
            <v>42667</v>
          </cell>
          <cell r="I99" t="str">
            <v>Effective</v>
          </cell>
          <cell r="J99" t="str">
            <v>No</v>
          </cell>
          <cell r="K99" t="str">
            <v>No</v>
          </cell>
          <cell r="L99" t="b">
            <v>0</v>
          </cell>
          <cell r="T99" t="str">
            <v>TO, GO</v>
          </cell>
        </row>
        <row r="100">
          <cell r="A100">
            <v>60</v>
          </cell>
          <cell r="B100" t="str">
            <v>Directory # 11</v>
          </cell>
          <cell r="C100" t="str">
            <v>Disturbance Monitoring Equipment Criteria</v>
          </cell>
          <cell r="D100" t="str">
            <v>R1.3.1.</v>
          </cell>
          <cell r="F100" t="str">
            <v>Transmission and generator circuit breaker positions</v>
          </cell>
          <cell r="G100">
            <v>42667</v>
          </cell>
          <cell r="I100" t="str">
            <v>Effective</v>
          </cell>
          <cell r="J100" t="str">
            <v>No</v>
          </cell>
          <cell r="K100" t="str">
            <v>No</v>
          </cell>
          <cell r="L100" t="b">
            <v>0</v>
          </cell>
          <cell r="T100" t="str">
            <v>TO, GO</v>
          </cell>
        </row>
        <row r="101">
          <cell r="A101">
            <v>61</v>
          </cell>
          <cell r="B101" t="str">
            <v>Directory # 11</v>
          </cell>
          <cell r="C101" t="str">
            <v>Disturbance Monitoring Equipment Criteria</v>
          </cell>
          <cell r="D101" t="str">
            <v>R1.3.2.</v>
          </cell>
          <cell r="F101" t="str">
            <v>Protective relay tripping for all protection groups that operate to trip circuit breakers</v>
          </cell>
          <cell r="G101">
            <v>42667</v>
          </cell>
          <cell r="I101" t="str">
            <v>Effective</v>
          </cell>
          <cell r="J101" t="str">
            <v>No</v>
          </cell>
          <cell r="K101" t="str">
            <v>No</v>
          </cell>
          <cell r="L101" t="b">
            <v>0</v>
          </cell>
          <cell r="T101" t="str">
            <v>TO, GO</v>
          </cell>
        </row>
        <row r="102">
          <cell r="A102">
            <v>62</v>
          </cell>
          <cell r="B102" t="str">
            <v>Directory # 11</v>
          </cell>
          <cell r="C102" t="str">
            <v>Disturbance Monitoring Equipment Criteria</v>
          </cell>
          <cell r="D102" t="str">
            <v>R1.3.3.</v>
          </cell>
          <cell r="F102" t="str">
            <v>Teleprotection keying and receive</v>
          </cell>
          <cell r="G102">
            <v>42667</v>
          </cell>
          <cell r="I102" t="str">
            <v>Effective</v>
          </cell>
          <cell r="J102" t="str">
            <v>No</v>
          </cell>
          <cell r="K102" t="str">
            <v>No</v>
          </cell>
          <cell r="L102" t="b">
            <v>0</v>
          </cell>
          <cell r="T102" t="str">
            <v>TO, GO</v>
          </cell>
        </row>
        <row r="103">
          <cell r="A103">
            <v>63</v>
          </cell>
          <cell r="B103" t="str">
            <v>Directory # 11</v>
          </cell>
          <cell r="C103" t="str">
            <v>Disturbance Monitoring Equipment Criteria</v>
          </cell>
          <cell r="D103" t="str">
            <v>R2.</v>
          </cell>
          <cell r="F103" t="str">
            <v>Each Transmission Owner shall have fault recording capability that determines the current zero time for loss of BPS elements.</v>
          </cell>
          <cell r="G103">
            <v>42667</v>
          </cell>
          <cell r="I103" t="str">
            <v>Effective</v>
          </cell>
          <cell r="J103" t="str">
            <v>No</v>
          </cell>
          <cell r="K103" t="str">
            <v>No</v>
          </cell>
          <cell r="L103" t="b">
            <v>0</v>
          </cell>
          <cell r="T103" t="str">
            <v>GO, TO</v>
          </cell>
        </row>
        <row r="104">
          <cell r="A104">
            <v>64</v>
          </cell>
          <cell r="B104" t="str">
            <v>Directory # 11</v>
          </cell>
          <cell r="C104" t="str">
            <v>Disturbance Monitoring Equipment Criteria</v>
          </cell>
          <cell r="D104" t="str">
            <v>R3.</v>
          </cell>
          <cell r="F104" t="str">
            <v>Each Transmission Owner shall be able to determine fault recording data for the following elements at facilities, where FR is required as per R2 above:</v>
          </cell>
          <cell r="G104">
            <v>42667</v>
          </cell>
          <cell r="I104" t="str">
            <v>Effective</v>
          </cell>
          <cell r="J104" t="str">
            <v>No</v>
          </cell>
          <cell r="K104" t="str">
            <v>No</v>
          </cell>
          <cell r="L104" t="b">
            <v>0</v>
          </cell>
          <cell r="T104" t="str">
            <v>GO, TO</v>
          </cell>
        </row>
        <row r="105">
          <cell r="A105">
            <v>65</v>
          </cell>
          <cell r="B105" t="str">
            <v>Directory # 11</v>
          </cell>
          <cell r="C105" t="str">
            <v>Disturbance Monitoring Equipment Criteria</v>
          </cell>
          <cell r="D105" t="str">
            <v>R3.1.</v>
          </cell>
          <cell r="F105" t="str">
            <v>All transmission lines.</v>
          </cell>
          <cell r="G105">
            <v>42667</v>
          </cell>
          <cell r="I105" t="str">
            <v>Effective</v>
          </cell>
          <cell r="J105" t="str">
            <v>No</v>
          </cell>
          <cell r="K105" t="str">
            <v>No</v>
          </cell>
          <cell r="L105" t="b">
            <v>0</v>
          </cell>
          <cell r="T105" t="str">
            <v>GO, TO</v>
          </cell>
        </row>
        <row r="106">
          <cell r="A106">
            <v>66</v>
          </cell>
          <cell r="B106" t="str">
            <v>Directory # 11</v>
          </cell>
          <cell r="C106" t="str">
            <v>Disturbance Monitoring Equipment Criteria</v>
          </cell>
          <cell r="D106" t="str">
            <v>R3.2.</v>
          </cell>
          <cell r="F106" t="str">
            <v>Transformers with the primary terminal and at least one secondary terminal operated at 100 kV or higher and phase shifters (phase angle regulators).</v>
          </cell>
          <cell r="G106">
            <v>42667</v>
          </cell>
          <cell r="I106" t="str">
            <v>Effective</v>
          </cell>
          <cell r="J106" t="str">
            <v>No</v>
          </cell>
          <cell r="K106" t="str">
            <v>No</v>
          </cell>
          <cell r="L106" t="b">
            <v>0</v>
          </cell>
          <cell r="T106" t="str">
            <v>GO, TO</v>
          </cell>
        </row>
        <row r="107">
          <cell r="A107">
            <v>67</v>
          </cell>
          <cell r="B107" t="str">
            <v>Directory # 11</v>
          </cell>
          <cell r="C107" t="str">
            <v>Disturbance Monitoring Equipment Criteria</v>
          </cell>
          <cell r="D107" t="str">
            <v>R3.3.</v>
          </cell>
          <cell r="F107" t="str">
            <v>Shunt capacitors, shunt reactors.</v>
          </cell>
          <cell r="G107">
            <v>42667</v>
          </cell>
          <cell r="I107" t="str">
            <v>Effective</v>
          </cell>
          <cell r="J107" t="str">
            <v>No</v>
          </cell>
          <cell r="K107" t="str">
            <v>No</v>
          </cell>
          <cell r="L107" t="b">
            <v>0</v>
          </cell>
          <cell r="T107" t="str">
            <v>GO, TO</v>
          </cell>
        </row>
        <row r="108">
          <cell r="A108">
            <v>68</v>
          </cell>
          <cell r="B108" t="str">
            <v>Directory # 11</v>
          </cell>
          <cell r="C108" t="str">
            <v>Disturbance Monitoring Equipment Criteria</v>
          </cell>
          <cell r="D108" t="str">
            <v>R3.4.</v>
          </cell>
          <cell r="F108" t="str">
            <v>Generator interconnection where the generator step up transformer is a BPS element. This includes monitoring the high voltage or low voltage terminal of the generator step up transformer.</v>
          </cell>
          <cell r="G108">
            <v>42667</v>
          </cell>
          <cell r="I108" t="str">
            <v>Effective</v>
          </cell>
          <cell r="J108" t="str">
            <v>No</v>
          </cell>
          <cell r="K108" t="str">
            <v>No</v>
          </cell>
          <cell r="L108" t="b">
            <v>0</v>
          </cell>
          <cell r="T108" t="str">
            <v>GO, TO</v>
          </cell>
        </row>
        <row r="109">
          <cell r="A109">
            <v>69</v>
          </cell>
          <cell r="B109" t="str">
            <v>Directory # 11</v>
          </cell>
          <cell r="C109" t="str">
            <v>Disturbance Monitoring Equipment Criteria</v>
          </cell>
          <cell r="D109" t="str">
            <v>R3.5.</v>
          </cell>
          <cell r="F109" t="str">
            <v>Dynamic VAR Devices.</v>
          </cell>
          <cell r="G109">
            <v>42667</v>
          </cell>
          <cell r="I109" t="str">
            <v>Effective</v>
          </cell>
          <cell r="J109" t="str">
            <v>No</v>
          </cell>
          <cell r="K109" t="str">
            <v>No</v>
          </cell>
          <cell r="L109" t="b">
            <v>0</v>
          </cell>
          <cell r="T109" t="str">
            <v>GO, TO</v>
          </cell>
        </row>
        <row r="110">
          <cell r="A110">
            <v>70</v>
          </cell>
          <cell r="B110" t="str">
            <v>Directory # 11</v>
          </cell>
          <cell r="C110" t="str">
            <v>Disturbance Monitoring Equipment Criteria</v>
          </cell>
          <cell r="D110" t="str">
            <v>R3.6.</v>
          </cell>
          <cell r="F110" t="str">
            <v>HVDC terminals.</v>
          </cell>
          <cell r="G110">
            <v>42667</v>
          </cell>
          <cell r="I110" t="str">
            <v>Effective</v>
          </cell>
          <cell r="J110" t="str">
            <v>No</v>
          </cell>
          <cell r="K110" t="str">
            <v>No</v>
          </cell>
          <cell r="L110" t="b">
            <v>0</v>
          </cell>
          <cell r="T110" t="str">
            <v>GO, TO</v>
          </cell>
        </row>
        <row r="111">
          <cell r="A111">
            <v>71</v>
          </cell>
          <cell r="B111" t="str">
            <v>Directory # 11</v>
          </cell>
          <cell r="C111" t="str">
            <v>Disturbance Monitoring Equipment Criteria</v>
          </cell>
          <cell r="D111" t="str">
            <v>R4.</v>
          </cell>
          <cell r="F111" t="str">
            <v>Each Transmission Owner shall record for faults, sufficient electrical quantities for each element in R3 to determine the following:</v>
          </cell>
          <cell r="G111">
            <v>42667</v>
          </cell>
          <cell r="I111" t="str">
            <v>Effective</v>
          </cell>
          <cell r="J111" t="str">
            <v>No</v>
          </cell>
          <cell r="K111" t="str">
            <v>No</v>
          </cell>
          <cell r="L111" t="b">
            <v>0</v>
          </cell>
          <cell r="T111" t="str">
            <v>GO, TO</v>
          </cell>
        </row>
        <row r="112">
          <cell r="A112">
            <v>72</v>
          </cell>
          <cell r="B112" t="str">
            <v>Directory # 11</v>
          </cell>
          <cell r="C112" t="str">
            <v>Disturbance Monitoring Equipment Criteria</v>
          </cell>
          <cell r="D112" t="str">
            <v>R4.1.</v>
          </cell>
          <cell r="F112" t="str">
            <v>Three phase-to-neutral voltages. (Common bus-side voltages may be used for lines.)</v>
          </cell>
          <cell r="G112">
            <v>42667</v>
          </cell>
          <cell r="I112" t="str">
            <v>Effective</v>
          </cell>
          <cell r="J112" t="str">
            <v>No</v>
          </cell>
          <cell r="K112" t="str">
            <v>No</v>
          </cell>
          <cell r="L112" t="b">
            <v>0</v>
          </cell>
          <cell r="T112" t="str">
            <v>GO, TO</v>
          </cell>
        </row>
        <row r="113">
          <cell r="A113">
            <v>73</v>
          </cell>
          <cell r="B113" t="str">
            <v>Directory # 11</v>
          </cell>
          <cell r="C113" t="str">
            <v>Disturbance Monitoring Equipment Criteria</v>
          </cell>
          <cell r="D113" t="str">
            <v>R4.2.</v>
          </cell>
          <cell r="F113" t="str">
            <v>Three phase currents and neutral currents.</v>
          </cell>
          <cell r="G113">
            <v>42667</v>
          </cell>
          <cell r="I113" t="str">
            <v>Effective</v>
          </cell>
          <cell r="J113" t="str">
            <v>No</v>
          </cell>
          <cell r="K113" t="str">
            <v>No</v>
          </cell>
          <cell r="L113" t="b">
            <v>0</v>
          </cell>
          <cell r="T113" t="str">
            <v>GO, TO</v>
          </cell>
        </row>
        <row r="114">
          <cell r="A114">
            <v>74</v>
          </cell>
          <cell r="B114" t="str">
            <v>Directory # 11</v>
          </cell>
          <cell r="C114" t="str">
            <v>Disturbance Monitoring Equipment Criteria</v>
          </cell>
          <cell r="D114" t="str">
            <v>R4.3.</v>
          </cell>
          <cell r="F114" t="str">
            <v>Polarizing currents and voltages, if used.</v>
          </cell>
          <cell r="G114">
            <v>42667</v>
          </cell>
          <cell r="I114" t="str">
            <v>Effective</v>
          </cell>
          <cell r="J114" t="str">
            <v>No</v>
          </cell>
          <cell r="K114" t="str">
            <v>No</v>
          </cell>
          <cell r="L114" t="b">
            <v>0</v>
          </cell>
          <cell r="T114" t="str">
            <v>GO, TO</v>
          </cell>
        </row>
        <row r="115">
          <cell r="A115">
            <v>75</v>
          </cell>
          <cell r="B115" t="str">
            <v>Directory # 11</v>
          </cell>
          <cell r="C115" t="str">
            <v>Disturbance Monitoring Equipment Criteria</v>
          </cell>
          <cell r="D115" t="str">
            <v>R4.4.</v>
          </cell>
          <cell r="F115" t="str">
            <v>Frequency.</v>
          </cell>
          <cell r="G115">
            <v>42667</v>
          </cell>
          <cell r="I115" t="str">
            <v>Effective</v>
          </cell>
          <cell r="J115" t="str">
            <v>No</v>
          </cell>
          <cell r="K115" t="str">
            <v>No</v>
          </cell>
          <cell r="L115" t="b">
            <v>0</v>
          </cell>
          <cell r="T115" t="str">
            <v>GO, TO</v>
          </cell>
        </row>
        <row r="116">
          <cell r="A116">
            <v>76</v>
          </cell>
          <cell r="B116" t="str">
            <v>Directory # 11</v>
          </cell>
          <cell r="C116" t="str">
            <v>Disturbance Monitoring Equipment Criteria</v>
          </cell>
          <cell r="D116" t="str">
            <v>R5.</v>
          </cell>
          <cell r="F116" t="str">
            <v>Each Transmission Owner shall provide fault recording with the following capabilities:</v>
          </cell>
          <cell r="G116">
            <v>42667</v>
          </cell>
          <cell r="I116" t="str">
            <v>Effective</v>
          </cell>
          <cell r="J116" t="str">
            <v>No</v>
          </cell>
          <cell r="K116" t="str">
            <v>No</v>
          </cell>
          <cell r="L116" t="b">
            <v>0</v>
          </cell>
          <cell r="T116" t="str">
            <v>GO, TO</v>
          </cell>
        </row>
        <row r="117">
          <cell r="A117">
            <v>77</v>
          </cell>
          <cell r="B117" t="str">
            <v>Directory # 11</v>
          </cell>
          <cell r="C117" t="str">
            <v>Disturbance Monitoring Equipment Criteria</v>
          </cell>
          <cell r="D117" t="str">
            <v>R5.1.</v>
          </cell>
          <cell r="F117" t="str">
            <v>Each FR record duration shall be a minimum of one (1) second with at least 2 cycles of pre-trigger data.</v>
          </cell>
          <cell r="G117">
            <v>42667</v>
          </cell>
          <cell r="I117" t="str">
            <v>Effective</v>
          </cell>
          <cell r="J117" t="str">
            <v>No</v>
          </cell>
          <cell r="K117" t="str">
            <v>No</v>
          </cell>
          <cell r="L117" t="b">
            <v>0</v>
          </cell>
          <cell r="T117" t="str">
            <v>GO, TO</v>
          </cell>
        </row>
        <row r="118">
          <cell r="A118">
            <v>78</v>
          </cell>
          <cell r="B118" t="str">
            <v>Directory # 11</v>
          </cell>
          <cell r="C118" t="str">
            <v>Disturbance Monitoring Equipment Criteria</v>
          </cell>
          <cell r="D118" t="str">
            <v>R5.2.</v>
          </cell>
          <cell r="F118" t="str">
            <v>Each FR shall have a minimum recording rate of 16 samples per cycle.</v>
          </cell>
          <cell r="G118">
            <v>42667</v>
          </cell>
          <cell r="I118" t="str">
            <v>Effective</v>
          </cell>
          <cell r="J118" t="str">
            <v>No</v>
          </cell>
          <cell r="K118" t="str">
            <v>No</v>
          </cell>
          <cell r="L118" t="b">
            <v>0</v>
          </cell>
          <cell r="T118" t="str">
            <v>GO, TO</v>
          </cell>
        </row>
        <row r="119">
          <cell r="A119">
            <v>79</v>
          </cell>
          <cell r="B119" t="str">
            <v>Directory # 11</v>
          </cell>
          <cell r="C119" t="str">
            <v>Disturbance Monitoring Equipment Criteria</v>
          </cell>
          <cell r="D119" t="str">
            <v>R5.3.</v>
          </cell>
          <cell r="F119" t="str">
            <v>Each FR shall be set to trigger for at least the following:</v>
          </cell>
          <cell r="G119">
            <v>42667</v>
          </cell>
          <cell r="I119" t="str">
            <v>Effective</v>
          </cell>
          <cell r="J119" t="str">
            <v>No</v>
          </cell>
          <cell r="K119" t="str">
            <v>No</v>
          </cell>
          <cell r="L119" t="b">
            <v>0</v>
          </cell>
          <cell r="T119" t="str">
            <v>GO, TO</v>
          </cell>
        </row>
        <row r="120">
          <cell r="A120">
            <v>80</v>
          </cell>
          <cell r="B120" t="str">
            <v>Directory # 11</v>
          </cell>
          <cell r="C120" t="str">
            <v>Disturbance Monitoring Equipment Criteria</v>
          </cell>
          <cell r="D120" t="str">
            <v>R5.3.1.</v>
          </cell>
          <cell r="F120" t="str">
            <v>Monitored phase overcurrents set at 1.5 pu or less of rated CT secondary current or protective relay tripping for all protection groups.</v>
          </cell>
          <cell r="G120">
            <v>42667</v>
          </cell>
          <cell r="I120" t="str">
            <v>Effective</v>
          </cell>
          <cell r="J120" t="str">
            <v>No</v>
          </cell>
          <cell r="K120" t="str">
            <v>No</v>
          </cell>
          <cell r="L120" t="b">
            <v>0</v>
          </cell>
          <cell r="T120" t="str">
            <v>GO, TO</v>
          </cell>
        </row>
        <row r="121">
          <cell r="A121">
            <v>55</v>
          </cell>
          <cell r="B121" t="str">
            <v>Directory # 11</v>
          </cell>
          <cell r="C121" t="str">
            <v>Disturbance Monitoring Equipment Criteria</v>
          </cell>
          <cell r="D121" t="str">
            <v>R5.3.2.</v>
          </cell>
          <cell r="F121" t="str">
            <v>Neutral (residual) overcurrent set at 0.2 pu or less of rated CT secondary current.</v>
          </cell>
          <cell r="G121">
            <v>42667</v>
          </cell>
          <cell r="I121" t="str">
            <v>Effective</v>
          </cell>
          <cell r="J121" t="str">
            <v>No</v>
          </cell>
          <cell r="K121" t="str">
            <v>No</v>
          </cell>
          <cell r="L121" t="b">
            <v>0</v>
          </cell>
          <cell r="T121" t="str">
            <v>GO, TO</v>
          </cell>
        </row>
        <row r="122">
          <cell r="A122">
            <v>81</v>
          </cell>
          <cell r="B122" t="str">
            <v>Directory # 11</v>
          </cell>
          <cell r="C122" t="str">
            <v>Disturbance Monitoring Equipment Criteria</v>
          </cell>
          <cell r="D122" t="str">
            <v>R5.3.3.</v>
          </cell>
          <cell r="F122" t="str">
            <v>Monitored phase undervoltage set at 0.85 pu or greater.</v>
          </cell>
          <cell r="G122">
            <v>42667</v>
          </cell>
          <cell r="I122" t="str">
            <v>Effective</v>
          </cell>
          <cell r="J122" t="str">
            <v>No</v>
          </cell>
          <cell r="K122" t="str">
            <v>No</v>
          </cell>
          <cell r="L122" t="b">
            <v>0</v>
          </cell>
          <cell r="T122" t="str">
            <v>GO, TO</v>
          </cell>
        </row>
        <row r="123">
          <cell r="A123">
            <v>82</v>
          </cell>
          <cell r="B123" t="str">
            <v>Directory # 11</v>
          </cell>
          <cell r="C123" t="str">
            <v>Disturbance Monitoring Equipment Criteria</v>
          </cell>
          <cell r="D123" t="str">
            <v>R5.4.</v>
          </cell>
          <cell r="F123" t="str">
            <v>Document additional triggers and deviations from the settings in 5.3.2 and 5.3.3 when local conditions dictate.</v>
          </cell>
          <cell r="G123">
            <v>42667</v>
          </cell>
          <cell r="I123" t="str">
            <v>Effective</v>
          </cell>
          <cell r="J123" t="str">
            <v>No</v>
          </cell>
          <cell r="K123" t="str">
            <v>No</v>
          </cell>
          <cell r="L123" t="b">
            <v>0</v>
          </cell>
          <cell r="T123" t="str">
            <v>GO, TO</v>
          </cell>
        </row>
        <row r="124">
          <cell r="A124">
            <v>83</v>
          </cell>
          <cell r="B124" t="str">
            <v>Directory # 11</v>
          </cell>
          <cell r="C124" t="str">
            <v>Disturbance Monitoring Equipment Criteria</v>
          </cell>
          <cell r="D124" t="str">
            <v>R6.</v>
          </cell>
          <cell r="F124" t="str">
            <v>Each Transmission Owner and Generator Owner shall time synchronize all SER and FR data for BPS elements to meet the following:</v>
          </cell>
          <cell r="G124">
            <v>42667</v>
          </cell>
          <cell r="I124" t="str">
            <v>Effective</v>
          </cell>
          <cell r="J124" t="str">
            <v>No</v>
          </cell>
          <cell r="K124" t="str">
            <v>No</v>
          </cell>
          <cell r="L124" t="b">
            <v>0</v>
          </cell>
          <cell r="T124" t="str">
            <v>TO, GO</v>
          </cell>
        </row>
        <row r="125">
          <cell r="A125">
            <v>84</v>
          </cell>
          <cell r="B125" t="str">
            <v>Directory # 11</v>
          </cell>
          <cell r="C125" t="str">
            <v>Disturbance Monitoring Equipment Criteria</v>
          </cell>
          <cell r="D125" t="str">
            <v>R6.1.</v>
          </cell>
          <cell r="F125" t="str">
            <v>Synchronization to Coordinated Universal Time (UTC) with or without a local time offset.</v>
          </cell>
          <cell r="G125">
            <v>42667</v>
          </cell>
          <cell r="I125" t="str">
            <v>Effective</v>
          </cell>
          <cell r="J125" t="str">
            <v>No</v>
          </cell>
          <cell r="K125" t="str">
            <v>No</v>
          </cell>
          <cell r="L125" t="b">
            <v>0</v>
          </cell>
          <cell r="T125" t="str">
            <v>TO, GO</v>
          </cell>
        </row>
        <row r="126">
          <cell r="A126">
            <v>85</v>
          </cell>
          <cell r="B126" t="str">
            <v>Directory # 11</v>
          </cell>
          <cell r="C126" t="str">
            <v>Disturbance Monitoring Equipment Criteria</v>
          </cell>
          <cell r="D126" t="str">
            <v>R6.2.</v>
          </cell>
          <cell r="F126" t="str">
            <v>Synchronized device clock accuracy within ± 2 milliseconds of UTC.</v>
          </cell>
          <cell r="G126">
            <v>42667</v>
          </cell>
          <cell r="I126" t="str">
            <v>Effective</v>
          </cell>
          <cell r="J126" t="str">
            <v>No</v>
          </cell>
          <cell r="K126" t="str">
            <v>No</v>
          </cell>
          <cell r="L126" t="b">
            <v>0</v>
          </cell>
          <cell r="T126" t="str">
            <v>TO, GO</v>
          </cell>
        </row>
        <row r="127">
          <cell r="A127">
            <v>86</v>
          </cell>
          <cell r="B127" t="str">
            <v>Directory # 11</v>
          </cell>
          <cell r="C127" t="str">
            <v>Disturbance Monitoring Equipment Criteria</v>
          </cell>
          <cell r="D127" t="str">
            <v>R6.3.</v>
          </cell>
          <cell r="F127" t="str">
            <v>Monthly verification of time synchronization shall be provided or the loss of time synchronization shall be monitored and alarmed to a control center staffed 24 hours a day, 7 days a week (24/7).</v>
          </cell>
          <cell r="G127">
            <v>42667</v>
          </cell>
          <cell r="I127" t="str">
            <v>Effective</v>
          </cell>
          <cell r="J127" t="str">
            <v>No</v>
          </cell>
          <cell r="K127" t="str">
            <v>No</v>
          </cell>
          <cell r="L127" t="b">
            <v>0</v>
          </cell>
          <cell r="T127" t="str">
            <v>TO, GO</v>
          </cell>
        </row>
        <row r="128">
          <cell r="A128">
            <v>87</v>
          </cell>
          <cell r="B128" t="str">
            <v>Directory # 11</v>
          </cell>
          <cell r="C128" t="str">
            <v>Disturbance Monitoring Equipment Criteria</v>
          </cell>
          <cell r="D128" t="str">
            <v>R7.</v>
          </cell>
          <cell r="F128" t="str">
            <v>FR settings in the software shall be verified every six (6) years.</v>
          </cell>
          <cell r="G128">
            <v>42667</v>
          </cell>
          <cell r="I128" t="str">
            <v>Effective</v>
          </cell>
          <cell r="J128" t="str">
            <v>No</v>
          </cell>
          <cell r="K128" t="str">
            <v>No</v>
          </cell>
          <cell r="L128" t="b">
            <v>0</v>
          </cell>
          <cell r="T128" t="str">
            <v>TO, GO</v>
          </cell>
        </row>
        <row r="129">
          <cell r="A129">
            <v>88</v>
          </cell>
          <cell r="B129" t="str">
            <v>Directory # 11</v>
          </cell>
          <cell r="C129" t="str">
            <v>Disturbance Monitoring Equipment Criteria</v>
          </cell>
          <cell r="D129" t="str">
            <v>R8.</v>
          </cell>
          <cell r="F129" t="str">
            <v>Each Transmission Owner and Generator Owner shall, within 90-calendar days of the discovery of a failure of the recording capability including time synchronization for the SER or FR data, either:_x000D_
• Restore the recording capability, or_x000D_
• Develop and implement a documented corrective action plan.</v>
          </cell>
          <cell r="G129">
            <v>42667</v>
          </cell>
          <cell r="I129" t="str">
            <v>Effective</v>
          </cell>
          <cell r="J129" t="str">
            <v>No</v>
          </cell>
          <cell r="K129" t="str">
            <v>No</v>
          </cell>
          <cell r="L129" t="b">
            <v>0</v>
          </cell>
          <cell r="T129" t="str">
            <v>TO, GO</v>
          </cell>
        </row>
        <row r="130">
          <cell r="A130">
            <v>89</v>
          </cell>
          <cell r="B130" t="str">
            <v>Directory # 11</v>
          </cell>
          <cell r="C130" t="str">
            <v>Disturbance Monitoring Equipment Criteria</v>
          </cell>
          <cell r="D130" t="str">
            <v>R9.</v>
          </cell>
          <cell r="F130" t="str">
            <v>Each Transmission Owner and Generator Owner shall provide, upon request, all SER and FR data for BPS elements to the Responsible Entity, Regional Entity, or NERC in accordance with the following:</v>
          </cell>
          <cell r="G130">
            <v>42667</v>
          </cell>
          <cell r="I130" t="str">
            <v>Effective</v>
          </cell>
          <cell r="J130" t="str">
            <v>No</v>
          </cell>
          <cell r="K130" t="str">
            <v>No</v>
          </cell>
          <cell r="L130" t="b">
            <v>0</v>
          </cell>
          <cell r="T130" t="str">
            <v>TO, GO</v>
          </cell>
        </row>
        <row r="131">
          <cell r="A131">
            <v>90</v>
          </cell>
          <cell r="B131" t="str">
            <v>Directory # 11</v>
          </cell>
          <cell r="C131" t="str">
            <v>Disturbance Monitoring Equipment Criteria</v>
          </cell>
          <cell r="D131" t="str">
            <v>R9.1.</v>
          </cell>
          <cell r="F131" t="str">
            <v>FR data shall contain all monitored channels. SER records shall contain station name, date, time resolved to milliseconds, SER point name, status.</v>
          </cell>
          <cell r="G131">
            <v>42667</v>
          </cell>
          <cell r="I131" t="str">
            <v>Effective</v>
          </cell>
          <cell r="J131" t="str">
            <v>No</v>
          </cell>
          <cell r="K131" t="str">
            <v>No</v>
          </cell>
          <cell r="L131" t="b">
            <v>0</v>
          </cell>
          <cell r="T131" t="str">
            <v>TO, GO</v>
          </cell>
        </row>
        <row r="132">
          <cell r="A132">
            <v>91</v>
          </cell>
          <cell r="B132" t="str">
            <v>Directory # 11</v>
          </cell>
          <cell r="C132" t="str">
            <v>Disturbance Monitoring Equipment Criteria</v>
          </cell>
          <cell r="D132" t="str">
            <v>R9.2.</v>
          </cell>
          <cell r="F132" t="str">
            <v>Data will be retrievable for the period of 10-calendar days, inclusive of the day the data was recorded.</v>
          </cell>
          <cell r="G132">
            <v>42667</v>
          </cell>
          <cell r="I132" t="str">
            <v>Effective</v>
          </cell>
          <cell r="J132" t="str">
            <v>No</v>
          </cell>
          <cell r="K132" t="str">
            <v>No</v>
          </cell>
          <cell r="L132" t="b">
            <v>0</v>
          </cell>
          <cell r="T132" t="str">
            <v>TO, GO</v>
          </cell>
        </row>
        <row r="133">
          <cell r="A133">
            <v>92</v>
          </cell>
          <cell r="B133" t="str">
            <v>Directory # 11</v>
          </cell>
          <cell r="C133" t="str">
            <v>Disturbance Monitoring Equipment Criteria</v>
          </cell>
          <cell r="D133" t="str">
            <v>R9.3.</v>
          </cell>
          <cell r="F133" t="str">
            <v>Data will be provided within 30-calendar days of a request unless an extension is granted by the requestor.</v>
          </cell>
          <cell r="G133">
            <v>42667</v>
          </cell>
          <cell r="I133" t="str">
            <v>Effective</v>
          </cell>
          <cell r="J133" t="str">
            <v>No</v>
          </cell>
          <cell r="K133" t="str">
            <v>No</v>
          </cell>
          <cell r="L133" t="b">
            <v>0</v>
          </cell>
          <cell r="T133" t="str">
            <v>TO, GO</v>
          </cell>
        </row>
        <row r="134">
          <cell r="A134">
            <v>93</v>
          </cell>
          <cell r="B134" t="str">
            <v>Directory # 11</v>
          </cell>
          <cell r="C134" t="str">
            <v>Disturbance Monitoring Equipment Criteria</v>
          </cell>
          <cell r="D134" t="str">
            <v>R9.4.</v>
          </cell>
          <cell r="F134" t="str">
            <v>SER data will be provided in ASCII Comma Separated Value (CSV) format following Attachment 2 of NERC PRC-002-2.</v>
          </cell>
          <cell r="G134">
            <v>42667</v>
          </cell>
          <cell r="I134" t="str">
            <v>Effective</v>
          </cell>
          <cell r="J134" t="str">
            <v>No</v>
          </cell>
          <cell r="K134" t="str">
            <v>No</v>
          </cell>
          <cell r="L134" t="b">
            <v>0</v>
          </cell>
          <cell r="T134" t="str">
            <v>TO, GO</v>
          </cell>
        </row>
        <row r="135">
          <cell r="A135">
            <v>94</v>
          </cell>
          <cell r="B135" t="str">
            <v>Directory # 11</v>
          </cell>
          <cell r="C135" t="str">
            <v>Disturbance Monitoring Equipment Criteria</v>
          </cell>
          <cell r="D135" t="str">
            <v>R9.5.</v>
          </cell>
          <cell r="F135" t="str">
            <v>FR data will be provided in electronic files that are formatted in conformance with C37.111, (IEEE Standard for Common Format for Transient Data Exchange (COMTRADE), revision C37.111-1999 or later.</v>
          </cell>
          <cell r="G135">
            <v>42667</v>
          </cell>
          <cell r="I135" t="str">
            <v>Effective</v>
          </cell>
          <cell r="J135" t="str">
            <v>No</v>
          </cell>
          <cell r="K135" t="str">
            <v>No</v>
          </cell>
          <cell r="L135" t="b">
            <v>0</v>
          </cell>
          <cell r="T135" t="str">
            <v>TO, GO</v>
          </cell>
        </row>
        <row r="136">
          <cell r="A136">
            <v>95</v>
          </cell>
          <cell r="B136" t="str">
            <v>Directory # 11</v>
          </cell>
          <cell r="C136" t="str">
            <v>Disturbance Monitoring Equipment Criteria</v>
          </cell>
          <cell r="D136" t="str">
            <v>R9.6.</v>
          </cell>
          <cell r="F136" t="str">
            <v>Data files will be named in conformance with C37.232, IEEE Standard for Common Format for Naming Time Sequence Data Files (COMNAME), revision C37.232-2011 or later.</v>
          </cell>
          <cell r="G136">
            <v>42667</v>
          </cell>
          <cell r="I136" t="str">
            <v>Effective</v>
          </cell>
          <cell r="J136" t="str">
            <v>No</v>
          </cell>
          <cell r="K136" t="str">
            <v>No</v>
          </cell>
          <cell r="L136" t="b">
            <v>0</v>
          </cell>
          <cell r="T136" t="str">
            <v>TO, GO</v>
          </cell>
        </row>
        <row r="137">
          <cell r="A137">
            <v>269</v>
          </cell>
          <cell r="B137" t="str">
            <v>Directory # 2</v>
          </cell>
          <cell r="C137" t="str">
            <v>Emergency Operations</v>
          </cell>
          <cell r="D137" t="str">
            <v>R1.</v>
          </cell>
          <cell r="F137" t="str">
            <v>The Transmission Operator, Balancing Authority and Reliability Coordinator shall observe normal transfer capabilities unless there is insufficient capacity or voltage support in a Balancing Authority or Transmission Operator area, in which case emergency transfer capabilities may be used prior to shedding firm load. Emergency transfer capabilities shall not be exceeded.</v>
          </cell>
          <cell r="G137">
            <v>43284</v>
          </cell>
          <cell r="I137" t="str">
            <v>Effective</v>
          </cell>
          <cell r="J137" t="str">
            <v>Yes</v>
          </cell>
          <cell r="K137" t="str">
            <v>No</v>
          </cell>
          <cell r="L137" t="b">
            <v>1</v>
          </cell>
          <cell r="M137" t="str">
            <v>Kyle Russell</v>
          </cell>
          <cell r="N137" t="str">
            <v>SOD-SME</v>
          </cell>
          <cell r="O137" t="str">
            <v>Kyle Russell</v>
          </cell>
          <cell r="P137" t="str">
            <v>System Operations</v>
          </cell>
          <cell r="Q137" t="str">
            <v>Control Room Support</v>
          </cell>
          <cell r="R137" t="str">
            <v>Market Operations</v>
          </cell>
          <cell r="S137" t="str">
            <v>Leonard Kula</v>
          </cell>
          <cell r="T137" t="str">
            <v>TOP, RC, BA</v>
          </cell>
        </row>
        <row r="138">
          <cell r="A138">
            <v>97</v>
          </cell>
          <cell r="B138" t="str">
            <v>Directory # 2</v>
          </cell>
          <cell r="C138" t="str">
            <v>Emergency Operations</v>
          </cell>
          <cell r="D138" t="str">
            <v>R1.1.</v>
          </cell>
          <cell r="F138" t="str">
            <v>The Transmission Operator, Balancing Authority and Reliability Coordinator shall have documented procedures to indicate the circumstances under which normal and emergency transfer capabilities limits are applied.</v>
          </cell>
          <cell r="G138">
            <v>43284</v>
          </cell>
          <cell r="I138" t="str">
            <v>Effective</v>
          </cell>
          <cell r="J138" t="str">
            <v>Yes</v>
          </cell>
          <cell r="K138" t="str">
            <v>No</v>
          </cell>
          <cell r="L138" t="b">
            <v>1</v>
          </cell>
          <cell r="M138" t="str">
            <v>Kyle Russell</v>
          </cell>
          <cell r="N138" t="str">
            <v>Sam Jager</v>
          </cell>
          <cell r="O138" t="str">
            <v>Gabriel Adam</v>
          </cell>
          <cell r="P138" t="str">
            <v>Engineering Studies</v>
          </cell>
          <cell r="Q138" t="str">
            <v>Connection Assessments</v>
          </cell>
          <cell r="R138" t="str">
            <v>Power System Assessments</v>
          </cell>
          <cell r="S138" t="str">
            <v>Leonard Kula</v>
          </cell>
          <cell r="T138" t="str">
            <v>TOP, RC, BA</v>
          </cell>
        </row>
        <row r="139">
          <cell r="A139">
            <v>98</v>
          </cell>
          <cell r="B139" t="str">
            <v>Directory # 2</v>
          </cell>
          <cell r="C139" t="str">
            <v>Emergency Operations</v>
          </cell>
          <cell r="D139" t="str">
            <v>R2.</v>
          </cell>
          <cell r="F139" t="str">
            <v>Each Balancing Authority and Transmission Operator shall have the capability to manually shed at least fifty percent of its area load in ten minutes or less. Manual load shedding plans shall not interrupt bulk power system elements.</v>
          </cell>
          <cell r="G139">
            <v>43284</v>
          </cell>
          <cell r="I139" t="str">
            <v>Effective</v>
          </cell>
          <cell r="J139" t="str">
            <v>Yes</v>
          </cell>
          <cell r="K139" t="str">
            <v>No</v>
          </cell>
          <cell r="L139" t="b">
            <v>1</v>
          </cell>
          <cell r="M139" t="str">
            <v>Kyle Russell</v>
          </cell>
          <cell r="N139" t="str">
            <v>Sam Jager</v>
          </cell>
          <cell r="O139" t="str">
            <v>Gabriel Adam</v>
          </cell>
          <cell r="P139" t="str">
            <v>Engineering Studies</v>
          </cell>
          <cell r="Q139" t="str">
            <v>Connection Assessments</v>
          </cell>
          <cell r="R139" t="str">
            <v>Power System Assessments</v>
          </cell>
          <cell r="S139" t="str">
            <v>Leonard Kula</v>
          </cell>
          <cell r="T139" t="str">
            <v>TOP, RC, BA</v>
          </cell>
        </row>
        <row r="140">
          <cell r="A140">
            <v>99</v>
          </cell>
          <cell r="B140" t="str">
            <v>Directory # 2</v>
          </cell>
          <cell r="C140" t="str">
            <v>Emergency Operations</v>
          </cell>
          <cell r="D140" t="str">
            <v>R2.1.</v>
          </cell>
          <cell r="F140" t="str">
            <v>The Balancing Authority and Transmission Operator shall review
manual load shedding procedures at least annually to ensure that the
proper amount of load can be shed within the time limits prescribed.</v>
          </cell>
          <cell r="G140">
            <v>43284</v>
          </cell>
          <cell r="I140" t="str">
            <v>Effective</v>
          </cell>
          <cell r="J140" t="str">
            <v>Yes</v>
          </cell>
          <cell r="K140" t="str">
            <v>No</v>
          </cell>
          <cell r="L140" t="b">
            <v>1</v>
          </cell>
          <cell r="M140" t="str">
            <v>Kyle Russell</v>
          </cell>
          <cell r="N140" t="str">
            <v>Sam Jager</v>
          </cell>
          <cell r="O140" t="str">
            <v>Gabriel Adam</v>
          </cell>
          <cell r="P140" t="str">
            <v>Engineering Studies</v>
          </cell>
          <cell r="Q140" t="str">
            <v>Connection Assessments</v>
          </cell>
          <cell r="R140" t="str">
            <v>Power System Assessments</v>
          </cell>
          <cell r="S140" t="str">
            <v>Leonard Kula</v>
          </cell>
          <cell r="T140" t="str">
            <v>TOP, RC, BA</v>
          </cell>
        </row>
        <row r="141">
          <cell r="B141" t="str">
            <v>Directory # 5</v>
          </cell>
          <cell r="C141" t="str">
            <v>Reserve</v>
          </cell>
          <cell r="D141" t="str">
            <v>R1.</v>
          </cell>
          <cell r="F141" t="str">
            <v>Each Balancing Authority shall have ten-minute reserve available to it that is at least equal to its first contingency loss. NPCC ten-minute reserve meets the requirements for the Contingency Reserve requirements within the NERC standards._x000D_
• If a Balancing Authority becomes deficient in ten-minute reserve or forecasts a deficiency, it shall restore its ten-minute reserve as soon as possible and within the duration specified in the appropriate NERC standard._x000D_
• If a Balancing Authority cannot restore its ten-minute reserve per requirement R2, it shall minimize the magnitude and duration</v>
          </cell>
          <cell r="G141">
            <v>43846</v>
          </cell>
          <cell r="I141" t="str">
            <v>Effective</v>
          </cell>
          <cell r="J141" t="str">
            <v>Yes</v>
          </cell>
          <cell r="K141" t="str">
            <v>Yes</v>
          </cell>
          <cell r="L141" t="b">
            <v>1</v>
          </cell>
          <cell r="M141" t="str">
            <v>Kyle Russell</v>
          </cell>
          <cell r="N141" t="str">
            <v>SOD-SME</v>
          </cell>
          <cell r="O141" t="str">
            <v>Kyle Russell</v>
          </cell>
          <cell r="P141" t="str">
            <v>System Operations</v>
          </cell>
          <cell r="Q141" t="str">
            <v>Control Room Support</v>
          </cell>
          <cell r="R141" t="str">
            <v>Market Operations</v>
          </cell>
          <cell r="S141" t="str">
            <v>Leonard Kula</v>
          </cell>
          <cell r="T141" t="str">
            <v>DP, GOP, BA, RC</v>
          </cell>
        </row>
        <row r="142">
          <cell r="A142">
            <v>285</v>
          </cell>
          <cell r="B142" t="str">
            <v>Directory # 5</v>
          </cell>
          <cell r="C142" t="str">
            <v>Reserve</v>
          </cell>
          <cell r="D142" t="str">
            <v>R10.</v>
          </cell>
          <cell r="F142" t="str">
            <v>Resources allocating inter-Balancing Area reserve shall not offer the same reserve to more than one acquiring Balancing Authority for the same scheduling interval.</v>
          </cell>
          <cell r="G142">
            <v>43846</v>
          </cell>
          <cell r="I142" t="str">
            <v>Effective</v>
          </cell>
          <cell r="J142" t="str">
            <v>Yes</v>
          </cell>
          <cell r="K142" t="str">
            <v>Yes</v>
          </cell>
          <cell r="L142" t="b">
            <v>1</v>
          </cell>
          <cell r="M142" t="str">
            <v>Kyle Russell</v>
          </cell>
          <cell r="N142" t="str">
            <v>SOD-SME</v>
          </cell>
          <cell r="O142" t="str">
            <v>Kyle Russell</v>
          </cell>
          <cell r="P142" t="str">
            <v>System Operations</v>
          </cell>
          <cell r="Q142" t="str">
            <v>Control Room Support</v>
          </cell>
          <cell r="R142" t="str">
            <v>Market Operations</v>
          </cell>
          <cell r="S142" t="str">
            <v>Leonard Kula</v>
          </cell>
          <cell r="T142" t="str">
            <v>DP, GOP, BA, RC</v>
          </cell>
        </row>
        <row r="143">
          <cell r="A143">
            <v>286</v>
          </cell>
          <cell r="B143" t="str">
            <v>Directory # 5</v>
          </cell>
          <cell r="C143" t="str">
            <v>Reserve</v>
          </cell>
          <cell r="D143" t="str">
            <v>R11.</v>
          </cell>
          <cell r="F143" t="str">
            <v>A Balancing Authority shall ensure that reserve is distributed so that it can be utilized without exceeding applicable element ratings or transfer limitations.</v>
          </cell>
          <cell r="G143">
            <v>43846</v>
          </cell>
          <cell r="I143" t="str">
            <v>Effective</v>
          </cell>
          <cell r="J143" t="str">
            <v>Yes</v>
          </cell>
          <cell r="K143" t="str">
            <v>Yes</v>
          </cell>
          <cell r="L143" t="b">
            <v>1</v>
          </cell>
          <cell r="M143" t="str">
            <v>Kyle Russell</v>
          </cell>
          <cell r="N143" t="str">
            <v>SOD-SME</v>
          </cell>
          <cell r="O143" t="str">
            <v>Kyle Russell</v>
          </cell>
          <cell r="P143" t="str">
            <v>System Operations</v>
          </cell>
          <cell r="Q143" t="str">
            <v>Control Room Support</v>
          </cell>
          <cell r="R143" t="str">
            <v>Market Operations</v>
          </cell>
          <cell r="S143" t="str">
            <v>Leonard Kula</v>
          </cell>
          <cell r="T143" t="str">
            <v>DP, GOP, BA, RC</v>
          </cell>
        </row>
        <row r="144">
          <cell r="A144">
            <v>287</v>
          </cell>
          <cell r="B144" t="str">
            <v>Directory # 5</v>
          </cell>
          <cell r="C144" t="str">
            <v>Reserve</v>
          </cell>
          <cell r="D144" t="str">
            <v>R12.</v>
          </cell>
          <cell r="F144" t="str">
            <v>A Balancing Authority providing reserve to another Balancing Authority through direct procurement, bilateral, multi-lateral operating agreements, or through reserve sharing agreements, shall deliver an increase in energy as requested, up to the amount of reserve agreed upon.</v>
          </cell>
          <cell r="G144">
            <v>43846</v>
          </cell>
          <cell r="I144" t="str">
            <v>Effective</v>
          </cell>
          <cell r="J144" t="str">
            <v>Yes</v>
          </cell>
          <cell r="K144" t="str">
            <v>Yes</v>
          </cell>
          <cell r="L144" t="b">
            <v>1</v>
          </cell>
          <cell r="M144" t="str">
            <v>Kyle Russell</v>
          </cell>
          <cell r="N144" t="str">
            <v>SOD-SME</v>
          </cell>
          <cell r="O144" t="str">
            <v>Kyle Russell</v>
          </cell>
          <cell r="P144" t="str">
            <v>System Operations</v>
          </cell>
          <cell r="Q144" t="str">
            <v>Control Room Support</v>
          </cell>
          <cell r="R144" t="str">
            <v>Market Operations</v>
          </cell>
          <cell r="S144" t="str">
            <v>Leonard Kula</v>
          </cell>
          <cell r="T144" t="str">
            <v>DP, GOP, BA, RC</v>
          </cell>
        </row>
        <row r="145">
          <cell r="A145">
            <v>288</v>
          </cell>
          <cell r="B145" t="str">
            <v>Directory # 5</v>
          </cell>
          <cell r="C145" t="str">
            <v>Reserve</v>
          </cell>
          <cell r="D145" t="str">
            <v>R13.</v>
          </cell>
          <cell r="F145" t="str">
            <v>A Balancing Authority shall not curtail an existing or planned non-recallable energy schedule in order to support the activation of reserve, unless agreed to by all affected Balancing Authorities.</v>
          </cell>
          <cell r="G145">
            <v>43846</v>
          </cell>
          <cell r="I145" t="str">
            <v>Effective</v>
          </cell>
          <cell r="J145" t="str">
            <v>Yes</v>
          </cell>
          <cell r="K145" t="str">
            <v>Yes</v>
          </cell>
          <cell r="L145" t="b">
            <v>1</v>
          </cell>
          <cell r="M145" t="str">
            <v>Kyle Russell</v>
          </cell>
          <cell r="N145" t="str">
            <v>SOD-SME</v>
          </cell>
          <cell r="O145" t="str">
            <v>Kyle Russell</v>
          </cell>
          <cell r="P145" t="str">
            <v>System Operations</v>
          </cell>
          <cell r="Q145" t="str">
            <v>Control Room Support</v>
          </cell>
          <cell r="R145" t="str">
            <v>Market Operations</v>
          </cell>
          <cell r="S145" t="str">
            <v>Leonard Kula</v>
          </cell>
          <cell r="T145" t="str">
            <v>DP, GOP, BA, RC</v>
          </cell>
        </row>
        <row r="146">
          <cell r="A146">
            <v>289</v>
          </cell>
          <cell r="B146" t="str">
            <v>Directory # 5</v>
          </cell>
          <cell r="C146" t="str">
            <v>Reserve</v>
          </cell>
          <cell r="D146" t="str">
            <v>R14.</v>
          </cell>
          <cell r="F146" t="str">
            <v>A Balancing Authority providing or receiving inter-Balancing Area reserve shall meet the following requirements:</v>
          </cell>
          <cell r="G146">
            <v>43846</v>
          </cell>
          <cell r="I146" t="str">
            <v>Effective</v>
          </cell>
          <cell r="J146" t="str">
            <v>Yes</v>
          </cell>
          <cell r="K146" t="str">
            <v>Yes</v>
          </cell>
          <cell r="L146" t="b">
            <v>1</v>
          </cell>
          <cell r="M146" t="str">
            <v>Kyle Russell</v>
          </cell>
          <cell r="N146" t="str">
            <v>SOD-SME</v>
          </cell>
          <cell r="O146" t="str">
            <v>Kyle Russell</v>
          </cell>
          <cell r="P146" t="str">
            <v>System Operations</v>
          </cell>
          <cell r="Q146" t="str">
            <v>Control Room Support</v>
          </cell>
          <cell r="R146" t="str">
            <v>Market Operations</v>
          </cell>
          <cell r="S146" t="str">
            <v>Leonard Kula</v>
          </cell>
          <cell r="T146" t="str">
            <v>DP, GOP, BA, RC</v>
          </cell>
        </row>
        <row r="147">
          <cell r="A147">
            <v>290</v>
          </cell>
          <cell r="B147" t="str">
            <v>Directory # 5</v>
          </cell>
          <cell r="C147" t="str">
            <v>Reserve</v>
          </cell>
          <cell r="D147" t="str">
            <v>R14.1.</v>
          </cell>
          <cell r="F147" t="str">
            <v>Decision-making related to the specific resources to be activated to provide inter-Balancing Area reserve shall be restricted to the affected Balancing Authorities.</v>
          </cell>
          <cell r="G147">
            <v>43846</v>
          </cell>
          <cell r="I147" t="str">
            <v>Effective</v>
          </cell>
          <cell r="J147" t="str">
            <v>Yes</v>
          </cell>
          <cell r="K147" t="str">
            <v>Yes</v>
          </cell>
          <cell r="L147" t="b">
            <v>1</v>
          </cell>
          <cell r="M147" t="str">
            <v>Kyle Russell</v>
          </cell>
          <cell r="N147" t="str">
            <v>SOD-SME</v>
          </cell>
          <cell r="O147" t="str">
            <v>Kyle Russell</v>
          </cell>
          <cell r="P147" t="str">
            <v>System Operations</v>
          </cell>
          <cell r="Q147" t="str">
            <v>Control Room Support</v>
          </cell>
          <cell r="R147" t="str">
            <v>Market Operations</v>
          </cell>
          <cell r="S147" t="str">
            <v>Leonard Kula</v>
          </cell>
          <cell r="T147" t="str">
            <v>DP, GOP, BA, RC</v>
          </cell>
        </row>
        <row r="148">
          <cell r="A148">
            <v>291</v>
          </cell>
          <cell r="B148" t="str">
            <v>Directory # 5</v>
          </cell>
          <cell r="C148" t="str">
            <v>Reserve</v>
          </cell>
          <cell r="D148" t="str">
            <v>R14.2.</v>
          </cell>
          <cell r="F148" t="str">
            <v>The provision of inter-Balancing Area reserve shall be limited to adjacent Balancing Authorities only, unless specifically facilitated by an approved NPCC procedure or multilateral Balancing Authority/Reliability Coordinator procedure.</v>
          </cell>
          <cell r="G148">
            <v>43846</v>
          </cell>
          <cell r="I148" t="str">
            <v>Effective</v>
          </cell>
          <cell r="J148" t="str">
            <v>Yes</v>
          </cell>
          <cell r="K148" t="str">
            <v>Yes</v>
          </cell>
          <cell r="L148" t="b">
            <v>1</v>
          </cell>
          <cell r="M148" t="str">
            <v>Kyle Russell</v>
          </cell>
          <cell r="N148" t="str">
            <v>SOD-SME</v>
          </cell>
          <cell r="O148" t="str">
            <v>Kyle Russell</v>
          </cell>
          <cell r="P148" t="str">
            <v>System Operations</v>
          </cell>
          <cell r="Q148" t="str">
            <v>Control Room Support</v>
          </cell>
          <cell r="R148" t="str">
            <v>Market Operations</v>
          </cell>
          <cell r="S148" t="str">
            <v>Leonard Kula</v>
          </cell>
          <cell r="T148" t="str">
            <v>DP, GOP, BA, RC</v>
          </cell>
        </row>
        <row r="149">
          <cell r="A149">
            <v>292</v>
          </cell>
          <cell r="B149" t="str">
            <v>Directory # 5</v>
          </cell>
          <cell r="C149" t="str">
            <v>Reserve</v>
          </cell>
          <cell r="D149" t="str">
            <v>R14.3.</v>
          </cell>
          <cell r="F149" t="str">
            <v>Shall agree on Interchange Schedule modifications when activating and terminating inter-Balancing Area reserve.</v>
          </cell>
          <cell r="G149">
            <v>43846</v>
          </cell>
          <cell r="I149" t="str">
            <v>Effective</v>
          </cell>
          <cell r="J149" t="str">
            <v>Yes</v>
          </cell>
          <cell r="K149" t="str">
            <v>Yes</v>
          </cell>
          <cell r="L149" t="b">
            <v>1</v>
          </cell>
          <cell r="M149" t="str">
            <v>Kyle Russell</v>
          </cell>
          <cell r="N149" t="str">
            <v>SOD-SME</v>
          </cell>
          <cell r="O149" t="str">
            <v>Kyle Russell</v>
          </cell>
          <cell r="P149" t="str">
            <v>System Operations</v>
          </cell>
          <cell r="Q149" t="str">
            <v>Control Room Support</v>
          </cell>
          <cell r="R149" t="str">
            <v>Market Operations</v>
          </cell>
          <cell r="S149" t="str">
            <v>Leonard Kula</v>
          </cell>
          <cell r="T149" t="str">
            <v>DP, GOP, BA, RC</v>
          </cell>
        </row>
        <row r="150">
          <cell r="A150">
            <v>293</v>
          </cell>
          <cell r="B150" t="str">
            <v>Directory # 5</v>
          </cell>
          <cell r="C150" t="str">
            <v>Reserve</v>
          </cell>
          <cell r="D150" t="str">
            <v>R14.4.</v>
          </cell>
          <cell r="F150" t="str">
            <v>Where Dynamic Transfers are used to activate inter-Balancing Area reserve, it shall be agreed to by the affected Balancing Authorities, and approved by the TFCO.</v>
          </cell>
          <cell r="G150">
            <v>43846</v>
          </cell>
          <cell r="I150" t="str">
            <v>Effective</v>
          </cell>
          <cell r="J150" t="str">
            <v>Yes</v>
          </cell>
          <cell r="K150" t="str">
            <v>Yes</v>
          </cell>
          <cell r="L150" t="b">
            <v>1</v>
          </cell>
          <cell r="M150" t="str">
            <v>Kyle Russell</v>
          </cell>
          <cell r="N150" t="str">
            <v>SOD-SME</v>
          </cell>
          <cell r="O150" t="str">
            <v>Kyle Russell</v>
          </cell>
          <cell r="P150" t="str">
            <v>System Operations</v>
          </cell>
          <cell r="Q150" t="str">
            <v>Control Room Support</v>
          </cell>
          <cell r="R150" t="str">
            <v>Market Operations</v>
          </cell>
          <cell r="S150" t="str">
            <v>Leonard Kula</v>
          </cell>
          <cell r="T150" t="str">
            <v>DP, GOP, BA, RC</v>
          </cell>
        </row>
        <row r="151">
          <cell r="A151">
            <v>294</v>
          </cell>
          <cell r="B151" t="str">
            <v>Directory # 5</v>
          </cell>
          <cell r="C151" t="str">
            <v>Reserve</v>
          </cell>
          <cell r="D151" t="str">
            <v>R15.</v>
          </cell>
          <cell r="F151" t="str">
            <v>A Balancing Authority shall activate inter-Balancing Area reserve within 5 minutes if utilized for a NERC DCS Balancing Contingency Event or a NPCC reportable event.</v>
          </cell>
          <cell r="G151">
            <v>43846</v>
          </cell>
          <cell r="I151" t="str">
            <v>Effective</v>
          </cell>
          <cell r="J151" t="str">
            <v>Yes</v>
          </cell>
          <cell r="K151" t="str">
            <v>Yes</v>
          </cell>
          <cell r="L151" t="b">
            <v>1</v>
          </cell>
          <cell r="M151" t="str">
            <v>Kyle Russell</v>
          </cell>
          <cell r="N151" t="str">
            <v>SOD-SME</v>
          </cell>
          <cell r="O151" t="str">
            <v>Kyle Russell</v>
          </cell>
          <cell r="P151" t="str">
            <v>System Operations</v>
          </cell>
          <cell r="Q151" t="str">
            <v>Control Room Support</v>
          </cell>
          <cell r="R151" t="str">
            <v>Market Operations</v>
          </cell>
          <cell r="S151" t="str">
            <v>Leonard Kula</v>
          </cell>
          <cell r="T151" t="str">
            <v>DP, GOP, BA, RC</v>
          </cell>
        </row>
        <row r="152">
          <cell r="A152">
            <v>295</v>
          </cell>
          <cell r="B152" t="str">
            <v>Directory # 5</v>
          </cell>
          <cell r="C152" t="str">
            <v>Reserve</v>
          </cell>
          <cell r="D152" t="str">
            <v>R16.</v>
          </cell>
          <cell r="F152" t="str">
            <v>A Balancing Authority acquiring inter-Balancing Area reserve shall notify the host Balancing Authority and affected Reliability Coordinators when changes are made to the scheduling of inter-Balancing Area reserve.</v>
          </cell>
          <cell r="G152">
            <v>43846</v>
          </cell>
          <cell r="I152" t="str">
            <v>Effective</v>
          </cell>
          <cell r="J152" t="str">
            <v>Yes</v>
          </cell>
          <cell r="K152" t="str">
            <v>Yes</v>
          </cell>
          <cell r="L152" t="b">
            <v>1</v>
          </cell>
          <cell r="M152" t="str">
            <v>Kyle Russell</v>
          </cell>
          <cell r="N152" t="str">
            <v>SOD-SME</v>
          </cell>
          <cell r="O152" t="str">
            <v>Kyle Russell</v>
          </cell>
          <cell r="P152" t="str">
            <v>System Operations</v>
          </cell>
          <cell r="Q152" t="str">
            <v>Control Room Support</v>
          </cell>
          <cell r="R152" t="str">
            <v>Market Operations</v>
          </cell>
          <cell r="S152" t="str">
            <v>Leonard Kula</v>
          </cell>
          <cell r="T152" t="str">
            <v>DP, GOP, BA, RC</v>
          </cell>
        </row>
        <row r="153">
          <cell r="A153">
            <v>296</v>
          </cell>
          <cell r="B153" t="str">
            <v>Directory # 5</v>
          </cell>
          <cell r="C153" t="str">
            <v>Reserve</v>
          </cell>
          <cell r="D153" t="str">
            <v>R17.</v>
          </cell>
          <cell r="E153" t="str">
            <v>YES</v>
          </cell>
          <cell r="F153" t="str">
            <v>A Balancing Authority providing (allocating or activating) inter- Balancing Area reserve, not as part of a Reserve Sharing Group, shall not count that reserve to meet its own reserve requirement.</v>
          </cell>
          <cell r="G153">
            <v>43846</v>
          </cell>
          <cell r="I153" t="str">
            <v>Effective</v>
          </cell>
          <cell r="J153" t="str">
            <v>Yes</v>
          </cell>
          <cell r="K153" t="str">
            <v>Yes</v>
          </cell>
          <cell r="L153" t="b">
            <v>1</v>
          </cell>
          <cell r="M153" t="str">
            <v>Kyle Russell</v>
          </cell>
          <cell r="N153" t="str">
            <v>MFI MP5 with LT focus - currently Frank Peng</v>
          </cell>
          <cell r="O153" t="str">
            <v>Nicola Presutti</v>
          </cell>
          <cell r="P153" t="str">
            <v>Market, Forecasts &amp; Integration</v>
          </cell>
          <cell r="Q153" t="str">
            <v>Operations Planning North</v>
          </cell>
          <cell r="R153" t="str">
            <v>Market Operations</v>
          </cell>
          <cell r="S153" t="str">
            <v>Leonard Kula</v>
          </cell>
          <cell r="T153" t="str">
            <v>DP, GOP, BA, RC</v>
          </cell>
        </row>
        <row r="154">
          <cell r="B154" t="str">
            <v>Directory # 5</v>
          </cell>
          <cell r="C154" t="str">
            <v>Reserve</v>
          </cell>
          <cell r="D154" t="str">
            <v>R17.</v>
          </cell>
          <cell r="E154" t="str">
            <v>Yes</v>
          </cell>
          <cell r="F154" t="str">
            <v>A Balancing Authority providing (allocating or activating) inter- Balancing Area reserve, not as part of a Reserve Sharing Group, shall not count that reserve to meet its own reserve requirement.</v>
          </cell>
          <cell r="G154">
            <v>43846</v>
          </cell>
          <cell r="I154" t="str">
            <v>Effective</v>
          </cell>
          <cell r="J154" t="str">
            <v>Yes</v>
          </cell>
          <cell r="K154" t="str">
            <v>Yes</v>
          </cell>
          <cell r="L154" t="b">
            <v>1</v>
          </cell>
          <cell r="M154" t="str">
            <v>Kyle Russell</v>
          </cell>
          <cell r="N154" t="str">
            <v>SOD-SME</v>
          </cell>
          <cell r="O154" t="str">
            <v>Kyle Russell</v>
          </cell>
          <cell r="P154" t="str">
            <v>System Operations</v>
          </cell>
          <cell r="Q154" t="str">
            <v>Control Room Support</v>
          </cell>
          <cell r="R154" t="str">
            <v>Market Operations</v>
          </cell>
          <cell r="S154" t="str">
            <v>Leonard Kula</v>
          </cell>
          <cell r="T154" t="str">
            <v>DP, GOP, BA, RC</v>
          </cell>
        </row>
        <row r="155">
          <cell r="A155">
            <v>297</v>
          </cell>
          <cell r="B155" t="str">
            <v>Directory # 5</v>
          </cell>
          <cell r="C155" t="str">
            <v>Reserve</v>
          </cell>
          <cell r="D155" t="str">
            <v>R18.</v>
          </cell>
          <cell r="E155" t="str">
            <v>YES</v>
          </cell>
          <cell r="F155" t="str">
            <v>A Balancing Authority providing recallable energy to another Balancing Authority shall advise the other Balancing Authority that the energy is recallable, and shall inform the receiving Balancing Authority of any change to the recallable status of this energy.</v>
          </cell>
          <cell r="G155">
            <v>43846</v>
          </cell>
          <cell r="I155" t="str">
            <v>Effective</v>
          </cell>
          <cell r="J155" t="str">
            <v>Yes</v>
          </cell>
          <cell r="K155" t="str">
            <v>Yes</v>
          </cell>
          <cell r="L155" t="b">
            <v>1</v>
          </cell>
          <cell r="M155" t="str">
            <v>Kyle Russell</v>
          </cell>
          <cell r="N155" t="str">
            <v>MFI MP5 with LT focus - currently Frank Peng</v>
          </cell>
          <cell r="O155" t="str">
            <v>Nicola Presutti</v>
          </cell>
          <cell r="P155" t="str">
            <v>Market, Forecasts &amp; Integration</v>
          </cell>
          <cell r="Q155" t="str">
            <v>Operations Planning North</v>
          </cell>
          <cell r="R155" t="str">
            <v>Market Operations</v>
          </cell>
          <cell r="S155" t="str">
            <v>Leonard Kula</v>
          </cell>
          <cell r="T155" t="str">
            <v>DP, GOP, BA, RC</v>
          </cell>
        </row>
        <row r="156">
          <cell r="B156" t="str">
            <v>Directory # 5</v>
          </cell>
          <cell r="C156" t="str">
            <v>Reserve</v>
          </cell>
          <cell r="D156" t="str">
            <v>R18.</v>
          </cell>
          <cell r="E156" t="str">
            <v>YES</v>
          </cell>
          <cell r="F156" t="str">
            <v>A Balancing Authority providing recallable energy to another Balancing Authority shall advise the other Balancing Authority that the energy is recallable, and shall inform the receiving Balancing Authority of any change to the recallable status of this energy.</v>
          </cell>
          <cell r="G156">
            <v>43846</v>
          </cell>
          <cell r="I156" t="str">
            <v>Effective</v>
          </cell>
          <cell r="J156" t="str">
            <v>Yes</v>
          </cell>
          <cell r="K156" t="str">
            <v>Yes</v>
          </cell>
          <cell r="L156" t="b">
            <v>1</v>
          </cell>
          <cell r="M156" t="str">
            <v>Kyle Russell</v>
          </cell>
          <cell r="N156" t="str">
            <v>SOD-SME</v>
          </cell>
          <cell r="O156" t="str">
            <v>Kyle Russell</v>
          </cell>
          <cell r="P156" t="str">
            <v>System Operations</v>
          </cell>
          <cell r="Q156" t="str">
            <v>Control Room Support</v>
          </cell>
          <cell r="R156" t="str">
            <v>Market Operations</v>
          </cell>
          <cell r="S156" t="str">
            <v>Leonard Kula</v>
          </cell>
          <cell r="T156" t="str">
            <v>DP, GOP, BA, RC</v>
          </cell>
        </row>
        <row r="157">
          <cell r="A157">
            <v>298</v>
          </cell>
          <cell r="B157" t="str">
            <v>Directory # 5</v>
          </cell>
          <cell r="C157" t="str">
            <v>Reserve</v>
          </cell>
          <cell r="D157" t="str">
            <v>R19.</v>
          </cell>
          <cell r="E157" t="str">
            <v>YES</v>
          </cell>
          <cell r="F157" t="str">
            <v>A Balancing Authority shall meet its Operating Reserve requirement using capacity available from resources internal to its Balancing Authority or by using capacity that is deliverable from another Balancing Authority.</v>
          </cell>
          <cell r="G157">
            <v>43846</v>
          </cell>
          <cell r="I157" t="str">
            <v>Effective</v>
          </cell>
          <cell r="J157" t="str">
            <v>Yes</v>
          </cell>
          <cell r="K157" t="str">
            <v>Yes</v>
          </cell>
          <cell r="L157" t="b">
            <v>1</v>
          </cell>
          <cell r="M157" t="str">
            <v>Kyle Russell</v>
          </cell>
          <cell r="N157" t="str">
            <v>MFI MP5 with LT focus - currently Frank Peng</v>
          </cell>
          <cell r="O157" t="str">
            <v>Nicola Presutti</v>
          </cell>
          <cell r="P157" t="str">
            <v>Market, Forecasts &amp; Integration</v>
          </cell>
          <cell r="Q157" t="str">
            <v>Operations Planning North</v>
          </cell>
          <cell r="R157" t="str">
            <v>Market Operations</v>
          </cell>
          <cell r="S157" t="str">
            <v>Leonard Kula</v>
          </cell>
          <cell r="T157" t="str">
            <v>DP, GOP, BA, RC</v>
          </cell>
        </row>
        <row r="158">
          <cell r="A158">
            <v>271</v>
          </cell>
          <cell r="B158" t="str">
            <v>Directory # 5</v>
          </cell>
          <cell r="C158" t="str">
            <v>Reserve</v>
          </cell>
          <cell r="D158" t="str">
            <v>R2.</v>
          </cell>
          <cell r="F158" t="str">
            <v>Each Balancing Authority shall have thirty-minute reserve available to it that is at least equal to one-half its second contingency loss._x000D_
• A Balancing Authority deficient in thirty-minute reserve for four hours, or forecasting a deficiency of any duration beyond a four-hour horizon, shall eliminate the deficiency if possible,</v>
          </cell>
          <cell r="G158">
            <v>43846</v>
          </cell>
          <cell r="I158" t="str">
            <v>Effective</v>
          </cell>
          <cell r="J158" t="str">
            <v>Yes</v>
          </cell>
          <cell r="K158" t="str">
            <v>Yes</v>
          </cell>
          <cell r="L158" t="b">
            <v>1</v>
          </cell>
          <cell r="M158" t="str">
            <v>Kyle Russell</v>
          </cell>
          <cell r="N158" t="str">
            <v>CO-1 Rep - currently Tim Lam</v>
          </cell>
          <cell r="O158" t="str">
            <v>Tam Wagner</v>
          </cell>
          <cell r="P158" t="str">
            <v>Operational Effectiveness</v>
          </cell>
          <cell r="Q158" t="str">
            <v>Operational Assessments</v>
          </cell>
          <cell r="R158" t="str">
            <v>Power System Assessments</v>
          </cell>
          <cell r="S158" t="str">
            <v>Leonard Kula</v>
          </cell>
          <cell r="T158" t="str">
            <v>DP, GOP, BA, RC</v>
          </cell>
        </row>
        <row r="159">
          <cell r="A159">
            <v>299</v>
          </cell>
          <cell r="B159" t="str">
            <v>Directory # 5</v>
          </cell>
          <cell r="C159" t="str">
            <v>Reserve</v>
          </cell>
          <cell r="D159" t="str">
            <v>R20.</v>
          </cell>
          <cell r="E159" t="str">
            <v>YES</v>
          </cell>
          <cell r="F159" t="str">
            <v>A Balancing Authority delivering recallable energy to another Balancing Authority may count that energy toward meeting their Operating Reserve requirement.</v>
          </cell>
          <cell r="G159">
            <v>43846</v>
          </cell>
          <cell r="I159" t="str">
            <v>Effective</v>
          </cell>
          <cell r="J159" t="str">
            <v>Yes</v>
          </cell>
          <cell r="K159" t="str">
            <v>Yes</v>
          </cell>
          <cell r="L159" t="b">
            <v>1</v>
          </cell>
          <cell r="M159" t="str">
            <v>Kyle Russell</v>
          </cell>
          <cell r="N159" t="str">
            <v>MFI MP5 with LT focus - currently Frank Peng</v>
          </cell>
          <cell r="O159" t="str">
            <v>Nicola Presutti</v>
          </cell>
          <cell r="P159" t="str">
            <v>Market, Forecasts &amp; Integration</v>
          </cell>
          <cell r="Q159" t="str">
            <v>Operations Planning North</v>
          </cell>
          <cell r="R159" t="str">
            <v>Market Operations</v>
          </cell>
          <cell r="S159" t="str">
            <v>Leonard Kula</v>
          </cell>
          <cell r="T159" t="str">
            <v>DP, GOP, BA, RC</v>
          </cell>
        </row>
        <row r="160">
          <cell r="B160" t="str">
            <v>Directory # 5</v>
          </cell>
          <cell r="C160" t="str">
            <v>Reserve</v>
          </cell>
          <cell r="D160" t="str">
            <v>R20.</v>
          </cell>
          <cell r="E160" t="str">
            <v>YES</v>
          </cell>
          <cell r="F160" t="str">
            <v>A Balancing Authority delivering recallable energy to another Balancing Authority may count that energy toward meeting their Operating Reserve requirement.</v>
          </cell>
          <cell r="G160">
            <v>43846</v>
          </cell>
          <cell r="I160" t="str">
            <v>Effective</v>
          </cell>
          <cell r="J160" t="str">
            <v>Yes</v>
          </cell>
          <cell r="K160" t="str">
            <v>Yes</v>
          </cell>
          <cell r="L160" t="b">
            <v>1</v>
          </cell>
          <cell r="M160" t="str">
            <v>Kyle Russell</v>
          </cell>
          <cell r="N160" t="str">
            <v>SOD-SME</v>
          </cell>
          <cell r="O160" t="str">
            <v>Kyle Russell</v>
          </cell>
          <cell r="P160" t="str">
            <v>System Operations</v>
          </cell>
          <cell r="Q160" t="str">
            <v>Control Room Support</v>
          </cell>
          <cell r="R160" t="str">
            <v>Market Operations</v>
          </cell>
          <cell r="S160" t="str">
            <v>Leonard Kula</v>
          </cell>
          <cell r="T160" t="str">
            <v>DP, GOP, BA, RC</v>
          </cell>
        </row>
        <row r="161">
          <cell r="A161">
            <v>300</v>
          </cell>
          <cell r="B161" t="str">
            <v>Directory # 5</v>
          </cell>
          <cell r="C161" t="str">
            <v>Reserve</v>
          </cell>
          <cell r="D161" t="str">
            <v>R21.</v>
          </cell>
          <cell r="E161" t="str">
            <v>YES</v>
          </cell>
          <cell r="F161" t="str">
            <v>A Balancing Authority receiving recallable energy from another Balancing Authority must carry additional Operating Reserve at least equal to the amount of recallable energy being received.</v>
          </cell>
          <cell r="G161">
            <v>43846</v>
          </cell>
          <cell r="I161" t="str">
            <v>Effective</v>
          </cell>
          <cell r="J161" t="str">
            <v>Yes</v>
          </cell>
          <cell r="K161" t="str">
            <v>Yes</v>
          </cell>
          <cell r="L161" t="b">
            <v>1</v>
          </cell>
          <cell r="M161" t="str">
            <v>Kyle Russell</v>
          </cell>
          <cell r="N161" t="str">
            <v>MFI MP5 with LT focus - currently Frank Peng</v>
          </cell>
          <cell r="O161" t="str">
            <v>Nicola Presutti</v>
          </cell>
          <cell r="P161" t="str">
            <v>Market, Forecasts &amp; Integration</v>
          </cell>
          <cell r="Q161" t="str">
            <v>Operations Planning North</v>
          </cell>
          <cell r="R161" t="str">
            <v>Market Operations</v>
          </cell>
          <cell r="S161" t="str">
            <v>Leonard Kula</v>
          </cell>
          <cell r="T161" t="str">
            <v>DP, GOP, BA, RC</v>
          </cell>
        </row>
        <row r="162">
          <cell r="B162" t="str">
            <v>Directory # 5</v>
          </cell>
          <cell r="C162" t="str">
            <v>Reserve</v>
          </cell>
          <cell r="D162" t="str">
            <v>R21.</v>
          </cell>
          <cell r="E162" t="str">
            <v>YES</v>
          </cell>
          <cell r="F162" t="str">
            <v>A Balancing Authority receiving recallable energy from another Balancing Authority must carry additional Operating Reserve at least equal to the amount of recallable energy being received.</v>
          </cell>
          <cell r="G162">
            <v>43846</v>
          </cell>
          <cell r="I162" t="str">
            <v>Effective</v>
          </cell>
          <cell r="J162" t="str">
            <v>Yes</v>
          </cell>
          <cell r="K162" t="str">
            <v>Yes</v>
          </cell>
          <cell r="L162" t="b">
            <v>1</v>
          </cell>
          <cell r="M162" t="str">
            <v>Kyle Russell</v>
          </cell>
          <cell r="N162" t="str">
            <v>SOD-SME</v>
          </cell>
          <cell r="O162" t="str">
            <v>Kyle Russell</v>
          </cell>
          <cell r="P162" t="str">
            <v>System Operations</v>
          </cell>
          <cell r="Q162" t="str">
            <v>Control Room Support</v>
          </cell>
          <cell r="R162" t="str">
            <v>Market Operations</v>
          </cell>
          <cell r="S162" t="str">
            <v>Leonard Kula</v>
          </cell>
          <cell r="T162" t="str">
            <v>DP, GOP, BA, RC</v>
          </cell>
        </row>
        <row r="163">
          <cell r="A163">
            <v>301</v>
          </cell>
          <cell r="B163" t="str">
            <v>Directory # 5</v>
          </cell>
          <cell r="C163" t="str">
            <v>Reserve</v>
          </cell>
          <cell r="D163" t="str">
            <v>R22.</v>
          </cell>
          <cell r="F163" t="str">
            <v>Balancing Authorities participating in the “Simultaneous Activation of Ten-Minute Reserve”, (SAR) program shall conform to the procedures, as specified in Attachment B.</v>
          </cell>
          <cell r="G163">
            <v>43846</v>
          </cell>
          <cell r="I163" t="str">
            <v>Effective</v>
          </cell>
          <cell r="J163" t="str">
            <v>Yes</v>
          </cell>
          <cell r="K163" t="str">
            <v>Yes</v>
          </cell>
          <cell r="L163" t="b">
            <v>1</v>
          </cell>
          <cell r="M163" t="str">
            <v>Kyle Russell</v>
          </cell>
          <cell r="N163" t="str">
            <v>CO-1 Rep - currently Tim Lam</v>
          </cell>
          <cell r="O163" t="str">
            <v>Tam Wagner</v>
          </cell>
          <cell r="P163" t="str">
            <v>Operational Effectiveness</v>
          </cell>
          <cell r="Q163" t="str">
            <v>Operational Assessments</v>
          </cell>
          <cell r="R163" t="str">
            <v>Power System Assessments</v>
          </cell>
          <cell r="S163" t="str">
            <v>Leonard Kula</v>
          </cell>
          <cell r="T163" t="str">
            <v>DP, GOP, BA, RC</v>
          </cell>
        </row>
        <row r="164">
          <cell r="A164">
            <v>302</v>
          </cell>
          <cell r="B164" t="str">
            <v>Directory # 5</v>
          </cell>
          <cell r="C164" t="str">
            <v>Reserve</v>
          </cell>
          <cell r="D164" t="str">
            <v>R23.</v>
          </cell>
          <cell r="F164" t="str">
            <v>Balancing Authorities participating in the “ACE Diversity Interchange”, (ADI) program shall conform to the procedures, as specified in Attachment C.</v>
          </cell>
          <cell r="G164">
            <v>43846</v>
          </cell>
          <cell r="I164" t="str">
            <v>Effective</v>
          </cell>
          <cell r="J164" t="str">
            <v>Yes</v>
          </cell>
          <cell r="K164" t="str">
            <v>Yes</v>
          </cell>
          <cell r="L164" t="b">
            <v>1</v>
          </cell>
          <cell r="M164" t="str">
            <v>Kyle Russell</v>
          </cell>
          <cell r="N164" t="str">
            <v>SOD-SME</v>
          </cell>
          <cell r="O164" t="str">
            <v>Kyle Russell</v>
          </cell>
          <cell r="P164" t="str">
            <v>System Operations</v>
          </cell>
          <cell r="Q164" t="str">
            <v>Control Room Support</v>
          </cell>
          <cell r="R164" t="str">
            <v>Market Operations</v>
          </cell>
          <cell r="S164" t="str">
            <v>Leonard Kula</v>
          </cell>
          <cell r="T164" t="str">
            <v>DP, GOP, BA, RC</v>
          </cell>
        </row>
        <row r="165">
          <cell r="A165">
            <v>272</v>
          </cell>
          <cell r="B165" t="str">
            <v>Directory # 5</v>
          </cell>
          <cell r="C165" t="str">
            <v>Reserve</v>
          </cell>
          <cell r="D165" t="str">
            <v>R3.</v>
          </cell>
          <cell r="F165" t="str">
            <v>A Balancing Authority’s requirement for synchronized reserve available within ten minutes shall be calculated by the twentieth day of each month, for the previous month, and shall be applied at the beginning of the next month.</v>
          </cell>
          <cell r="G165">
            <v>43846</v>
          </cell>
          <cell r="I165" t="str">
            <v>Effective</v>
          </cell>
          <cell r="J165" t="str">
            <v>Yes</v>
          </cell>
          <cell r="K165" t="str">
            <v>Yes</v>
          </cell>
          <cell r="L165" t="b">
            <v>1</v>
          </cell>
          <cell r="M165" t="str">
            <v>Kyle Russell</v>
          </cell>
          <cell r="N165" t="str">
            <v>CO-1 Rep - currently Tim Lam</v>
          </cell>
          <cell r="O165" t="str">
            <v>Tam Wagner</v>
          </cell>
          <cell r="P165" t="str">
            <v>Operational Effectiveness</v>
          </cell>
          <cell r="Q165" t="str">
            <v>Operational Assessments</v>
          </cell>
          <cell r="R165" t="str">
            <v>Power System Assessments</v>
          </cell>
          <cell r="S165" t="str">
            <v>Leonard Kula</v>
          </cell>
          <cell r="T165" t="str">
            <v>DP, GOP, BA, RC</v>
          </cell>
        </row>
        <row r="166">
          <cell r="A166">
            <v>273</v>
          </cell>
          <cell r="B166" t="str">
            <v>Directory # 5</v>
          </cell>
          <cell r="C166" t="str">
            <v>Reserve</v>
          </cell>
          <cell r="D166" t="str">
            <v>R4.</v>
          </cell>
          <cell r="F166" t="str">
            <v>A Balancing Authority’s requirement for synchronized reserve available within ten minutes shall be adjusted as follows:</v>
          </cell>
          <cell r="G166">
            <v>43846</v>
          </cell>
          <cell r="I166" t="str">
            <v>Effective</v>
          </cell>
          <cell r="J166" t="str">
            <v>Yes</v>
          </cell>
          <cell r="K166" t="str">
            <v>Yes</v>
          </cell>
          <cell r="L166" t="b">
            <v>1</v>
          </cell>
          <cell r="M166" t="str">
            <v>Kyle Russell</v>
          </cell>
          <cell r="N166" t="str">
            <v>CO-1 Rep - currently Tim Lam</v>
          </cell>
          <cell r="O166" t="str">
            <v>Tam Wagner</v>
          </cell>
          <cell r="P166" t="str">
            <v>Operational Effectiveness</v>
          </cell>
          <cell r="Q166" t="str">
            <v>Operational Assessments</v>
          </cell>
          <cell r="R166" t="str">
            <v>Power System Assessments</v>
          </cell>
          <cell r="S166" t="str">
            <v>Leonard Kula</v>
          </cell>
          <cell r="T166" t="str">
            <v>DP, GOP, BA, RC</v>
          </cell>
        </row>
        <row r="167">
          <cell r="A167">
            <v>274</v>
          </cell>
          <cell r="B167" t="str">
            <v>Directory # 5</v>
          </cell>
          <cell r="C167" t="str">
            <v>Reserve</v>
          </cell>
          <cell r="D167" t="str">
            <v>R4.1</v>
          </cell>
          <cell r="F167" t="str">
            <v>A Balancing Authority’s maximum requirement for synchronized reserve available within ten minutes shall be 100 percent of its ten-minute reserve. A Balancing Authority’s minimum requirement for synchronized reserve available within ten minutes shall be 25 percent of its ten-minute reserve.</v>
          </cell>
          <cell r="G167">
            <v>43846</v>
          </cell>
          <cell r="I167" t="str">
            <v>Effective</v>
          </cell>
          <cell r="J167" t="str">
            <v>Yes</v>
          </cell>
          <cell r="K167" t="str">
            <v>Yes</v>
          </cell>
          <cell r="L167" t="b">
            <v>1</v>
          </cell>
          <cell r="M167" t="str">
            <v>Kyle Russell</v>
          </cell>
          <cell r="N167" t="str">
            <v>CO-1 Rep - currently Tim Lam</v>
          </cell>
          <cell r="O167" t="str">
            <v>Tam Wagner</v>
          </cell>
          <cell r="P167" t="str">
            <v>Operational Effectiveness</v>
          </cell>
          <cell r="Q167" t="str">
            <v>Operational Assessments</v>
          </cell>
          <cell r="R167" t="str">
            <v>Power System Assessments</v>
          </cell>
          <cell r="S167" t="str">
            <v>Leonard Kula</v>
          </cell>
          <cell r="T167" t="str">
            <v>DP, GOP, BA, RC</v>
          </cell>
        </row>
        <row r="168">
          <cell r="A168">
            <v>275</v>
          </cell>
          <cell r="B168" t="str">
            <v>Directory # 5</v>
          </cell>
          <cell r="C168" t="str">
            <v>Reserve</v>
          </cell>
          <cell r="D168" t="str">
            <v>R4.2.</v>
          </cell>
          <cell r="F168" t="str">
            <v>A Balancing Authority’s calculated requirement for synchronized reserve available within ten minutes shall increase by 20 percent of the ten-minute reserve requirement for every time it fails to return its ACE to pre-contingency values or to zero within fifteen minutes following the start of a reportable event that is less than a NERC reportable Balancing Contingency Event. Recovery of reporting ACE occurs when a Balancing Authority returns its reporting ACE to pre-contingency values (if it’s pre-contingency reporting ACE was negative) or to zero (if it’s pre-contingency reporting ACE was positive or equal to zero).</v>
          </cell>
          <cell r="G168">
            <v>43846</v>
          </cell>
          <cell r="I168" t="str">
            <v>Effective</v>
          </cell>
          <cell r="J168" t="str">
            <v>Yes</v>
          </cell>
          <cell r="K168" t="str">
            <v>Yes</v>
          </cell>
          <cell r="L168" t="b">
            <v>1</v>
          </cell>
          <cell r="M168" t="str">
            <v>Kyle Russell</v>
          </cell>
          <cell r="N168" t="str">
            <v>CO-1 Rep - currently Tim Lam</v>
          </cell>
          <cell r="O168" t="str">
            <v>Tam Wagner</v>
          </cell>
          <cell r="P168" t="str">
            <v>Operational Effectiveness</v>
          </cell>
          <cell r="Q168" t="str">
            <v>Operational Assessments</v>
          </cell>
          <cell r="R168" t="str">
            <v>Power System Assessments</v>
          </cell>
          <cell r="S168" t="str">
            <v>Leonard Kula</v>
          </cell>
          <cell r="T168" t="str">
            <v>DP, GOP, BA, RC</v>
          </cell>
        </row>
        <row r="169">
          <cell r="A169">
            <v>276</v>
          </cell>
          <cell r="B169" t="str">
            <v>Directory # 5</v>
          </cell>
          <cell r="C169" t="str">
            <v>Reserve</v>
          </cell>
          <cell r="D169" t="str">
            <v>R4.3.</v>
          </cell>
          <cell r="F169" t="str">
            <v>A Balancing Authority’s calculated requirement for synchronized reserve available within ten minutes may only be reduced by a maximum of 20 percent of the ten-minute reserve requirement, per month following the implementation month of any synchronized reserve requirement increase per R4.2._x000D_
R5. If a Balancing Authority becomes deficient in synchronized</v>
          </cell>
          <cell r="G169">
            <v>43846</v>
          </cell>
          <cell r="I169" t="str">
            <v>Effective</v>
          </cell>
          <cell r="J169" t="str">
            <v>Yes</v>
          </cell>
          <cell r="K169" t="str">
            <v>Yes</v>
          </cell>
          <cell r="L169" t="b">
            <v>1</v>
          </cell>
          <cell r="M169" t="str">
            <v>Kyle Russell</v>
          </cell>
          <cell r="N169" t="str">
            <v>CO-1 Rep - currently Tim Lam</v>
          </cell>
          <cell r="O169" t="str">
            <v>Tam Wagner</v>
          </cell>
          <cell r="P169" t="str">
            <v>Operational Effectiveness</v>
          </cell>
          <cell r="Q169" t="str">
            <v>Operational Assessments</v>
          </cell>
          <cell r="R169" t="str">
            <v>Power System Assessments</v>
          </cell>
          <cell r="S169" t="str">
            <v>Leonard Kula</v>
          </cell>
          <cell r="T169" t="str">
            <v>DP, GOP, BA, RC</v>
          </cell>
        </row>
        <row r="170">
          <cell r="A170">
            <v>277</v>
          </cell>
          <cell r="B170" t="str">
            <v>Directory # 5</v>
          </cell>
          <cell r="C170" t="str">
            <v>Reserve</v>
          </cell>
          <cell r="D170" t="str">
            <v>R5.</v>
          </cell>
          <cell r="F170" t="str">
            <v>If a Balancing Authority becomes deficient in synchronized reserve available within ten minutes, it shall restore its synchronized reserve available within ten minutes in accordance with R1 for the restoration of ten-minute reserve._x000D_
Refer to Attachment A for example scenarios of synchronized reserve requirement penalty adjustments.</v>
          </cell>
          <cell r="G170">
            <v>43846</v>
          </cell>
          <cell r="I170" t="str">
            <v>Effective</v>
          </cell>
          <cell r="J170" t="str">
            <v>Yes</v>
          </cell>
          <cell r="K170" t="str">
            <v>Yes</v>
          </cell>
          <cell r="L170" t="b">
            <v>1</v>
          </cell>
          <cell r="M170" t="str">
            <v>Kyle Russell</v>
          </cell>
          <cell r="N170" t="str">
            <v>SOD-SME</v>
          </cell>
          <cell r="O170" t="str">
            <v>Kyle Russell</v>
          </cell>
          <cell r="P170" t="str">
            <v>System Operations</v>
          </cell>
          <cell r="Q170" t="str">
            <v>Control Room Support</v>
          </cell>
          <cell r="R170" t="str">
            <v>Market Operations</v>
          </cell>
          <cell r="S170" t="str">
            <v>Leonard Kula</v>
          </cell>
          <cell r="T170" t="str">
            <v>DP, GOP, BA, RC</v>
          </cell>
        </row>
        <row r="171">
          <cell r="A171">
            <v>278</v>
          </cell>
          <cell r="B171" t="str">
            <v>Directory # 5</v>
          </cell>
          <cell r="C171" t="str">
            <v>Reserve</v>
          </cell>
          <cell r="D171" t="str">
            <v>R6.</v>
          </cell>
          <cell r="F171" t="str">
            <v>A Balancing Authority’s synchronized reserve, ten-minute reserve, and thirty-minute reserve, if activated, shall be sustainable for at least one hour from the time of activation.</v>
          </cell>
          <cell r="G171">
            <v>43846</v>
          </cell>
          <cell r="I171" t="str">
            <v>Effective</v>
          </cell>
          <cell r="J171" t="str">
            <v>Yes</v>
          </cell>
          <cell r="K171" t="str">
            <v>Yes</v>
          </cell>
          <cell r="L171" t="b">
            <v>1</v>
          </cell>
          <cell r="M171" t="str">
            <v>Kyle Russell</v>
          </cell>
          <cell r="N171" t="str">
            <v>SOD-SME</v>
          </cell>
          <cell r="O171" t="str">
            <v>Kyle Russell</v>
          </cell>
          <cell r="P171" t="str">
            <v>System Operations</v>
          </cell>
          <cell r="Q171" t="str">
            <v>Control Room Support</v>
          </cell>
          <cell r="R171" t="str">
            <v>Market Operations</v>
          </cell>
          <cell r="S171" t="str">
            <v>Leonard Kula</v>
          </cell>
          <cell r="T171" t="str">
            <v>DP, GOP, BA, RC</v>
          </cell>
        </row>
        <row r="172">
          <cell r="A172">
            <v>279</v>
          </cell>
          <cell r="B172" t="str">
            <v>Directory # 5</v>
          </cell>
          <cell r="C172" t="str">
            <v>Reserve</v>
          </cell>
          <cell r="D172" t="str">
            <v>R7.</v>
          </cell>
          <cell r="F172" t="str">
            <v>A Balancing Authority shall not count synchronized reserve, ten-minute reserve, or thirty-minute reserve from loads that are already counted in other demand response programs and would result in double counting the same capacity.</v>
          </cell>
          <cell r="G172">
            <v>43846</v>
          </cell>
          <cell r="I172" t="str">
            <v>Effective</v>
          </cell>
          <cell r="J172" t="str">
            <v>Yes</v>
          </cell>
          <cell r="K172" t="str">
            <v>Yes</v>
          </cell>
          <cell r="L172" t="b">
            <v>1</v>
          </cell>
          <cell r="M172" t="str">
            <v>Kyle Russell</v>
          </cell>
          <cell r="N172" t="str">
            <v>SOD-SME</v>
          </cell>
          <cell r="O172" t="str">
            <v>Kyle Russell</v>
          </cell>
          <cell r="P172" t="str">
            <v>System Operations</v>
          </cell>
          <cell r="Q172" t="str">
            <v>Control Room Support</v>
          </cell>
          <cell r="R172" t="str">
            <v>Market Operations</v>
          </cell>
          <cell r="S172" t="str">
            <v>Leonard Kula</v>
          </cell>
          <cell r="T172" t="str">
            <v>DP, GOP, BA, RC</v>
          </cell>
        </row>
        <row r="173">
          <cell r="A173">
            <v>280</v>
          </cell>
          <cell r="B173" t="str">
            <v>Directory # 5</v>
          </cell>
          <cell r="C173" t="str">
            <v>Reserve</v>
          </cell>
          <cell r="D173" t="str">
            <v>R8.</v>
          </cell>
          <cell r="F173" t="str">
            <v>A Balancing Authority shall not count synchronized reserve from a load if the reduction in load is dependent on starting a generator to replace energy that is supplied from the grid.</v>
          </cell>
          <cell r="G173">
            <v>43846</v>
          </cell>
          <cell r="I173" t="str">
            <v>Effective</v>
          </cell>
          <cell r="J173" t="str">
            <v>Yes</v>
          </cell>
          <cell r="K173" t="str">
            <v>Yes</v>
          </cell>
          <cell r="L173" t="b">
            <v>1</v>
          </cell>
          <cell r="M173" t="str">
            <v>Kyle Russell</v>
          </cell>
          <cell r="N173" t="str">
            <v>SOD-SME</v>
          </cell>
          <cell r="O173" t="str">
            <v>Kyle Russell</v>
          </cell>
          <cell r="P173" t="str">
            <v>System Operations</v>
          </cell>
          <cell r="Q173" t="str">
            <v>Control Room Support</v>
          </cell>
          <cell r="R173" t="str">
            <v>Market Operations</v>
          </cell>
          <cell r="S173" t="str">
            <v>Leonard Kula</v>
          </cell>
          <cell r="T173" t="str">
            <v>DP, GOP, BA, RC</v>
          </cell>
        </row>
        <row r="174">
          <cell r="A174">
            <v>281</v>
          </cell>
          <cell r="B174" t="str">
            <v>Directory # 5</v>
          </cell>
          <cell r="C174" t="str">
            <v>Reserve</v>
          </cell>
          <cell r="D174" t="str">
            <v>R9.</v>
          </cell>
          <cell r="F174" t="str">
            <v>The Balancing Authority shall specify the following criteria for resources to be eligible to provide synchronized reserve, ten-minute reserve, or thirty-minute reserve:</v>
          </cell>
          <cell r="G174">
            <v>43846</v>
          </cell>
          <cell r="I174" t="str">
            <v>Effective</v>
          </cell>
          <cell r="J174" t="str">
            <v>Yes</v>
          </cell>
          <cell r="K174" t="str">
            <v>Yes</v>
          </cell>
          <cell r="L174" t="b">
            <v>1</v>
          </cell>
          <cell r="M174" t="str">
            <v>Kyle Russell</v>
          </cell>
          <cell r="N174" t="str">
            <v>SOD-SME</v>
          </cell>
          <cell r="O174" t="str">
            <v>Kyle Russell</v>
          </cell>
          <cell r="P174" t="str">
            <v>System Operations</v>
          </cell>
          <cell r="Q174" t="str">
            <v>Control Room Support</v>
          </cell>
          <cell r="R174" t="str">
            <v>Market Operations</v>
          </cell>
          <cell r="S174" t="str">
            <v>Leonard Kula</v>
          </cell>
          <cell r="T174" t="str">
            <v>DP, GOP, BA, RC</v>
          </cell>
        </row>
        <row r="175">
          <cell r="A175">
            <v>282</v>
          </cell>
          <cell r="B175" t="str">
            <v>Directory # 5</v>
          </cell>
          <cell r="C175" t="str">
            <v>Reserve</v>
          </cell>
          <cell r="D175" t="str">
            <v>R9.1.</v>
          </cell>
          <cell r="F175" t="str">
            <v>Requirements for metering and testing</v>
          </cell>
          <cell r="G175">
            <v>43846</v>
          </cell>
          <cell r="I175" t="str">
            <v>Effective</v>
          </cell>
          <cell r="J175" t="str">
            <v>Yes</v>
          </cell>
          <cell r="K175" t="str">
            <v>Yes</v>
          </cell>
          <cell r="L175" t="b">
            <v>1</v>
          </cell>
          <cell r="M175" t="str">
            <v>Kyle Russell</v>
          </cell>
          <cell r="N175" t="str">
            <v>SOD-SME</v>
          </cell>
          <cell r="O175" t="str">
            <v>Kyle Russell</v>
          </cell>
          <cell r="P175" t="str">
            <v>System Operations</v>
          </cell>
          <cell r="Q175" t="str">
            <v>Control Room Support</v>
          </cell>
          <cell r="R175" t="str">
            <v>Market Operations</v>
          </cell>
          <cell r="S175" t="str">
            <v>Leonard Kula</v>
          </cell>
          <cell r="T175" t="str">
            <v>DP, GOP, BA, RC</v>
          </cell>
        </row>
        <row r="176">
          <cell r="A176">
            <v>283</v>
          </cell>
          <cell r="B176" t="str">
            <v>Directory # 5</v>
          </cell>
          <cell r="C176" t="str">
            <v>Reserve</v>
          </cell>
          <cell r="D176" t="str">
            <v>R9.2.</v>
          </cell>
          <cell r="F176" t="str">
            <v>Requirements for continuously meeting the dispatch instructions</v>
          </cell>
          <cell r="G176">
            <v>43846</v>
          </cell>
          <cell r="I176" t="str">
            <v>Effective</v>
          </cell>
          <cell r="J176" t="str">
            <v>Yes</v>
          </cell>
          <cell r="K176" t="str">
            <v>Yes</v>
          </cell>
          <cell r="L176" t="b">
            <v>1</v>
          </cell>
          <cell r="M176" t="str">
            <v>Kyle Russell</v>
          </cell>
          <cell r="N176" t="str">
            <v>SOD-SME</v>
          </cell>
          <cell r="O176" t="str">
            <v>Kyle Russell</v>
          </cell>
          <cell r="P176" t="str">
            <v>System Operations</v>
          </cell>
          <cell r="Q176" t="str">
            <v>Control Room Support</v>
          </cell>
          <cell r="R176" t="str">
            <v>Market Operations</v>
          </cell>
          <cell r="S176" t="str">
            <v>Leonard Kula</v>
          </cell>
          <cell r="T176" t="str">
            <v>DP, GOP, BA, RC</v>
          </cell>
        </row>
        <row r="177">
          <cell r="A177">
            <v>284</v>
          </cell>
          <cell r="B177" t="str">
            <v>Directory # 5</v>
          </cell>
          <cell r="C177" t="str">
            <v>Reserve</v>
          </cell>
          <cell r="D177" t="str">
            <v>R9.3.</v>
          </cell>
          <cell r="F177" t="str">
            <v>Requirements for operating capabilities and response rates</v>
          </cell>
          <cell r="G177">
            <v>43846</v>
          </cell>
          <cell r="I177" t="str">
            <v>Effective</v>
          </cell>
          <cell r="J177" t="str">
            <v>Yes</v>
          </cell>
          <cell r="K177" t="str">
            <v>Yes</v>
          </cell>
          <cell r="L177" t="b">
            <v>1</v>
          </cell>
          <cell r="M177" t="str">
            <v>Kyle Russell</v>
          </cell>
          <cell r="N177" t="str">
            <v>SOD-SME</v>
          </cell>
          <cell r="O177" t="str">
            <v>Kyle Russell</v>
          </cell>
          <cell r="P177" t="str">
            <v>System Operations</v>
          </cell>
          <cell r="Q177" t="str">
            <v>Control Room Support</v>
          </cell>
          <cell r="R177" t="str">
            <v>Market Operations</v>
          </cell>
          <cell r="S177" t="str">
            <v>Leonard Kula</v>
          </cell>
          <cell r="T177" t="str">
            <v>DP, GOP, BA, RC</v>
          </cell>
        </row>
        <row r="178">
          <cell r="A178">
            <v>100</v>
          </cell>
          <cell r="B178" t="str">
            <v>Directory # 6</v>
          </cell>
          <cell r="C178" t="str">
            <v>Reserve Sharing Groups</v>
          </cell>
          <cell r="D178" t="str">
            <v>R1.</v>
          </cell>
          <cell r="F178" t="str">
            <v>Reserve Sharing Group Requirements: 
The Balancing Authorities (BAs) participating in a Reserve Sharing Group (RSG) shall have a RSG Agreement that meets the requirements as specified in section 5.2.</v>
          </cell>
          <cell r="G178">
            <v>43735</v>
          </cell>
          <cell r="I178" t="str">
            <v>Effective</v>
          </cell>
          <cell r="J178" t="str">
            <v>No</v>
          </cell>
          <cell r="K178" t="str">
            <v>No</v>
          </cell>
          <cell r="L178" t="b">
            <v>0</v>
          </cell>
          <cell r="T178" t="str">
            <v>RSG, BA</v>
          </cell>
        </row>
        <row r="179">
          <cell r="A179">
            <v>101</v>
          </cell>
          <cell r="B179" t="str">
            <v>Directory # 6</v>
          </cell>
          <cell r="C179" t="str">
            <v>Reserve Sharing Groups</v>
          </cell>
          <cell r="D179" t="str">
            <v>R2.</v>
          </cell>
          <cell r="F179" t="str">
            <v>Each RSG shall provide their RSG Agreement to the Regional Entity for review before it is implemented.</v>
          </cell>
          <cell r="G179">
            <v>43735</v>
          </cell>
          <cell r="I179" t="str">
            <v>Effective</v>
          </cell>
          <cell r="J179" t="str">
            <v>No</v>
          </cell>
          <cell r="K179" t="str">
            <v>No</v>
          </cell>
          <cell r="L179" t="b">
            <v>0</v>
          </cell>
          <cell r="T179" t="str">
            <v>RSG, BA</v>
          </cell>
        </row>
        <row r="180">
          <cell r="A180">
            <v>303</v>
          </cell>
          <cell r="B180" t="str">
            <v>Directory # 6</v>
          </cell>
          <cell r="C180" t="str">
            <v>Reserve Sharing Groups</v>
          </cell>
          <cell r="D180" t="str">
            <v>R2.1.</v>
          </cell>
          <cell r="F180" t="str">
            <v>New RSG Agreements and future changes to existing RSG Agreements shall be approved by the Reliability Coordinating Committee (RCC).</v>
          </cell>
          <cell r="G180">
            <v>43735</v>
          </cell>
          <cell r="I180" t="str">
            <v>Effective</v>
          </cell>
          <cell r="J180" t="str">
            <v>No</v>
          </cell>
          <cell r="K180" t="str">
            <v>No</v>
          </cell>
          <cell r="L180" t="b">
            <v>0</v>
          </cell>
          <cell r="T180" t="str">
            <v>RSG, BA</v>
          </cell>
        </row>
        <row r="181">
          <cell r="A181">
            <v>102</v>
          </cell>
          <cell r="B181" t="str">
            <v>Directory # 6</v>
          </cell>
          <cell r="C181" t="str">
            <v>Reserve Sharing Groups</v>
          </cell>
          <cell r="D181" t="str">
            <v>R3.</v>
          </cell>
          <cell r="F181" t="str">
            <v>The Balancing Authorities (BAs) participating in a Reserve Sharing Group (RSG) shall be adjoining BAs unless they have a wheeling agreement with the intermediary BA or BAs.</v>
          </cell>
          <cell r="G181">
            <v>43735</v>
          </cell>
          <cell r="I181" t="str">
            <v>Effective</v>
          </cell>
          <cell r="J181" t="str">
            <v>No</v>
          </cell>
          <cell r="K181" t="str">
            <v>No</v>
          </cell>
          <cell r="L181" t="b">
            <v>0</v>
          </cell>
          <cell r="T181" t="str">
            <v>RSG, BA</v>
          </cell>
        </row>
        <row r="182">
          <cell r="A182">
            <v>103</v>
          </cell>
          <cell r="B182" t="str">
            <v>Directory # 6</v>
          </cell>
          <cell r="C182" t="str">
            <v>Reserve Sharing Groups</v>
          </cell>
          <cell r="D182" t="str">
            <v>R4.</v>
          </cell>
          <cell r="F182" t="str">
            <v>Each RSG shall provide the Task Force on Coordination of Operation with a quantitative estimate of the change in reliability risk related to a RSG agreement for review before their RSG Agreement is implemented._x000D_
There are a number of studies that could be performed to analyze the change in reliability risk such as:_x000D_
• Megawatt Loss Probability Method_x000D_
• Statistical analysis on the NPCC reportable events reports (NERC Form CR-1 reports)/Chronological event database_x000D_
• Other comparable methods that produce the required reliability risk estimate.</v>
          </cell>
          <cell r="G182">
            <v>43735</v>
          </cell>
          <cell r="I182" t="str">
            <v>Effective</v>
          </cell>
          <cell r="J182" t="str">
            <v>No</v>
          </cell>
          <cell r="K182" t="str">
            <v>No</v>
          </cell>
          <cell r="L182" t="b">
            <v>0</v>
          </cell>
          <cell r="T182" t="str">
            <v>RSG, BA</v>
          </cell>
        </row>
        <row r="183">
          <cell r="A183">
            <v>104</v>
          </cell>
          <cell r="B183" t="str">
            <v>Directory # 6</v>
          </cell>
          <cell r="C183" t="str">
            <v>Reserve Sharing Groups</v>
          </cell>
          <cell r="D183" t="str">
            <v>R5.</v>
          </cell>
          <cell r="F183" t="str">
            <v>Reserve Sharing Group Agreement Requirements:
Each RSG Agreement shall specify the following:</v>
          </cell>
          <cell r="G183">
            <v>43735</v>
          </cell>
          <cell r="I183" t="str">
            <v>Effective</v>
          </cell>
          <cell r="J183" t="str">
            <v>No</v>
          </cell>
          <cell r="K183" t="str">
            <v>No</v>
          </cell>
          <cell r="L183" t="b">
            <v>0</v>
          </cell>
          <cell r="T183" t="str">
            <v>RSG, BA</v>
          </cell>
        </row>
        <row r="184">
          <cell r="A184">
            <v>105</v>
          </cell>
          <cell r="B184" t="str">
            <v>Directory # 6</v>
          </cell>
          <cell r="C184" t="str">
            <v>Reserve Sharing Groups</v>
          </cell>
          <cell r="D184" t="str">
            <v>R5.1.</v>
          </cell>
          <cell r="F184" t="str">
            <v>The BAs participating in the RSG.</v>
          </cell>
          <cell r="G184">
            <v>43735</v>
          </cell>
          <cell r="I184" t="str">
            <v>Effective</v>
          </cell>
          <cell r="J184" t="str">
            <v>No</v>
          </cell>
          <cell r="K184" t="str">
            <v>No</v>
          </cell>
          <cell r="L184" t="b">
            <v>0</v>
          </cell>
          <cell r="T184" t="str">
            <v>RSG, BA</v>
          </cell>
        </row>
        <row r="185">
          <cell r="A185">
            <v>114</v>
          </cell>
          <cell r="B185" t="str">
            <v>Directory # 6</v>
          </cell>
          <cell r="C185" t="str">
            <v>Reserve Sharing Groups</v>
          </cell>
          <cell r="D185" t="str">
            <v>R5.10.</v>
          </cell>
          <cell r="F185" t="str">
            <v>Details of how the activation and termination of RSGE are coordinated with Simultaneous Activation of Reserve Energy, other existing reserve activation agreements and other RSGs.</v>
          </cell>
          <cell r="G185">
            <v>43735</v>
          </cell>
          <cell r="I185" t="str">
            <v>Effective</v>
          </cell>
          <cell r="J185" t="str">
            <v>No</v>
          </cell>
          <cell r="K185" t="str">
            <v>No</v>
          </cell>
          <cell r="L185" t="b">
            <v>0</v>
          </cell>
          <cell r="T185" t="str">
            <v>RSG, BA</v>
          </cell>
        </row>
        <row r="186">
          <cell r="A186">
            <v>115</v>
          </cell>
          <cell r="B186" t="str">
            <v>Directory # 6</v>
          </cell>
          <cell r="C186" t="str">
            <v>Reserve Sharing Groups</v>
          </cell>
          <cell r="D186" t="str">
            <v>R5.11.</v>
          </cell>
          <cell r="F186" t="str">
            <v>The ramp duration to be utilized for schedule changes when RSGE is activated and/or terminated.</v>
          </cell>
          <cell r="G186">
            <v>43735</v>
          </cell>
          <cell r="I186" t="str">
            <v>Effective</v>
          </cell>
          <cell r="J186" t="str">
            <v>No</v>
          </cell>
          <cell r="K186" t="str">
            <v>No</v>
          </cell>
          <cell r="L186" t="b">
            <v>0</v>
          </cell>
          <cell r="T186" t="str">
            <v>RSG, BA</v>
          </cell>
        </row>
        <row r="187">
          <cell r="A187">
            <v>116</v>
          </cell>
          <cell r="B187" t="str">
            <v>Directory # 6</v>
          </cell>
          <cell r="C187" t="str">
            <v>Reserve Sharing Groups</v>
          </cell>
          <cell r="D187" t="str">
            <v>R5.12.</v>
          </cell>
          <cell r="F187" t="str">
            <v>The maximum duration for which the RSGE can be activated.</v>
          </cell>
          <cell r="G187">
            <v>43735</v>
          </cell>
          <cell r="I187" t="str">
            <v>Effective</v>
          </cell>
          <cell r="J187" t="str">
            <v>No</v>
          </cell>
          <cell r="K187" t="str">
            <v>No</v>
          </cell>
          <cell r="L187" t="b">
            <v>0</v>
          </cell>
          <cell r="T187" t="str">
            <v>RSG, BA</v>
          </cell>
        </row>
        <row r="188">
          <cell r="A188">
            <v>117</v>
          </cell>
          <cell r="B188" t="str">
            <v>Directory # 6</v>
          </cell>
          <cell r="C188" t="str">
            <v>Reserve Sharing Groups</v>
          </cell>
          <cell r="D188" t="str">
            <v>R5.13.</v>
          </cell>
          <cell r="F188" t="str">
            <v>Times within which the RSG Coordinator shall:_x000D_
• Communicate changes in availability and deliverability of RSGE that are reported to it_x000D_
• Develop allocation shares, if necessary_x000D_
• Specify Schedule changes to activate RSGE_x000D_
• Adjust Schedules to terminate the delivery of RSGE.</v>
          </cell>
          <cell r="G188">
            <v>43735</v>
          </cell>
          <cell r="I188" t="str">
            <v>Effective</v>
          </cell>
          <cell r="J188" t="str">
            <v>No</v>
          </cell>
          <cell r="K188" t="str">
            <v>No</v>
          </cell>
          <cell r="L188" t="b">
            <v>0</v>
          </cell>
          <cell r="T188" t="str">
            <v>RSG, BA</v>
          </cell>
        </row>
        <row r="189">
          <cell r="A189">
            <v>118</v>
          </cell>
          <cell r="B189" t="str">
            <v>Directory # 6</v>
          </cell>
          <cell r="C189" t="str">
            <v>Reserve Sharing Groups</v>
          </cell>
          <cell r="D189" t="str">
            <v>R5.14.</v>
          </cell>
          <cell r="F189" t="str">
            <v>The communication method(s) to be used to exchange information with the RSG Coordinator.</v>
          </cell>
          <cell r="G189">
            <v>43735</v>
          </cell>
          <cell r="I189" t="str">
            <v>Effective</v>
          </cell>
          <cell r="J189" t="str">
            <v>No</v>
          </cell>
          <cell r="K189" t="str">
            <v>No</v>
          </cell>
          <cell r="L189" t="b">
            <v>0</v>
          </cell>
          <cell r="T189" t="str">
            <v>RSG, BA</v>
          </cell>
        </row>
        <row r="190">
          <cell r="A190">
            <v>119</v>
          </cell>
          <cell r="B190" t="str">
            <v>Directory # 6</v>
          </cell>
          <cell r="C190" t="str">
            <v>Reserve Sharing Groups</v>
          </cell>
          <cell r="D190" t="str">
            <v>R5.15.</v>
          </cell>
          <cell r="F190" t="str">
            <v>The information that must be exchanged between the RSG Coordinator and participating BAs and between the RSG Coordinator and other RSG Coordinators and the SAR Coordinator.</v>
          </cell>
          <cell r="G190">
            <v>43735</v>
          </cell>
          <cell r="I190" t="str">
            <v>Effective</v>
          </cell>
          <cell r="J190" t="str">
            <v>No</v>
          </cell>
          <cell r="K190" t="str">
            <v>No</v>
          </cell>
          <cell r="L190" t="b">
            <v>0</v>
          </cell>
          <cell r="T190" t="str">
            <v>RSG, BA</v>
          </cell>
        </row>
        <row r="191">
          <cell r="A191">
            <v>120</v>
          </cell>
          <cell r="B191" t="str">
            <v>Directory # 6</v>
          </cell>
          <cell r="C191" t="str">
            <v>Reserve Sharing Groups</v>
          </cell>
          <cell r="D191" t="str">
            <v>R5.16.</v>
          </cell>
          <cell r="F191" t="str">
            <v>Requirements for the payback of any delivered RSGE.</v>
          </cell>
          <cell r="G191">
            <v>43735</v>
          </cell>
          <cell r="I191" t="str">
            <v>Effective</v>
          </cell>
          <cell r="J191" t="str">
            <v>No</v>
          </cell>
          <cell r="K191" t="str">
            <v>No</v>
          </cell>
          <cell r="L191" t="b">
            <v>0</v>
          </cell>
          <cell r="T191" t="str">
            <v>RSG, BA</v>
          </cell>
        </row>
        <row r="192">
          <cell r="A192">
            <v>121</v>
          </cell>
          <cell r="B192" t="str">
            <v>Directory # 6</v>
          </cell>
          <cell r="C192" t="str">
            <v>Reserve Sharing Groups</v>
          </cell>
          <cell r="D192" t="str">
            <v>R5.17.</v>
          </cell>
          <cell r="F192" t="str">
            <v>How transmission capability is utilized for planning and ensuring the availability and deliverability of RSGE.</v>
          </cell>
          <cell r="G192">
            <v>43735</v>
          </cell>
          <cell r="I192" t="str">
            <v>Effective</v>
          </cell>
          <cell r="J192" t="str">
            <v>No</v>
          </cell>
          <cell r="K192" t="str">
            <v>No</v>
          </cell>
          <cell r="L192" t="b">
            <v>0</v>
          </cell>
          <cell r="T192" t="str">
            <v>RSG, BA</v>
          </cell>
        </row>
        <row r="193">
          <cell r="A193">
            <v>122</v>
          </cell>
          <cell r="B193" t="str">
            <v>Directory # 6</v>
          </cell>
          <cell r="C193" t="str">
            <v>Reserve Sharing Groups</v>
          </cell>
          <cell r="D193" t="str">
            <v>R5.18.</v>
          </cell>
          <cell r="F193" t="str">
            <v>The allocation between participating BAs, of any penalties resulting from the violation of NPCC or NERC criteria or standards.</v>
          </cell>
          <cell r="G193">
            <v>43735</v>
          </cell>
          <cell r="I193" t="str">
            <v>Effective</v>
          </cell>
          <cell r="J193" t="str">
            <v>No</v>
          </cell>
          <cell r="K193" t="str">
            <v>No</v>
          </cell>
          <cell r="L193" t="b">
            <v>0</v>
          </cell>
          <cell r="T193" t="str">
            <v>RSG, BA</v>
          </cell>
        </row>
        <row r="194">
          <cell r="A194">
            <v>123</v>
          </cell>
          <cell r="B194" t="str">
            <v>Directory # 6</v>
          </cell>
          <cell r="C194" t="str">
            <v>Reserve Sharing Groups</v>
          </cell>
          <cell r="D194" t="str">
            <v>R5.19.</v>
          </cell>
          <cell r="F194" t="str">
            <v>RSGE shall meet the sustainability requirements specified in NPCC Directory 5 Reserve.</v>
          </cell>
          <cell r="G194">
            <v>43735</v>
          </cell>
          <cell r="I194" t="str">
            <v>Effective</v>
          </cell>
          <cell r="J194" t="str">
            <v>No</v>
          </cell>
          <cell r="K194" t="str">
            <v>No</v>
          </cell>
          <cell r="L194" t="b">
            <v>0</v>
          </cell>
          <cell r="T194" t="str">
            <v>RSG, BA</v>
          </cell>
        </row>
        <row r="195">
          <cell r="A195">
            <v>106</v>
          </cell>
          <cell r="B195" t="str">
            <v>Directory # 6</v>
          </cell>
          <cell r="C195" t="str">
            <v>Reserve Sharing Groups</v>
          </cell>
          <cell r="D195" t="str">
            <v>R5.2.</v>
          </cell>
          <cell r="F195" t="str">
            <v>The BA acting as the Coordinator for the RSG.</v>
          </cell>
          <cell r="G195">
            <v>43735</v>
          </cell>
          <cell r="I195" t="str">
            <v>Effective</v>
          </cell>
          <cell r="J195" t="str">
            <v>No</v>
          </cell>
          <cell r="K195" t="str">
            <v>No</v>
          </cell>
          <cell r="L195" t="b">
            <v>0</v>
          </cell>
          <cell r="T195" t="str">
            <v>RSG, BA</v>
          </cell>
        </row>
        <row r="196">
          <cell r="A196">
            <v>107</v>
          </cell>
          <cell r="B196" t="str">
            <v>Directory # 6</v>
          </cell>
          <cell r="C196" t="str">
            <v>Reserve Sharing Groups</v>
          </cell>
          <cell r="D196" t="str">
            <v>R5.3.</v>
          </cell>
          <cell r="F196" t="str">
            <v>Intermediary BAs that have agreed to facilitate the transfer of Reserve Sharing Group Energy (RSGE) between non adjacent BAs in a RSG, through their BA Area without utilizing the RSGE or providing reserve for other BAs. Such BAs will be designated as a wheeling only BA and are not part of the RSG.</v>
          </cell>
          <cell r="G196">
            <v>43735</v>
          </cell>
          <cell r="I196" t="str">
            <v>Effective</v>
          </cell>
          <cell r="J196" t="str">
            <v>No</v>
          </cell>
          <cell r="K196" t="str">
            <v>No</v>
          </cell>
          <cell r="L196" t="b">
            <v>0</v>
          </cell>
          <cell r="T196" t="str">
            <v>RSG, BA</v>
          </cell>
        </row>
        <row r="197">
          <cell r="A197">
            <v>108</v>
          </cell>
          <cell r="B197" t="str">
            <v>Directory # 6</v>
          </cell>
          <cell r="C197" t="str">
            <v>Reserve Sharing Groups</v>
          </cell>
          <cell r="D197" t="str">
            <v>R5.4.</v>
          </cell>
          <cell r="F197" t="str">
            <v>The effective date of the RSG Agreement and the renewal, review and termination dates if applicable.</v>
          </cell>
          <cell r="G197">
            <v>43735</v>
          </cell>
          <cell r="I197" t="str">
            <v>Effective</v>
          </cell>
          <cell r="J197" t="str">
            <v>No</v>
          </cell>
          <cell r="K197" t="str">
            <v>No</v>
          </cell>
          <cell r="L197" t="b">
            <v>0</v>
          </cell>
          <cell r="T197" t="str">
            <v>RSG, BA</v>
          </cell>
        </row>
        <row r="198">
          <cell r="A198">
            <v>109</v>
          </cell>
          <cell r="B198" t="str">
            <v>Directory # 6</v>
          </cell>
          <cell r="C198" t="str">
            <v>Reserve Sharing Groups</v>
          </cell>
          <cell r="D198" t="str">
            <v>R5.5.</v>
          </cell>
          <cell r="F198" t="str">
            <v>The reserve product(s) being shared (e.g. ten minute, ten minute synchronized and thirty minute).</v>
          </cell>
          <cell r="G198">
            <v>43735</v>
          </cell>
          <cell r="I198" t="str">
            <v>Effective</v>
          </cell>
          <cell r="J198" t="str">
            <v>No</v>
          </cell>
          <cell r="K198" t="str">
            <v>No</v>
          </cell>
          <cell r="L198" t="b">
            <v>0</v>
          </cell>
          <cell r="T198" t="str">
            <v>RSG, BA</v>
          </cell>
        </row>
        <row r="199">
          <cell r="A199">
            <v>110</v>
          </cell>
          <cell r="B199" t="str">
            <v>Directory # 6</v>
          </cell>
          <cell r="C199" t="str">
            <v>Reserve Sharing Groups</v>
          </cell>
          <cell r="D199" t="str">
            <v>R5.6.</v>
          </cell>
          <cell r="F199" t="str">
            <v>The minimum amount of each reserve product required by each of the participating BAs.</v>
          </cell>
          <cell r="G199">
            <v>43735</v>
          </cell>
          <cell r="I199" t="str">
            <v>Effective</v>
          </cell>
          <cell r="J199" t="str">
            <v>No</v>
          </cell>
          <cell r="K199" t="str">
            <v>No</v>
          </cell>
          <cell r="L199" t="b">
            <v>0</v>
          </cell>
          <cell r="T199" t="str">
            <v>RSG, BA</v>
          </cell>
        </row>
        <row r="200">
          <cell r="A200">
            <v>111</v>
          </cell>
          <cell r="B200" t="str">
            <v>Directory # 6</v>
          </cell>
          <cell r="C200" t="str">
            <v>Reserve Sharing Groups</v>
          </cell>
          <cell r="D200" t="str">
            <v>R5.7.</v>
          </cell>
          <cell r="F200" t="str">
            <v>The conditions under which a participating BA will declare that they are unable to provide RSGE.</v>
          </cell>
          <cell r="G200">
            <v>43735</v>
          </cell>
          <cell r="I200" t="str">
            <v>Effective</v>
          </cell>
          <cell r="J200" t="str">
            <v>No</v>
          </cell>
          <cell r="K200" t="str">
            <v>No</v>
          </cell>
          <cell r="L200" t="b">
            <v>0</v>
          </cell>
          <cell r="T200" t="str">
            <v>RSG, BA</v>
          </cell>
        </row>
        <row r="201">
          <cell r="A201">
            <v>112</v>
          </cell>
          <cell r="B201" t="str">
            <v>Directory # 6</v>
          </cell>
          <cell r="C201" t="str">
            <v>Reserve Sharing Groups</v>
          </cell>
          <cell r="D201" t="str">
            <v>R5.8.</v>
          </cell>
          <cell r="F201" t="str">
            <v>The method for determining RSGE share sizes for the participating BAs.</v>
          </cell>
          <cell r="G201">
            <v>43735</v>
          </cell>
          <cell r="I201" t="str">
            <v>Effective</v>
          </cell>
          <cell r="J201" t="str">
            <v>No</v>
          </cell>
          <cell r="K201" t="str">
            <v>No</v>
          </cell>
          <cell r="L201" t="b">
            <v>0</v>
          </cell>
          <cell r="T201" t="str">
            <v>RSG, BA</v>
          </cell>
        </row>
        <row r="202">
          <cell r="A202">
            <v>113</v>
          </cell>
          <cell r="B202" t="str">
            <v>Directory # 6</v>
          </cell>
          <cell r="C202" t="str">
            <v>Reserve Sharing Groups</v>
          </cell>
          <cell r="D202" t="str">
            <v>R5.9.</v>
          </cell>
          <cell r="F202" t="str">
            <v>The conditions under which RSGE may be activated, including any time limits after a contingency occurs.</v>
          </cell>
          <cell r="G202">
            <v>43735</v>
          </cell>
          <cell r="I202" t="str">
            <v>Effective</v>
          </cell>
          <cell r="J202" t="str">
            <v>No</v>
          </cell>
          <cell r="K202" t="str">
            <v>No</v>
          </cell>
          <cell r="L202" t="b">
            <v>0</v>
          </cell>
          <cell r="T202" t="str">
            <v>RSG, BA</v>
          </cell>
        </row>
        <row r="203">
          <cell r="A203">
            <v>208</v>
          </cell>
          <cell r="B203" t="str">
            <v>Directory # 8</v>
          </cell>
          <cell r="C203" t="str">
            <v>System Restoration</v>
          </cell>
          <cell r="D203" t="str">
            <v>R1.</v>
          </cell>
          <cell r="E203" t="str">
            <v>YES</v>
          </cell>
          <cell r="F203" t="str">
            <v>Each Reliability Coordinator shall develop and maintain a restoration plan for its Reliability Coordinator Area that shall:</v>
          </cell>
          <cell r="G203">
            <v>43368</v>
          </cell>
          <cell r="I203" t="str">
            <v>Effective</v>
          </cell>
          <cell r="J203" t="str">
            <v>Yes</v>
          </cell>
          <cell r="K203" t="str">
            <v>Yes</v>
          </cell>
          <cell r="L203" t="b">
            <v>1</v>
          </cell>
          <cell r="M203" t="str">
            <v>Kyle Russell</v>
          </cell>
          <cell r="N203" t="str">
            <v>Adam Tschirhart</v>
          </cell>
          <cell r="O203" t="str">
            <v>Tam Wagner</v>
          </cell>
          <cell r="P203" t="str">
            <v>Operational Effectiveness</v>
          </cell>
          <cell r="Q203" t="str">
            <v>Emergency Preparedness</v>
          </cell>
          <cell r="R203" t="str">
            <v>Power System Assessments</v>
          </cell>
          <cell r="S203" t="str">
            <v>Leonard Kula</v>
          </cell>
          <cell r="T203" t="str">
            <v>GOP, GO, TO, BA, TOP, RC</v>
          </cell>
        </row>
        <row r="204">
          <cell r="B204" t="str">
            <v>Directory # 8</v>
          </cell>
          <cell r="C204" t="str">
            <v>System Restoration</v>
          </cell>
          <cell r="D204" t="str">
            <v>R1.</v>
          </cell>
          <cell r="E204" t="str">
            <v>YES</v>
          </cell>
          <cell r="F204" t="str">
            <v>Each Reliability Coordinator shall develop and maintain a restoration plan for its Reliability Coordinator Area that shall:</v>
          </cell>
          <cell r="G204">
            <v>43368</v>
          </cell>
          <cell r="I204" t="str">
            <v>Effective</v>
          </cell>
          <cell r="J204" t="str">
            <v>Yes</v>
          </cell>
          <cell r="K204" t="str">
            <v>Yes</v>
          </cell>
          <cell r="L204" t="b">
            <v>1</v>
          </cell>
          <cell r="M204" t="str">
            <v>Kyle Russell</v>
          </cell>
          <cell r="N204" t="str">
            <v>OA SME</v>
          </cell>
          <cell r="O204" t="str">
            <v>Tam Wagner</v>
          </cell>
          <cell r="P204" t="str">
            <v>Operational Effectiveness</v>
          </cell>
          <cell r="Q204" t="str">
            <v>Operational Assessments</v>
          </cell>
          <cell r="R204" t="str">
            <v>Power System Assessments</v>
          </cell>
          <cell r="S204" t="str">
            <v>Leonard Kula</v>
          </cell>
          <cell r="T204" t="str">
            <v>GOP, GO, TO, BA, TOP, RC</v>
          </cell>
        </row>
        <row r="205">
          <cell r="A205">
            <v>209</v>
          </cell>
          <cell r="B205" t="str">
            <v>Directory # 8</v>
          </cell>
          <cell r="C205" t="str">
            <v>System Restoration</v>
          </cell>
          <cell r="D205" t="str">
            <v>R1.1.</v>
          </cell>
          <cell r="E205" t="str">
            <v>YES</v>
          </cell>
          <cell r="F205" t="str">
            <v>Identify the Reliability Coordinator Area’s basic minimum power system(s).</v>
          </cell>
          <cell r="G205">
            <v>43368</v>
          </cell>
          <cell r="I205" t="str">
            <v>Effective</v>
          </cell>
          <cell r="J205" t="str">
            <v>Yes</v>
          </cell>
          <cell r="K205" t="str">
            <v>Yes</v>
          </cell>
          <cell r="L205" t="b">
            <v>1</v>
          </cell>
          <cell r="M205" t="str">
            <v>Kyle Russell</v>
          </cell>
          <cell r="N205" t="str">
            <v>Adam Tschirhart</v>
          </cell>
          <cell r="O205" t="str">
            <v>Tam Wagner</v>
          </cell>
          <cell r="P205" t="str">
            <v>Operational Effectiveness</v>
          </cell>
          <cell r="Q205" t="str">
            <v>Emergency Preparedness</v>
          </cell>
          <cell r="R205" t="str">
            <v>Power System Assessments</v>
          </cell>
          <cell r="S205" t="str">
            <v>Leonard Kula</v>
          </cell>
          <cell r="T205" t="str">
            <v>GOP, GO, TO, BA, TOP, RC</v>
          </cell>
        </row>
        <row r="206">
          <cell r="B206" t="str">
            <v>Directory # 8</v>
          </cell>
          <cell r="C206" t="str">
            <v>System Restoration</v>
          </cell>
          <cell r="D206" t="str">
            <v>R1.1.</v>
          </cell>
          <cell r="E206" t="str">
            <v>YES</v>
          </cell>
          <cell r="F206" t="str">
            <v>Identify the Reliability Coordinator Area’s basic minimum power system(s).</v>
          </cell>
          <cell r="G206">
            <v>43368</v>
          </cell>
          <cell r="I206" t="str">
            <v>Effective</v>
          </cell>
          <cell r="J206" t="str">
            <v>Yes</v>
          </cell>
          <cell r="K206" t="str">
            <v>Yes</v>
          </cell>
          <cell r="L206" t="b">
            <v>1</v>
          </cell>
          <cell r="M206" t="str">
            <v>Kyle Russell</v>
          </cell>
          <cell r="N206" t="str">
            <v>OA SME</v>
          </cell>
          <cell r="O206" t="str">
            <v>Tam Wagner</v>
          </cell>
          <cell r="P206" t="str">
            <v>Operational Effectiveness</v>
          </cell>
          <cell r="Q206" t="str">
            <v>Operational Assessments</v>
          </cell>
          <cell r="R206" t="str">
            <v>Power System Assessments</v>
          </cell>
          <cell r="S206" t="str">
            <v>Leonard Kula</v>
          </cell>
          <cell r="T206" t="str">
            <v>GOP, GO, TO, BA, TOP, RC</v>
          </cell>
        </row>
        <row r="207">
          <cell r="A207">
            <v>210</v>
          </cell>
          <cell r="B207" t="str">
            <v>Directory # 8</v>
          </cell>
          <cell r="C207" t="str">
            <v>System Restoration</v>
          </cell>
          <cell r="D207" t="str">
            <v>R1.2.</v>
          </cell>
          <cell r="E207" t="str">
            <v>YES</v>
          </cell>
          <cell r="F207" t="str">
            <v>Address the priority of restoring off-site power to nuclear plants;</v>
          </cell>
          <cell r="G207">
            <v>43368</v>
          </cell>
          <cell r="I207" t="str">
            <v>Effective</v>
          </cell>
          <cell r="J207" t="str">
            <v>Yes</v>
          </cell>
          <cell r="K207" t="str">
            <v>Yes</v>
          </cell>
          <cell r="L207" t="b">
            <v>1</v>
          </cell>
          <cell r="M207" t="str">
            <v>Kyle Russell</v>
          </cell>
          <cell r="N207" t="str">
            <v>Adam Tschirhart</v>
          </cell>
          <cell r="O207" t="str">
            <v>Tam Wagner</v>
          </cell>
          <cell r="P207" t="str">
            <v>Operational Effectiveness</v>
          </cell>
          <cell r="Q207" t="str">
            <v>Emergency Preparedness</v>
          </cell>
          <cell r="R207" t="str">
            <v>Power System Assessments</v>
          </cell>
          <cell r="S207" t="str">
            <v>Leonard Kula</v>
          </cell>
          <cell r="T207" t="str">
            <v>GOP, GO, TO, BA, TOP, RC</v>
          </cell>
        </row>
        <row r="208">
          <cell r="B208" t="str">
            <v>Directory # 8</v>
          </cell>
          <cell r="C208" t="str">
            <v>System Restoration</v>
          </cell>
          <cell r="D208" t="str">
            <v>R1.2.</v>
          </cell>
          <cell r="E208" t="str">
            <v>YES</v>
          </cell>
          <cell r="F208" t="str">
            <v>Address the priority of restoring off-site power to nuclear plants;</v>
          </cell>
          <cell r="G208">
            <v>43368</v>
          </cell>
          <cell r="I208" t="str">
            <v>Effective</v>
          </cell>
          <cell r="J208" t="str">
            <v>Yes</v>
          </cell>
          <cell r="K208" t="str">
            <v>Yes</v>
          </cell>
          <cell r="L208" t="b">
            <v>1</v>
          </cell>
          <cell r="M208" t="str">
            <v>Kyle Russell</v>
          </cell>
          <cell r="N208" t="str">
            <v>OA SME</v>
          </cell>
          <cell r="O208" t="str">
            <v>Tam Wagner</v>
          </cell>
          <cell r="P208" t="str">
            <v>Operational Effectiveness</v>
          </cell>
          <cell r="Q208" t="str">
            <v>Operational Assessments</v>
          </cell>
          <cell r="R208" t="str">
            <v>Power System Assessments</v>
          </cell>
          <cell r="S208" t="str">
            <v>Leonard Kula</v>
          </cell>
          <cell r="T208" t="str">
            <v>GOP, GO, TO, BA, TOP, RC</v>
          </cell>
        </row>
        <row r="209">
          <cell r="A209">
            <v>211</v>
          </cell>
          <cell r="B209" t="str">
            <v>Directory # 8</v>
          </cell>
          <cell r="C209" t="str">
            <v>System Restoration</v>
          </cell>
          <cell r="D209" t="str">
            <v>R1.3.</v>
          </cell>
          <cell r="E209" t="str">
            <v>YES</v>
          </cell>
          <cell r="F209" t="str">
            <v>Identify interconnection points with adjacent Reliability Coordinator areas;</v>
          </cell>
          <cell r="G209">
            <v>43368</v>
          </cell>
          <cell r="I209" t="str">
            <v>Effective</v>
          </cell>
          <cell r="J209" t="str">
            <v>Yes</v>
          </cell>
          <cell r="K209" t="str">
            <v>Yes</v>
          </cell>
          <cell r="L209" t="b">
            <v>1</v>
          </cell>
          <cell r="M209" t="str">
            <v>Kyle Russell</v>
          </cell>
          <cell r="N209" t="str">
            <v>Adam Tschirhart</v>
          </cell>
          <cell r="O209" t="str">
            <v>Tam Wagner</v>
          </cell>
          <cell r="P209" t="str">
            <v>Operational Effectiveness</v>
          </cell>
          <cell r="Q209" t="str">
            <v>Emergency Preparedness</v>
          </cell>
          <cell r="R209" t="str">
            <v>Power System Assessments</v>
          </cell>
          <cell r="S209" t="str">
            <v>Leonard Kula</v>
          </cell>
          <cell r="T209" t="str">
            <v>GOP, GO, TO, BA, TOP, RC</v>
          </cell>
        </row>
        <row r="210">
          <cell r="B210" t="str">
            <v>Directory # 8</v>
          </cell>
          <cell r="C210" t="str">
            <v>System Restoration</v>
          </cell>
          <cell r="D210" t="str">
            <v>R1.3.</v>
          </cell>
          <cell r="E210" t="str">
            <v>YES</v>
          </cell>
          <cell r="F210" t="str">
            <v>Identify interconnection points with adjacent Reliability Coordinator areas;</v>
          </cell>
          <cell r="G210">
            <v>43368</v>
          </cell>
          <cell r="I210" t="str">
            <v>Effective</v>
          </cell>
          <cell r="J210" t="str">
            <v>Yes</v>
          </cell>
          <cell r="K210" t="str">
            <v>Yes</v>
          </cell>
          <cell r="L210" t="b">
            <v>1</v>
          </cell>
          <cell r="M210" t="str">
            <v>Kyle Russell</v>
          </cell>
          <cell r="N210" t="str">
            <v>OA SME</v>
          </cell>
          <cell r="O210" t="str">
            <v>Tam Wagner</v>
          </cell>
          <cell r="P210" t="str">
            <v>Operational Effectiveness</v>
          </cell>
          <cell r="Q210" t="str">
            <v>Operational Assessments</v>
          </cell>
          <cell r="R210" t="str">
            <v>Power System Assessments</v>
          </cell>
          <cell r="S210" t="str">
            <v>Leonard Kula</v>
          </cell>
          <cell r="T210" t="str">
            <v>GOP, GO, TOP, BA, TO, RC</v>
          </cell>
        </row>
        <row r="211">
          <cell r="A211">
            <v>212</v>
          </cell>
          <cell r="B211" t="str">
            <v>Directory # 8</v>
          </cell>
          <cell r="C211" t="str">
            <v>System Restoration</v>
          </cell>
          <cell r="D211" t="str">
            <v>R1.4.</v>
          </cell>
          <cell r="E211" t="str">
            <v>YES</v>
          </cell>
          <cell r="F211" t="str">
            <v>Identify parameters to synchronize adjacent basic minimum power systems;</v>
          </cell>
          <cell r="G211">
            <v>43368</v>
          </cell>
          <cell r="I211" t="str">
            <v>Effective</v>
          </cell>
          <cell r="J211" t="str">
            <v>Yes</v>
          </cell>
          <cell r="K211" t="str">
            <v>Yes</v>
          </cell>
          <cell r="L211" t="b">
            <v>1</v>
          </cell>
          <cell r="M211" t="str">
            <v>Kyle Russell</v>
          </cell>
          <cell r="N211" t="str">
            <v>Adam Tschirhart</v>
          </cell>
          <cell r="O211" t="str">
            <v>Tam Wagner</v>
          </cell>
          <cell r="P211" t="str">
            <v>Operational Effectiveness</v>
          </cell>
          <cell r="Q211" t="str">
            <v>Emergency Preparedness</v>
          </cell>
          <cell r="R211" t="str">
            <v>Power System Assessments</v>
          </cell>
          <cell r="S211" t="str">
            <v>Leonard Kula</v>
          </cell>
          <cell r="T211" t="str">
            <v>GOP, GO, TOP, BA, TO, RC</v>
          </cell>
        </row>
        <row r="212">
          <cell r="B212" t="str">
            <v>Directory # 8</v>
          </cell>
          <cell r="C212" t="str">
            <v>System Restoration</v>
          </cell>
          <cell r="D212" t="str">
            <v>R1.4.</v>
          </cell>
          <cell r="E212" t="str">
            <v>YES</v>
          </cell>
          <cell r="F212" t="str">
            <v>Identify parameters to synchronize adjacent basic minimum power systems;</v>
          </cell>
          <cell r="G212">
            <v>43368</v>
          </cell>
          <cell r="I212" t="str">
            <v>Effective</v>
          </cell>
          <cell r="J212" t="str">
            <v>Yes</v>
          </cell>
          <cell r="K212" t="str">
            <v>Yes</v>
          </cell>
          <cell r="L212" t="b">
            <v>1</v>
          </cell>
          <cell r="M212" t="str">
            <v>Kyle Russell</v>
          </cell>
          <cell r="N212" t="str">
            <v>OA SME</v>
          </cell>
          <cell r="O212" t="str">
            <v>Tam Wagner</v>
          </cell>
          <cell r="P212" t="str">
            <v>Operational Effectiveness</v>
          </cell>
          <cell r="Q212" t="str">
            <v>Operational Assessments</v>
          </cell>
          <cell r="R212" t="str">
            <v>Power System Assessments</v>
          </cell>
          <cell r="S212" t="str">
            <v>Leonard Kula</v>
          </cell>
          <cell r="T212" t="str">
            <v>GOP, GO, TO, BA, TOP, RC</v>
          </cell>
        </row>
        <row r="213">
          <cell r="A213">
            <v>213</v>
          </cell>
          <cell r="B213" t="str">
            <v>Directory # 8</v>
          </cell>
          <cell r="C213" t="str">
            <v>System Restoration</v>
          </cell>
          <cell r="D213" t="str">
            <v>R1.5.</v>
          </cell>
          <cell r="E213" t="str">
            <v>YES</v>
          </cell>
          <cell r="F213" t="str">
            <v>Address coordination of system restoration with neighboring Reliability Coordinator areas;</v>
          </cell>
          <cell r="G213">
            <v>43368</v>
          </cell>
          <cell r="I213" t="str">
            <v>Effective</v>
          </cell>
          <cell r="J213" t="str">
            <v>Yes</v>
          </cell>
          <cell r="K213" t="str">
            <v>Yes</v>
          </cell>
          <cell r="L213" t="b">
            <v>1</v>
          </cell>
          <cell r="M213" t="str">
            <v>Kyle Russell</v>
          </cell>
          <cell r="N213" t="str">
            <v>Adam Tschirhart</v>
          </cell>
          <cell r="O213" t="str">
            <v>Tam Wagner</v>
          </cell>
          <cell r="P213" t="str">
            <v>Operational Effectiveness</v>
          </cell>
          <cell r="Q213" t="str">
            <v>Emergency Preparedness</v>
          </cell>
          <cell r="R213" t="str">
            <v>Power System Assessments</v>
          </cell>
          <cell r="S213" t="str">
            <v>Leonard Kula</v>
          </cell>
          <cell r="T213" t="str">
            <v>GOP, GO, TO, BA, TOP, RC</v>
          </cell>
        </row>
        <row r="214">
          <cell r="B214" t="str">
            <v>Directory # 8</v>
          </cell>
          <cell r="C214" t="str">
            <v>System Restoration</v>
          </cell>
          <cell r="D214" t="str">
            <v>R.1.5.</v>
          </cell>
          <cell r="E214" t="str">
            <v>YES</v>
          </cell>
          <cell r="F214" t="str">
            <v>Address coordination of system restoration with neighboring Reliability Coordinator areas;</v>
          </cell>
          <cell r="G214">
            <v>43368</v>
          </cell>
          <cell r="I214" t="str">
            <v>Effective</v>
          </cell>
          <cell r="J214" t="str">
            <v>Yes</v>
          </cell>
          <cell r="K214" t="str">
            <v>Yes</v>
          </cell>
          <cell r="L214" t="b">
            <v>1</v>
          </cell>
          <cell r="M214" t="str">
            <v>Kyle Russell</v>
          </cell>
          <cell r="N214" t="str">
            <v>OA SME</v>
          </cell>
          <cell r="O214" t="str">
            <v>Tam Wagner</v>
          </cell>
          <cell r="P214" t="str">
            <v>Operational Effectiveness</v>
          </cell>
          <cell r="Q214" t="str">
            <v>Operational Assessments</v>
          </cell>
          <cell r="R214" t="str">
            <v>Power System Assessments</v>
          </cell>
          <cell r="S214" t="str">
            <v>Leonard Kula</v>
          </cell>
          <cell r="T214" t="str">
            <v>GOP, GO, TO, BA, TOP, RC</v>
          </cell>
        </row>
        <row r="215">
          <cell r="A215">
            <v>214</v>
          </cell>
          <cell r="B215" t="str">
            <v>Directory # 8</v>
          </cell>
          <cell r="C215" t="str">
            <v>System Restoration</v>
          </cell>
          <cell r="D215" t="str">
            <v>R1.6.</v>
          </cell>
          <cell r="E215" t="str">
            <v>YES</v>
          </cell>
          <cell r="F215" t="str">
            <v>Provide for the re-energization of transmission systems to major generating stations, including inter-area tie points;</v>
          </cell>
          <cell r="G215">
            <v>43368</v>
          </cell>
          <cell r="I215" t="str">
            <v>Effective</v>
          </cell>
          <cell r="J215" t="str">
            <v>Yes</v>
          </cell>
          <cell r="K215" t="str">
            <v>Yes</v>
          </cell>
          <cell r="L215" t="b">
            <v>1</v>
          </cell>
          <cell r="M215" t="str">
            <v>Kyle Russell</v>
          </cell>
          <cell r="N215" t="str">
            <v>Adam Tschirhart</v>
          </cell>
          <cell r="O215" t="str">
            <v>Tam Wagner</v>
          </cell>
          <cell r="P215" t="str">
            <v>Operational Effectiveness</v>
          </cell>
          <cell r="Q215" t="str">
            <v>Emergency Preparedness</v>
          </cell>
          <cell r="R215" t="str">
            <v>Power System Assessments</v>
          </cell>
          <cell r="S215" t="str">
            <v>Leonard Kula</v>
          </cell>
          <cell r="T215" t="str">
            <v>GOP, GO, TO, BA, TOP, RC</v>
          </cell>
        </row>
        <row r="216">
          <cell r="B216" t="str">
            <v>Directory # 8</v>
          </cell>
          <cell r="C216" t="str">
            <v>System Restoration</v>
          </cell>
          <cell r="D216" t="str">
            <v>R1.6.</v>
          </cell>
          <cell r="E216" t="str">
            <v>YES</v>
          </cell>
          <cell r="F216" t="str">
            <v>Provide for the re-energization of transmission systems to major generating stations, including inter-area tie points;</v>
          </cell>
          <cell r="G216">
            <v>43368</v>
          </cell>
          <cell r="I216" t="str">
            <v>Effective</v>
          </cell>
          <cell r="J216" t="str">
            <v>Yes</v>
          </cell>
          <cell r="K216" t="str">
            <v>Yes</v>
          </cell>
          <cell r="L216" t="b">
            <v>1</v>
          </cell>
          <cell r="M216" t="str">
            <v>Kyle Russell</v>
          </cell>
          <cell r="N216" t="str">
            <v>OA SME</v>
          </cell>
          <cell r="O216" t="str">
            <v>Tam Wagner</v>
          </cell>
          <cell r="P216" t="str">
            <v>Operational Effectiveness</v>
          </cell>
          <cell r="Q216" t="str">
            <v>Operational Assessments</v>
          </cell>
          <cell r="R216" t="str">
            <v>Power System Assessments</v>
          </cell>
          <cell r="S216" t="str">
            <v>Leonard Kula</v>
          </cell>
          <cell r="T216" t="str">
            <v>GOP, GO, TO, BA, TOP, RC</v>
          </cell>
        </row>
        <row r="217">
          <cell r="A217">
            <v>215</v>
          </cell>
          <cell r="B217" t="str">
            <v>Directory # 8</v>
          </cell>
          <cell r="C217" t="str">
            <v>System Restoration</v>
          </cell>
          <cell r="D217" t="str">
            <v>R1.7.</v>
          </cell>
          <cell r="E217" t="str">
            <v>YES</v>
          </cell>
          <cell r="F217" t="str">
            <v>Address electrical island stabilization;</v>
          </cell>
          <cell r="G217">
            <v>43368</v>
          </cell>
          <cell r="I217" t="str">
            <v>Effective</v>
          </cell>
          <cell r="J217" t="str">
            <v>Yes</v>
          </cell>
          <cell r="K217" t="str">
            <v>Yes</v>
          </cell>
          <cell r="L217" t="b">
            <v>1</v>
          </cell>
          <cell r="M217" t="str">
            <v>Kyle Russell</v>
          </cell>
          <cell r="N217" t="str">
            <v>Adam Tschirhart</v>
          </cell>
          <cell r="O217" t="str">
            <v>Tam Wagner</v>
          </cell>
          <cell r="P217" t="str">
            <v>Operational Effectiveness</v>
          </cell>
          <cell r="Q217" t="str">
            <v>Emergency Preparedness</v>
          </cell>
          <cell r="R217" t="str">
            <v>Power System Assessments</v>
          </cell>
          <cell r="S217" t="str">
            <v>Leonard Kula</v>
          </cell>
          <cell r="T217" t="str">
            <v>GOP, GO, TO, BA, TOP, RC</v>
          </cell>
        </row>
        <row r="218">
          <cell r="B218" t="str">
            <v>Directory # 8</v>
          </cell>
          <cell r="C218" t="str">
            <v>System Restoration</v>
          </cell>
          <cell r="D218" t="str">
            <v>R1.7.</v>
          </cell>
          <cell r="E218" t="str">
            <v>YES</v>
          </cell>
          <cell r="F218" t="str">
            <v>Address electrical island stabilization;</v>
          </cell>
          <cell r="G218">
            <v>43368</v>
          </cell>
          <cell r="I218" t="str">
            <v>Effective</v>
          </cell>
          <cell r="J218" t="str">
            <v>Yes</v>
          </cell>
          <cell r="K218" t="str">
            <v>Yes</v>
          </cell>
          <cell r="L218" t="b">
            <v>1</v>
          </cell>
          <cell r="M218" t="str">
            <v>Kyle Russell</v>
          </cell>
          <cell r="N218" t="str">
            <v>OA SME</v>
          </cell>
          <cell r="O218" t="str">
            <v>Tam Wagner</v>
          </cell>
          <cell r="P218" t="str">
            <v>Operational Effectiveness</v>
          </cell>
          <cell r="Q218" t="str">
            <v>Operational Assessments</v>
          </cell>
          <cell r="R218" t="str">
            <v>Power System Assessments</v>
          </cell>
          <cell r="S218" t="str">
            <v>Leonard Kula</v>
          </cell>
          <cell r="T218" t="str">
            <v>GOP, GO, TO, BA, TOP, RC</v>
          </cell>
        </row>
        <row r="219">
          <cell r="A219">
            <v>216</v>
          </cell>
          <cell r="B219" t="str">
            <v>Directory # 8</v>
          </cell>
          <cell r="C219" t="str">
            <v>System Restoration</v>
          </cell>
          <cell r="D219" t="str">
            <v>R1.8.</v>
          </cell>
          <cell r="E219" t="str">
            <v>YES</v>
          </cell>
          <cell r="F219" t="str">
            <v>Identify provisions for fuel resources to support operation of any supplementary generators (e.g., a diesel generator) necessary for operating key facilities consistent with the expected requirements of the Restoration Plan.</v>
          </cell>
          <cell r="G219">
            <v>43368</v>
          </cell>
          <cell r="I219" t="str">
            <v>Effective</v>
          </cell>
          <cell r="J219" t="str">
            <v>Yes</v>
          </cell>
          <cell r="K219" t="str">
            <v>Yes</v>
          </cell>
          <cell r="L219" t="b">
            <v>1</v>
          </cell>
          <cell r="M219" t="str">
            <v>Kyle Russell</v>
          </cell>
          <cell r="N219" t="str">
            <v>Adam Tschirhart</v>
          </cell>
          <cell r="O219" t="str">
            <v>Tam Wagner</v>
          </cell>
          <cell r="P219" t="str">
            <v>Operational Effectiveness</v>
          </cell>
          <cell r="Q219" t="str">
            <v>Emergency Preparedness</v>
          </cell>
          <cell r="R219" t="str">
            <v>Power System Assessments</v>
          </cell>
          <cell r="S219" t="str">
            <v>Leonard Kula</v>
          </cell>
          <cell r="T219" t="str">
            <v>GOP, GO, TO, BA, TOP, RC</v>
          </cell>
        </row>
        <row r="220">
          <cell r="B220" t="str">
            <v>Directory # 8</v>
          </cell>
          <cell r="C220" t="str">
            <v>System Restoration</v>
          </cell>
          <cell r="D220" t="str">
            <v>R1.8.</v>
          </cell>
          <cell r="E220" t="str">
            <v>YES</v>
          </cell>
          <cell r="F220" t="str">
            <v>Identify provisions for fuel resources to support operation of any supplementary generators (e.g., a diesel generator) necessary for operating key facilities consistent with the expected requirements of the Restoration Plan.</v>
          </cell>
          <cell r="G220">
            <v>43368</v>
          </cell>
          <cell r="I220" t="str">
            <v>Effective</v>
          </cell>
          <cell r="J220" t="str">
            <v>Yes</v>
          </cell>
          <cell r="K220" t="str">
            <v>Yes</v>
          </cell>
          <cell r="L220" t="b">
            <v>1</v>
          </cell>
          <cell r="M220" t="str">
            <v>Kyle Russell</v>
          </cell>
          <cell r="N220" t="str">
            <v>OA SME</v>
          </cell>
          <cell r="O220" t="str">
            <v>Tam Wagner</v>
          </cell>
          <cell r="P220" t="str">
            <v>Operational Effectiveness</v>
          </cell>
          <cell r="Q220" t="str">
            <v>Operational Assessments</v>
          </cell>
          <cell r="R220" t="str">
            <v>Power System Assessments</v>
          </cell>
          <cell r="S220" t="str">
            <v>Leonard Kula</v>
          </cell>
          <cell r="T220" t="str">
            <v>GOP, GO, TO, BA, TOP, RC</v>
          </cell>
        </row>
        <row r="221">
          <cell r="A221">
            <v>263</v>
          </cell>
          <cell r="B221" t="str">
            <v>Directory # 8</v>
          </cell>
          <cell r="C221" t="str">
            <v>System Restoration</v>
          </cell>
          <cell r="D221" t="str">
            <v>R10.</v>
          </cell>
          <cell r="F221" t="str">
            <v>Each functional entity shall test its backup power supplies identified as critical components as specified below. Where there are separate backup power arrangements at a key facility for transmission or generating station equipment and telecommunication equipment, they shall be separately identified in the critical components list and shall be inspected and tested individually.</v>
          </cell>
          <cell r="G221">
            <v>43368</v>
          </cell>
          <cell r="I221" t="str">
            <v>Effective</v>
          </cell>
          <cell r="J221" t="str">
            <v>Yes</v>
          </cell>
          <cell r="K221" t="str">
            <v>Yes</v>
          </cell>
          <cell r="L221" t="b">
            <v>1</v>
          </cell>
          <cell r="M221" t="str">
            <v>Kyle Russell</v>
          </cell>
          <cell r="N221" t="str">
            <v>Kurtis Chong</v>
          </cell>
          <cell r="O221" t="str">
            <v>Tam Wagner</v>
          </cell>
          <cell r="P221" t="str">
            <v>Operational Effectiveness</v>
          </cell>
          <cell r="Q221" t="str">
            <v>Compliance Assurance</v>
          </cell>
          <cell r="R221" t="str">
            <v>Power System Assessments</v>
          </cell>
          <cell r="S221" t="str">
            <v>Leonard Kula</v>
          </cell>
          <cell r="T221" t="str">
            <v>GOP, GO, TO, BA, TOP, RC</v>
          </cell>
        </row>
        <row r="222">
          <cell r="A222">
            <v>218</v>
          </cell>
          <cell r="B222" t="str">
            <v>Directory # 8</v>
          </cell>
          <cell r="C222" t="str">
            <v>System Restoration</v>
          </cell>
          <cell r="D222" t="str">
            <v>R10.1.</v>
          </cell>
          <cell r="F222" t="str">
            <v>Equipment Inspection: A battery and/or battery charger identified as a critical component shall be inspected in accordance with maintenance activities and maintenance intervals specified in PRC-005-Protection System, Automatic Reclosing, and Sudden Pressure Relaying Maintenance. (Reference: Table 1; Test KF-1)</v>
          </cell>
          <cell r="G222">
            <v>43368</v>
          </cell>
          <cell r="I222" t="str">
            <v>Effective</v>
          </cell>
          <cell r="J222" t="str">
            <v>Yes</v>
          </cell>
          <cell r="K222" t="str">
            <v>Yes</v>
          </cell>
          <cell r="L222" t="b">
            <v>1</v>
          </cell>
          <cell r="M222" t="str">
            <v>Kyle Russell</v>
          </cell>
          <cell r="N222" t="str">
            <v>Kurtis Chong</v>
          </cell>
          <cell r="O222" t="str">
            <v>Tam Wagner</v>
          </cell>
          <cell r="P222" t="str">
            <v>Operational Effectiveness</v>
          </cell>
          <cell r="Q222" t="str">
            <v>Compliance Assurance</v>
          </cell>
          <cell r="R222" t="str">
            <v>Power System Assessments</v>
          </cell>
          <cell r="S222" t="str">
            <v>Leonard Kula</v>
          </cell>
          <cell r="T222" t="str">
            <v>GOP, GO, TO, BA, TOP, RC</v>
          </cell>
        </row>
        <row r="223">
          <cell r="A223">
            <v>219</v>
          </cell>
          <cell r="B223" t="str">
            <v>Directory # 8</v>
          </cell>
          <cell r="C223" t="str">
            <v>System Restoration</v>
          </cell>
          <cell r="D223" t="str">
            <v>R10.2.</v>
          </cell>
          <cell r="F223" t="str">
            <v>Equipment Verification: A battery and battery charger identified as critical components shall be verified in accordance with maintenance activities and maintenance intervals specified in PRC-005 Protection System, Automatic Reclosing, and Sudden Pressure Relaying Maintenance. (Reference: Table 1; Test KF-2)</v>
          </cell>
          <cell r="G223">
            <v>43368</v>
          </cell>
          <cell r="I223" t="str">
            <v>Effective</v>
          </cell>
          <cell r="J223" t="str">
            <v>Yes</v>
          </cell>
          <cell r="K223" t="str">
            <v>Yes</v>
          </cell>
          <cell r="L223" t="b">
            <v>1</v>
          </cell>
          <cell r="M223" t="str">
            <v>Kyle Russell</v>
          </cell>
          <cell r="N223" t="str">
            <v>Kurtis Chong</v>
          </cell>
          <cell r="O223" t="str">
            <v>Tam Wagner</v>
          </cell>
          <cell r="P223" t="str">
            <v>Operational Effectiveness</v>
          </cell>
          <cell r="Q223" t="str">
            <v>Compliance Assurance</v>
          </cell>
          <cell r="R223" t="str">
            <v>Power System Assessments</v>
          </cell>
          <cell r="S223" t="str">
            <v>Leonard Kula</v>
          </cell>
          <cell r="T223" t="str">
            <v>GOP, GO, TO, BA, TOP, RC</v>
          </cell>
        </row>
        <row r="224">
          <cell r="A224">
            <v>220</v>
          </cell>
          <cell r="B224" t="str">
            <v>Directory # 8</v>
          </cell>
          <cell r="C224" t="str">
            <v>System Restoration</v>
          </cell>
          <cell r="D224" t="str">
            <v>R10.3.</v>
          </cell>
          <cell r="F224" t="str">
            <v>Confirm that all Critical Component Loads can be Supplied: The owner of batteries or battery chargers identified as critical components shall confirm that all critical component loads are connected to and can be supplied by the batteries and battery chargers. At least every sixty (60) calendar months, or when modifications are made to the key facility, the functional entity owner shall confirm through its design review or through testing that all critical component loads are connected to and can be sufficiently supplied by the batteries and battery chargers. (Reference: Table 1; Test KF-3)</v>
          </cell>
          <cell r="G224">
            <v>43368</v>
          </cell>
          <cell r="I224" t="str">
            <v>Effective</v>
          </cell>
          <cell r="J224" t="str">
            <v>Yes</v>
          </cell>
          <cell r="K224" t="str">
            <v>Yes</v>
          </cell>
          <cell r="L224" t="b">
            <v>1</v>
          </cell>
          <cell r="M224" t="str">
            <v>Kyle Russell</v>
          </cell>
          <cell r="N224" t="str">
            <v>Kurtis Chong</v>
          </cell>
          <cell r="O224" t="str">
            <v>Tam Wagner</v>
          </cell>
          <cell r="P224" t="str">
            <v>Operational Effectiveness</v>
          </cell>
          <cell r="Q224" t="str">
            <v>Compliance Assurance</v>
          </cell>
          <cell r="R224" t="str">
            <v>Power System Assessments</v>
          </cell>
          <cell r="S224" t="str">
            <v>Leonard Kula</v>
          </cell>
          <cell r="T224" t="str">
            <v>GOP, GO, TO, BA, TOP, RC</v>
          </cell>
        </row>
        <row r="225">
          <cell r="A225">
            <v>221</v>
          </cell>
          <cell r="B225" t="str">
            <v>Directory # 8</v>
          </cell>
          <cell r="C225" t="str">
            <v>System Restoration</v>
          </cell>
          <cell r="D225" t="str">
            <v>R10.4.</v>
          </cell>
          <cell r="F225" t="str">
            <v>Startup and Run Test: The owner of a backup power generator identified as a critical component of a key facility, shall perform a monthly startup and run test on that backup power generator for a minimum run time of fifteen (15) minutes. (Reference: Table 1; Test KF-5)._x000D_
Note: This test also applies to supplemental generation required for blackstart capability and to a control center and telecommunication center backup power generator.</v>
          </cell>
          <cell r="G225">
            <v>43368</v>
          </cell>
          <cell r="I225" t="str">
            <v>Effective</v>
          </cell>
          <cell r="J225" t="str">
            <v>Yes</v>
          </cell>
          <cell r="K225" t="str">
            <v>Yes</v>
          </cell>
          <cell r="L225" t="b">
            <v>1</v>
          </cell>
          <cell r="M225" t="str">
            <v>Kyle Russell</v>
          </cell>
          <cell r="N225" t="str">
            <v>Kurtis Chong</v>
          </cell>
          <cell r="O225" t="str">
            <v>Tam Wagner</v>
          </cell>
          <cell r="P225" t="str">
            <v>Operational Effectiveness</v>
          </cell>
          <cell r="Q225" t="str">
            <v>Compliance Assurance</v>
          </cell>
          <cell r="R225" t="str">
            <v>Power System Assessments</v>
          </cell>
          <cell r="S225" t="str">
            <v>Leonard Kula</v>
          </cell>
          <cell r="T225" t="str">
            <v>GOP, GO, TOP, BA, TO, RC</v>
          </cell>
        </row>
        <row r="226">
          <cell r="A226">
            <v>222</v>
          </cell>
          <cell r="B226" t="str">
            <v>Directory # 8</v>
          </cell>
          <cell r="C226" t="str">
            <v>System Restoration</v>
          </cell>
          <cell r="D226" t="str">
            <v>R10.5.</v>
          </cell>
          <cell r="F226" t="str">
            <v>Startup, Transfer and Load Test: The owner of a backup power generator identified as a critical component of a key facility shall verify that the backup power generator will pick up the critical component load following the loss of station service._x000D_
_x000D_
Note: This test also applies to a control center and telecommunication center backup power generator._x000D_
For automatically started backup power generators, a startup, transfer and run test simulating the loss of station service will be performed every twelve (12) calendar months for a duration of at least thirty (30) minutes. (Reference: Table 1; Test KF-6)_x000D_
For manually started backup power generators, the asset owner shall every twelve (12) calendar months start the generator and verify stable operation for thirty (30) minutes while supplying critical component loads. (Reference: Table 1; Test KF-6) Note: Power sources used to start blackstart units will be excluded from test KF-6.</v>
          </cell>
          <cell r="G226">
            <v>43368</v>
          </cell>
          <cell r="I226" t="str">
            <v>Effective</v>
          </cell>
          <cell r="J226" t="str">
            <v>Yes</v>
          </cell>
          <cell r="K226" t="str">
            <v>Yes</v>
          </cell>
          <cell r="L226" t="b">
            <v>1</v>
          </cell>
          <cell r="M226" t="str">
            <v>Kyle Russell</v>
          </cell>
          <cell r="N226" t="str">
            <v>Kurtis Chong</v>
          </cell>
          <cell r="O226" t="str">
            <v>Tam Wagner</v>
          </cell>
          <cell r="P226" t="str">
            <v>Operational Effectiveness</v>
          </cell>
          <cell r="Q226" t="str">
            <v>Compliance Assurance</v>
          </cell>
          <cell r="R226" t="str">
            <v>Power System Assessments</v>
          </cell>
          <cell r="S226" t="str">
            <v>Leonard Kula</v>
          </cell>
          <cell r="T226" t="str">
            <v>GOP, GO, TO, BA, TOP, RC</v>
          </cell>
        </row>
        <row r="227">
          <cell r="A227">
            <v>223</v>
          </cell>
          <cell r="B227" t="str">
            <v>Directory # 8</v>
          </cell>
          <cell r="C227" t="str">
            <v>System Restoration</v>
          </cell>
          <cell r="D227" t="str">
            <v>R11.</v>
          </cell>
          <cell r="F227" t="str">
            <v>Each functional entity identified as owning key facilities shall test its critical components in the control centers and the telecommunication centers identified as key facilities to demonstrate that the computer systems will be functional when required for system restoration, without dependencies on power sources that may be unavailable during a partial or complete system blackout.</v>
          </cell>
          <cell r="G227">
            <v>43368</v>
          </cell>
          <cell r="I227" t="str">
            <v>Effective</v>
          </cell>
          <cell r="J227" t="str">
            <v>Yes</v>
          </cell>
          <cell r="K227" t="str">
            <v>Yes</v>
          </cell>
          <cell r="L227" t="b">
            <v>0</v>
          </cell>
          <cell r="T227" t="str">
            <v>GOP, GO, TO, BA, TOP, RC</v>
          </cell>
        </row>
        <row r="228">
          <cell r="A228">
            <v>224</v>
          </cell>
          <cell r="B228" t="str">
            <v>Directory # 8</v>
          </cell>
          <cell r="C228" t="str">
            <v>System Restoration</v>
          </cell>
          <cell r="D228" t="str">
            <v>R11.1.</v>
          </cell>
          <cell r="F228" t="str">
            <v>AC Supply Interruption Test: The uninterruptible power supply (UPS) systems in control centers and telecommunication centers shall be tested every twelve (12) calendar months by interrupting AC supply and verifying that all critical component loads are supplied for a time that is sufficient for backup power sources to restore the AC input to the UPS. (Reference: Table 1; Test CC-1)</v>
          </cell>
          <cell r="G228">
            <v>43368</v>
          </cell>
          <cell r="I228" t="str">
            <v>Effective</v>
          </cell>
          <cell r="J228" t="str">
            <v>Yes</v>
          </cell>
          <cell r="K228" t="str">
            <v>Yes</v>
          </cell>
          <cell r="L228" t="b">
            <v>0</v>
          </cell>
          <cell r="T228" t="str">
            <v>GOP, GO, TO, BA, TOP, RC</v>
          </cell>
        </row>
        <row r="229">
          <cell r="A229">
            <v>225</v>
          </cell>
          <cell r="B229" t="str">
            <v>Directory # 8</v>
          </cell>
          <cell r="C229" t="str">
            <v>System Restoration</v>
          </cell>
          <cell r="D229" t="str">
            <v>R11.2.</v>
          </cell>
          <cell r="F229" t="str">
            <v>Computer Redundancy (SCADA/EMS) Test
     Each functional entity identified as owning a key facility shall test its computer redundancy (SCADA/EMS) features every six (6) calendar months to ensure computer systems (SCADA/EMS) continue to function adequately. (Reference: Table 1; Test No. BS-1)</v>
          </cell>
          <cell r="G229">
            <v>43368</v>
          </cell>
          <cell r="I229" t="str">
            <v>Effective</v>
          </cell>
          <cell r="J229" t="str">
            <v>Yes</v>
          </cell>
          <cell r="K229" t="str">
            <v>Yes</v>
          </cell>
          <cell r="L229" t="b">
            <v>0</v>
          </cell>
          <cell r="T229" t="str">
            <v>GOP, GO, TO, BA, TOP, RC</v>
          </cell>
        </row>
        <row r="230">
          <cell r="A230">
            <v>226</v>
          </cell>
          <cell r="B230" t="str">
            <v>Directory # 8</v>
          </cell>
          <cell r="C230" t="str">
            <v>System Restoration</v>
          </cell>
          <cell r="D230" t="str">
            <v>R12.</v>
          </cell>
          <cell r="F230" t="str">
            <v>Each functional entity owning a generating station with blackstart capability shall verify such capability as follows:</v>
          </cell>
          <cell r="G230">
            <v>43368</v>
          </cell>
          <cell r="I230" t="str">
            <v>Effective</v>
          </cell>
          <cell r="J230" t="str">
            <v>Yes</v>
          </cell>
          <cell r="K230" t="str">
            <v>Yes</v>
          </cell>
          <cell r="L230" t="b">
            <v>0</v>
          </cell>
          <cell r="T230" t="str">
            <v>GOP, GO, TO, BA, TOP, RC</v>
          </cell>
        </row>
        <row r="231">
          <cell r="A231">
            <v>227</v>
          </cell>
          <cell r="B231" t="str">
            <v>Directory # 8</v>
          </cell>
          <cell r="C231" t="str">
            <v>System Restoration</v>
          </cell>
          <cell r="D231" t="str">
            <v>R12.1.</v>
          </cell>
          <cell r="F231" t="str">
            <v>Operations voice communications and auxiliary systems such as Supervisory Control and Data Acquisition (SCADA) that are required for blackstart shall be verified at least every twelve (12) calendar months to operate adequately without dependency on the interconnected system or other unrelated unit for any source of station service.</v>
          </cell>
          <cell r="G231">
            <v>43368</v>
          </cell>
          <cell r="I231" t="str">
            <v>Effective</v>
          </cell>
          <cell r="J231" t="str">
            <v>Yes</v>
          </cell>
          <cell r="K231" t="str">
            <v>Yes</v>
          </cell>
          <cell r="L231" t="b">
            <v>0</v>
          </cell>
          <cell r="T231" t="str">
            <v>GOP, GO, TO, BA, TOP, RC</v>
          </cell>
        </row>
        <row r="232">
          <cell r="A232">
            <v>228</v>
          </cell>
          <cell r="B232" t="str">
            <v>Directory # 8</v>
          </cell>
          <cell r="C232" t="str">
            <v>System Restoration</v>
          </cell>
          <cell r="D232" t="str">
            <v>R12.2.</v>
          </cell>
          <cell r="F232" t="str">
            <v>A generating station with blackstart capability shall be tested every twelve (12) calendar months for successful equipment startup and energize a transmission element or a generating station switchyard element if that doesn’t involve the disconnection of load that is not dedicated generating station load to conduct the test. Verify stable operation while isolated from the bulk power system for a minimum of ten minutes. (Reference: Table 1; Test BS-1). (Reference: Appendix A-Table 1; Test No. BS-1)</v>
          </cell>
          <cell r="G232">
            <v>43368</v>
          </cell>
          <cell r="I232" t="str">
            <v>Effective</v>
          </cell>
          <cell r="J232" t="str">
            <v>Yes</v>
          </cell>
          <cell r="K232" t="str">
            <v>Yes</v>
          </cell>
          <cell r="L232" t="b">
            <v>0</v>
          </cell>
          <cell r="T232" t="str">
            <v>GOP, GO, TO, BA, TOP, RC</v>
          </cell>
        </row>
        <row r="233">
          <cell r="A233">
            <v>229</v>
          </cell>
          <cell r="B233" t="str">
            <v>Directory # 8</v>
          </cell>
          <cell r="C233" t="str">
            <v>System Restoration</v>
          </cell>
          <cell r="D233" t="str">
            <v>R13.</v>
          </cell>
          <cell r="E233" t="str">
            <v>YES</v>
          </cell>
          <cell r="F233" t="str">
            <v>Reliability Coordinators shall determine the number of units within a generating station that are to be tested for blackstart capability as required by their respective system restoration plans, and shall notify the applicable functional entity.</v>
          </cell>
          <cell r="G233">
            <v>43368</v>
          </cell>
          <cell r="I233" t="str">
            <v>Effective</v>
          </cell>
          <cell r="J233" t="str">
            <v>Yes</v>
          </cell>
          <cell r="K233" t="str">
            <v>Yes</v>
          </cell>
          <cell r="L233" t="b">
            <v>1</v>
          </cell>
          <cell r="M233" t="str">
            <v>Kyle Russell</v>
          </cell>
          <cell r="N233" t="str">
            <v>Adam Tschirhart</v>
          </cell>
          <cell r="O233" t="str">
            <v>Tam Wagner</v>
          </cell>
          <cell r="P233" t="str">
            <v>Operational Effectiveness</v>
          </cell>
          <cell r="Q233" t="str">
            <v>Emergency Preparedness</v>
          </cell>
          <cell r="R233" t="str">
            <v>Power System Assessments</v>
          </cell>
          <cell r="S233" t="str">
            <v>Leonard Kula</v>
          </cell>
          <cell r="T233" t="str">
            <v>GOP, GO, TO, BA, TOP, RC</v>
          </cell>
        </row>
        <row r="234">
          <cell r="B234" t="str">
            <v>Directory # 8</v>
          </cell>
          <cell r="C234" t="str">
            <v>System Restoration</v>
          </cell>
          <cell r="D234" t="str">
            <v>R13.</v>
          </cell>
          <cell r="E234" t="str">
            <v>YES</v>
          </cell>
          <cell r="F234" t="str">
            <v>Reliability Coordinators shall determine the number of units within a generating station that are to be tested for blackstart capability as required by their respective system restoration plans, and shall notify the applicable functional entity.</v>
          </cell>
          <cell r="G234">
            <v>43368</v>
          </cell>
          <cell r="I234" t="str">
            <v>Effective</v>
          </cell>
          <cell r="J234" t="str">
            <v>Yes</v>
          </cell>
          <cell r="K234" t="str">
            <v>Yes</v>
          </cell>
          <cell r="L234" t="b">
            <v>1</v>
          </cell>
          <cell r="M234" t="str">
            <v>Kyle Russell</v>
          </cell>
          <cell r="N234" t="str">
            <v>OA SME</v>
          </cell>
          <cell r="O234" t="str">
            <v>Tam Wagner</v>
          </cell>
          <cell r="P234" t="str">
            <v>Operational Effectiveness</v>
          </cell>
          <cell r="Q234" t="str">
            <v>Operational Assessments</v>
          </cell>
          <cell r="R234" t="str">
            <v>Power System Assessments</v>
          </cell>
          <cell r="S234" t="str">
            <v>Leonard Kula</v>
          </cell>
          <cell r="T234" t="str">
            <v>GOP, GO, TO, BA, TOP, RC</v>
          </cell>
        </row>
        <row r="235">
          <cell r="A235">
            <v>230</v>
          </cell>
          <cell r="B235" t="str">
            <v>Directory # 8</v>
          </cell>
          <cell r="C235" t="str">
            <v>System Restoration</v>
          </cell>
          <cell r="D235" t="str">
            <v>R14.</v>
          </cell>
          <cell r="E235" t="str">
            <v>YES</v>
          </cell>
          <cell r="F235" t="str">
            <v>Each Reliability Coordinator shall confirm that the functional entity owning a generating station with blackstart capability that is part of the basic minimum power system has completed a successful blackstart test consistent with the objectives of the Reliability Coordinator’s system restoration plan.</v>
          </cell>
          <cell r="G235">
            <v>43368</v>
          </cell>
          <cell r="I235" t="str">
            <v>Effective</v>
          </cell>
          <cell r="J235" t="str">
            <v>Yes</v>
          </cell>
          <cell r="K235" t="str">
            <v>Yes</v>
          </cell>
          <cell r="L235" t="b">
            <v>1</v>
          </cell>
          <cell r="M235" t="str">
            <v>Kyle Russell</v>
          </cell>
          <cell r="N235" t="str">
            <v>Adam Tschirhart</v>
          </cell>
          <cell r="O235" t="str">
            <v>Tam Wagner</v>
          </cell>
          <cell r="P235" t="str">
            <v>Operational Effectiveness</v>
          </cell>
          <cell r="Q235" t="str">
            <v>Emergency Preparedness</v>
          </cell>
          <cell r="R235" t="str">
            <v>Power System Assessments</v>
          </cell>
          <cell r="S235" t="str">
            <v>Leonard Kula</v>
          </cell>
          <cell r="T235" t="str">
            <v>GOP, GO, TO, BA, TOP, RC</v>
          </cell>
        </row>
        <row r="236">
          <cell r="B236" t="str">
            <v>Directory # 8</v>
          </cell>
          <cell r="C236" t="str">
            <v>System Restoration</v>
          </cell>
          <cell r="D236" t="str">
            <v>R14.</v>
          </cell>
          <cell r="E236" t="str">
            <v>YES</v>
          </cell>
          <cell r="F236" t="str">
            <v>Each Reliability Coordinator shall confirm that the functional entity owning a generating station with blackstart capability that is part of the basic minimum power system has completed a successful blackstart test consistent with the objectives of the Reliability Coordinator’s system restoration plan.</v>
          </cell>
          <cell r="G236">
            <v>43368</v>
          </cell>
          <cell r="I236" t="str">
            <v>Effective</v>
          </cell>
          <cell r="J236" t="str">
            <v>Yes</v>
          </cell>
          <cell r="K236" t="str">
            <v>Yes</v>
          </cell>
          <cell r="L236" t="b">
            <v>1</v>
          </cell>
          <cell r="M236" t="str">
            <v>Gabriel Adam</v>
          </cell>
          <cell r="N236" t="str">
            <v>SOD-SME</v>
          </cell>
          <cell r="O236" t="str">
            <v>Kyle Russell</v>
          </cell>
          <cell r="P236" t="str">
            <v>System Operations</v>
          </cell>
          <cell r="Q236" t="str">
            <v>Control Room Support</v>
          </cell>
          <cell r="R236" t="str">
            <v>Market Operations</v>
          </cell>
          <cell r="S236" t="str">
            <v>Leonard Kula</v>
          </cell>
          <cell r="T236" t="str">
            <v>GOP, GO, TO, BA, TOP, RC</v>
          </cell>
        </row>
        <row r="237">
          <cell r="A237">
            <v>231</v>
          </cell>
          <cell r="B237" t="str">
            <v>Directory # 8</v>
          </cell>
          <cell r="C237" t="str">
            <v>System Restoration</v>
          </cell>
          <cell r="D237" t="str">
            <v>R15.</v>
          </cell>
          <cell r="F237" t="str">
            <v>A functional entity that has confirmed the loss of functionality of a critical component shall report to the Transmission Operator responsible for operating that critical component of that critical component’s loss of functional availability as soon as possible but no longer than 15 minutes after becoming aware of the condition.</v>
          </cell>
          <cell r="G237">
            <v>43368</v>
          </cell>
          <cell r="I237" t="str">
            <v>Effective</v>
          </cell>
          <cell r="J237" t="str">
            <v>Yes</v>
          </cell>
          <cell r="K237" t="str">
            <v>Yes</v>
          </cell>
          <cell r="L237" t="b">
            <v>0</v>
          </cell>
          <cell r="T237" t="str">
            <v>GOP, GO, TO, BA, TOP, RC</v>
          </cell>
        </row>
        <row r="238">
          <cell r="A238">
            <v>232</v>
          </cell>
          <cell r="B238" t="str">
            <v>Directory # 8</v>
          </cell>
          <cell r="C238" t="str">
            <v>System Restoration</v>
          </cell>
          <cell r="D238" t="str">
            <v>R15.1.</v>
          </cell>
          <cell r="F238" t="str">
            <v>The Transmission Operator shall report to its Reliability Coordinator as soon as possible but no longer than 15 minutes after the functional entity has made the Transmission Operator aware of the loss of functionality of the critical component._x000D_
Examples of such conditions are but not limited to:_x000D_
• Loss of control of remote equipment;_x000D_
• Complete loss of AC or DC service supply;_x000D_
• Loss of blackstart facilities.</v>
          </cell>
          <cell r="G238">
            <v>43368</v>
          </cell>
          <cell r="I238" t="str">
            <v>Effective</v>
          </cell>
          <cell r="J238" t="str">
            <v>Yes</v>
          </cell>
          <cell r="K238" t="str">
            <v>Yes</v>
          </cell>
          <cell r="L238" t="b">
            <v>0</v>
          </cell>
          <cell r="T238" t="str">
            <v>GOP, GO, TO, BA, TOP, RC</v>
          </cell>
        </row>
        <row r="239">
          <cell r="A239">
            <v>233</v>
          </cell>
          <cell r="B239" t="str">
            <v>Directory # 8</v>
          </cell>
          <cell r="C239" t="str">
            <v>System Restoration</v>
          </cell>
          <cell r="D239" t="str">
            <v>R16.</v>
          </cell>
          <cell r="F239" t="str">
            <v>A functional entity that has confirmed the loss of redundancy of a critical component shall report to the Transmission Operator responsible for that critical component as soon as possible but no longer than 12 hours after the functional entity’s staff has confirmed the loss of redundancy for the critical component._x000D_
Examples of such conditions are:_x000D_
• Loss of a redundant AC or DC service supply;_x000D_
• Loss of redundant blackstart critical components.</v>
          </cell>
          <cell r="G239">
            <v>43368</v>
          </cell>
          <cell r="I239" t="str">
            <v>Effective</v>
          </cell>
          <cell r="J239" t="str">
            <v>Yes</v>
          </cell>
          <cell r="K239" t="str">
            <v>Yes</v>
          </cell>
          <cell r="L239" t="b">
            <v>0</v>
          </cell>
          <cell r="T239" t="str">
            <v>GOP, GO, TO, BA, TOP, RC</v>
          </cell>
        </row>
        <row r="240">
          <cell r="A240">
            <v>234</v>
          </cell>
          <cell r="B240" t="str">
            <v>Directory # 8</v>
          </cell>
          <cell r="C240" t="str">
            <v>System Restoration</v>
          </cell>
          <cell r="D240" t="str">
            <v>R17.</v>
          </cell>
          <cell r="F240" t="str">
            <v>A functional entity that has scheduled a maintenance condition of a critical component that will result in the loss of functionality of that critical component shall report that maintenance condition to the Transmission Operator responsible for the critical component at least 24 hours prior to that scheduled loss of functionality._x000D_
R17.1 The functional entity shall report to the Transmission</v>
          </cell>
          <cell r="G240">
            <v>43368</v>
          </cell>
          <cell r="I240" t="str">
            <v>Effective</v>
          </cell>
          <cell r="J240" t="str">
            <v>Yes</v>
          </cell>
          <cell r="K240" t="str">
            <v>Yes</v>
          </cell>
          <cell r="L240" t="b">
            <v>0</v>
          </cell>
          <cell r="T240" t="str">
            <v>GOP, GO, TO, BA, TOP, RC</v>
          </cell>
        </row>
        <row r="241">
          <cell r="A241">
            <v>235</v>
          </cell>
          <cell r="B241" t="str">
            <v>Directory # 8</v>
          </cell>
          <cell r="C241" t="str">
            <v>System Restoration</v>
          </cell>
          <cell r="D241" t="str">
            <v>R17.1.</v>
          </cell>
          <cell r="F241" t="str">
            <v>The functional entity shall report to the Transmission Operator responsible for the critical component as soon as possible after the loss of functionality has occurred.</v>
          </cell>
          <cell r="G241">
            <v>43368</v>
          </cell>
          <cell r="I241" t="str">
            <v>Effective</v>
          </cell>
          <cell r="J241" t="str">
            <v>Yes</v>
          </cell>
          <cell r="K241" t="str">
            <v>Yes</v>
          </cell>
          <cell r="L241" t="b">
            <v>0</v>
          </cell>
          <cell r="T241" t="str">
            <v>GOP, GO, TO, BA, TOP, RC</v>
          </cell>
        </row>
        <row r="242">
          <cell r="A242">
            <v>236</v>
          </cell>
          <cell r="B242" t="str">
            <v>Directory # 8</v>
          </cell>
          <cell r="C242" t="str">
            <v>System Restoration</v>
          </cell>
          <cell r="D242" t="str">
            <v>R17.2.</v>
          </cell>
          <cell r="F242" t="str">
            <v>If the scheduled maintenance condition causing the loss of functionality of a critical component affects the functionality of a key facility, the Transmission Operator responsible for the critical component shall report this scheduled maintenance condition to its Reliability Coordinator.</v>
          </cell>
          <cell r="G242">
            <v>43368</v>
          </cell>
          <cell r="I242" t="str">
            <v>Effective</v>
          </cell>
          <cell r="J242" t="str">
            <v>Yes</v>
          </cell>
          <cell r="K242" t="str">
            <v>Yes</v>
          </cell>
          <cell r="L242" t="b">
            <v>0</v>
          </cell>
          <cell r="T242" t="str">
            <v>GOP, GO, TO, BA, TOP, RC</v>
          </cell>
        </row>
        <row r="243">
          <cell r="A243">
            <v>237</v>
          </cell>
          <cell r="B243" t="str">
            <v>Directory # 8</v>
          </cell>
          <cell r="C243" t="str">
            <v>System Restoration</v>
          </cell>
          <cell r="D243" t="str">
            <v>R18.</v>
          </cell>
          <cell r="F243" t="str">
            <v>A functional entity shall report the actions to be taken to restore a critical component’s availability or redundancy to the Transmission Operator responsible for the critical component as soon as known.</v>
          </cell>
          <cell r="G243">
            <v>43368</v>
          </cell>
          <cell r="I243" t="str">
            <v>Effective</v>
          </cell>
          <cell r="J243" t="str">
            <v>Yes</v>
          </cell>
          <cell r="K243" t="str">
            <v>Yes</v>
          </cell>
          <cell r="L243" t="b">
            <v>0</v>
          </cell>
          <cell r="T243" t="str">
            <v>GOP, GO, TO, BA, TOP, RC</v>
          </cell>
        </row>
        <row r="244">
          <cell r="A244">
            <v>238</v>
          </cell>
          <cell r="B244" t="str">
            <v>Directory # 8</v>
          </cell>
          <cell r="C244" t="str">
            <v>System Restoration</v>
          </cell>
          <cell r="D244" t="str">
            <v>R18.1.</v>
          </cell>
          <cell r="F244" t="str">
            <v>The functional entity shall report to the Transmission Operator responsible for that critical component the anticipated time that the critical components functionality will be restored.</v>
          </cell>
          <cell r="G244">
            <v>43368</v>
          </cell>
          <cell r="I244" t="str">
            <v>Effective</v>
          </cell>
          <cell r="J244" t="str">
            <v>Yes</v>
          </cell>
          <cell r="K244" t="str">
            <v>Yes</v>
          </cell>
          <cell r="L244" t="b">
            <v>0</v>
          </cell>
          <cell r="T244" t="str">
            <v>GOP, GO, TO, BA, TOP, RC</v>
          </cell>
        </row>
        <row r="245">
          <cell r="A245">
            <v>239</v>
          </cell>
          <cell r="B245" t="str">
            <v>Directory # 8</v>
          </cell>
          <cell r="C245" t="str">
            <v>System Restoration</v>
          </cell>
          <cell r="D245" t="str">
            <v>R18.2.</v>
          </cell>
          <cell r="F245" t="str">
            <v>The functional entity shall report to the Transmission Operator responsible for maintaining redundancy for a critical component the anticipated time that the critical component’s redundancy will be restored.</v>
          </cell>
          <cell r="G245">
            <v>43368</v>
          </cell>
          <cell r="I245" t="str">
            <v>Effective</v>
          </cell>
          <cell r="J245" t="str">
            <v>Yes</v>
          </cell>
          <cell r="K245" t="str">
            <v>Yes</v>
          </cell>
          <cell r="L245" t="b">
            <v>0</v>
          </cell>
          <cell r="T245" t="str">
            <v>GOP, GO, TO, BA, TOP, RC</v>
          </cell>
        </row>
        <row r="246">
          <cell r="A246">
            <v>240</v>
          </cell>
          <cell r="B246" t="str">
            <v>Directory # 8</v>
          </cell>
          <cell r="C246" t="str">
            <v>System Restoration</v>
          </cell>
          <cell r="D246" t="str">
            <v>R19.</v>
          </cell>
          <cell r="F246" t="str">
            <v>A functional entity shall report the date and time when the functional availability of a critical component is restored to the Transmission Operator responsible for the critical component as soon as known.</v>
          </cell>
          <cell r="G246">
            <v>43368</v>
          </cell>
          <cell r="I246" t="str">
            <v>Effective</v>
          </cell>
          <cell r="J246" t="str">
            <v>Yes</v>
          </cell>
          <cell r="K246" t="str">
            <v>Yes</v>
          </cell>
          <cell r="L246" t="b">
            <v>0</v>
          </cell>
          <cell r="T246" t="str">
            <v>GOP, GO, TO, BA, TOP, RC</v>
          </cell>
        </row>
        <row r="247">
          <cell r="A247">
            <v>241</v>
          </cell>
          <cell r="B247" t="str">
            <v>Directory # 8</v>
          </cell>
          <cell r="C247" t="str">
            <v>System Restoration</v>
          </cell>
          <cell r="D247" t="str">
            <v>R2.</v>
          </cell>
          <cell r="E247" t="str">
            <v>YES</v>
          </cell>
          <cell r="F247" t="str">
            <v>In determining the basic minimum power system, the Reliability Coordinator shall involve all affected parties or functional entities.</v>
          </cell>
          <cell r="G247">
            <v>43368</v>
          </cell>
          <cell r="I247" t="str">
            <v>Effective</v>
          </cell>
          <cell r="J247" t="str">
            <v>Yes</v>
          </cell>
          <cell r="K247" t="str">
            <v>Yes</v>
          </cell>
          <cell r="L247" t="b">
            <v>1</v>
          </cell>
          <cell r="M247" t="str">
            <v>Kyle Russell</v>
          </cell>
          <cell r="N247" t="str">
            <v>Adam Tschirhart</v>
          </cell>
          <cell r="O247" t="str">
            <v>Tam Wagner</v>
          </cell>
          <cell r="P247" t="str">
            <v>Operational Effectiveness</v>
          </cell>
          <cell r="Q247" t="str">
            <v>Emergency Preparedness</v>
          </cell>
          <cell r="R247" t="str">
            <v>Power System Assessments</v>
          </cell>
          <cell r="S247" t="str">
            <v>Leonard Kula</v>
          </cell>
          <cell r="T247" t="str">
            <v>GOP, GO, TO, BA, TOP, RC</v>
          </cell>
        </row>
        <row r="248">
          <cell r="A248">
            <v>242</v>
          </cell>
          <cell r="B248" t="str">
            <v>Directory # 8</v>
          </cell>
          <cell r="C248" t="str">
            <v>System Restoration</v>
          </cell>
          <cell r="D248" t="str">
            <v>R3.</v>
          </cell>
          <cell r="E248" t="str">
            <v>YES</v>
          </cell>
          <cell r="F248" t="str">
            <v>The Reliability Coordinator shall ensure that the basic minimum power system includes the ability to:</v>
          </cell>
          <cell r="G248">
            <v>43368</v>
          </cell>
          <cell r="I248" t="str">
            <v>Effective</v>
          </cell>
          <cell r="J248" t="str">
            <v>Yes</v>
          </cell>
          <cell r="K248" t="str">
            <v>Yes</v>
          </cell>
          <cell r="L248" t="b">
            <v>1</v>
          </cell>
          <cell r="M248" t="str">
            <v>Kyle Russell</v>
          </cell>
          <cell r="N248" t="str">
            <v>Adam Tschirhart</v>
          </cell>
          <cell r="O248" t="str">
            <v>Tam Wagner</v>
          </cell>
          <cell r="P248" t="str">
            <v>Operational Effectiveness</v>
          </cell>
          <cell r="Q248" t="str">
            <v>Emergency Preparedness</v>
          </cell>
          <cell r="R248" t="str">
            <v>Power System Assessments</v>
          </cell>
          <cell r="S248" t="str">
            <v>Leonard Kula</v>
          </cell>
          <cell r="T248" t="str">
            <v>GOP, GO, TO, BA, TOP, RC</v>
          </cell>
        </row>
        <row r="249">
          <cell r="B249" t="str">
            <v>Directory # 8</v>
          </cell>
          <cell r="C249" t="str">
            <v>System Restoration</v>
          </cell>
          <cell r="D249" t="str">
            <v>R3.</v>
          </cell>
          <cell r="E249" t="str">
            <v>YES</v>
          </cell>
          <cell r="F249" t="str">
            <v>The Reliability Coordinator shall ensure that the basic minimum power system includes the ability to:</v>
          </cell>
          <cell r="G249">
            <v>43368</v>
          </cell>
          <cell r="I249" t="str">
            <v>Effective</v>
          </cell>
          <cell r="J249" t="str">
            <v>Yes</v>
          </cell>
          <cell r="K249" t="str">
            <v>Yes</v>
          </cell>
          <cell r="L249" t="b">
            <v>1</v>
          </cell>
          <cell r="M249" t="str">
            <v>Kyle Russell</v>
          </cell>
          <cell r="N249" t="str">
            <v>OA SME</v>
          </cell>
          <cell r="O249" t="str">
            <v>Tam Wagner</v>
          </cell>
          <cell r="P249" t="str">
            <v>Operational Effectiveness</v>
          </cell>
          <cell r="Q249" t="str">
            <v>Operational Assessments</v>
          </cell>
          <cell r="R249" t="str">
            <v>Power System Assessments</v>
          </cell>
          <cell r="S249" t="str">
            <v>Leonard Kula</v>
          </cell>
          <cell r="T249" t="str">
            <v>GOP, GO, TO, BA, TOP, RC</v>
          </cell>
        </row>
        <row r="250">
          <cell r="A250">
            <v>243</v>
          </cell>
          <cell r="B250" t="str">
            <v>Directory # 8</v>
          </cell>
          <cell r="C250" t="str">
            <v>System Restoration</v>
          </cell>
          <cell r="D250" t="str">
            <v>R3.1.</v>
          </cell>
          <cell r="E250" t="str">
            <v>YES</v>
          </cell>
          <cell r="F250" t="str">
            <v>Utilize blackstart generators;</v>
          </cell>
          <cell r="G250">
            <v>43368</v>
          </cell>
          <cell r="I250" t="str">
            <v>Effective</v>
          </cell>
          <cell r="J250" t="str">
            <v>Yes</v>
          </cell>
          <cell r="K250" t="str">
            <v>Yes</v>
          </cell>
          <cell r="L250" t="b">
            <v>1</v>
          </cell>
          <cell r="M250" t="str">
            <v>Kyle Russell</v>
          </cell>
          <cell r="N250" t="str">
            <v>Adam Tschirhart</v>
          </cell>
          <cell r="O250" t="str">
            <v>Tam Wagner</v>
          </cell>
          <cell r="P250" t="str">
            <v>Operational Effectiveness</v>
          </cell>
          <cell r="Q250" t="str">
            <v>Emergency Preparedness</v>
          </cell>
          <cell r="R250" t="str">
            <v>Power System Assessments</v>
          </cell>
          <cell r="S250" t="str">
            <v>Leonard Kula</v>
          </cell>
          <cell r="T250" t="str">
            <v>GOP, GO, TO, BA, TOP, RC</v>
          </cell>
        </row>
        <row r="251">
          <cell r="B251" t="str">
            <v>Directory # 8</v>
          </cell>
          <cell r="C251" t="str">
            <v>System Restoration</v>
          </cell>
          <cell r="D251" t="str">
            <v>R3.1.</v>
          </cell>
          <cell r="E251" t="str">
            <v>YES</v>
          </cell>
          <cell r="F251" t="str">
            <v>Utilize blackstart generators;</v>
          </cell>
          <cell r="G251">
            <v>43368</v>
          </cell>
          <cell r="I251" t="str">
            <v>Effective</v>
          </cell>
          <cell r="J251" t="str">
            <v>Yes</v>
          </cell>
          <cell r="K251" t="str">
            <v>Yes</v>
          </cell>
          <cell r="L251" t="b">
            <v>1</v>
          </cell>
          <cell r="M251" t="str">
            <v>Kyle Russell</v>
          </cell>
          <cell r="N251" t="str">
            <v>OA SME</v>
          </cell>
          <cell r="O251" t="str">
            <v>Tam Wagner</v>
          </cell>
          <cell r="P251" t="str">
            <v>Operational Effectiveness</v>
          </cell>
          <cell r="Q251" t="str">
            <v>Operational Assessments</v>
          </cell>
          <cell r="R251" t="str">
            <v>Power System Assessments</v>
          </cell>
          <cell r="S251" t="str">
            <v>Leonard Kula</v>
          </cell>
          <cell r="T251" t="str">
            <v>GOP, GO, TO, BA, TOP, RC</v>
          </cell>
        </row>
        <row r="252">
          <cell r="A252">
            <v>244</v>
          </cell>
          <cell r="B252" t="str">
            <v>Directory # 8</v>
          </cell>
          <cell r="C252" t="str">
            <v>System Restoration</v>
          </cell>
          <cell r="D252" t="str">
            <v>R3.2.</v>
          </cell>
          <cell r="E252" t="str">
            <v>YES</v>
          </cell>
          <cell r="F252" t="str">
            <v>Form an electrical island;</v>
          </cell>
          <cell r="G252">
            <v>43368</v>
          </cell>
          <cell r="I252" t="str">
            <v>Effective</v>
          </cell>
          <cell r="J252" t="str">
            <v>Yes</v>
          </cell>
          <cell r="K252" t="str">
            <v>Yes</v>
          </cell>
          <cell r="L252" t="b">
            <v>1</v>
          </cell>
          <cell r="M252" t="str">
            <v>Kyle Russell</v>
          </cell>
          <cell r="N252" t="str">
            <v>Adam Tschirhart</v>
          </cell>
          <cell r="O252" t="str">
            <v>Tam Wagner</v>
          </cell>
          <cell r="P252" t="str">
            <v>Operational Effectiveness</v>
          </cell>
          <cell r="Q252" t="str">
            <v>Emergency Preparedness</v>
          </cell>
          <cell r="R252" t="str">
            <v>Power System Assessments</v>
          </cell>
          <cell r="S252" t="str">
            <v>Leonard Kula</v>
          </cell>
          <cell r="T252" t="str">
            <v>GOP, GO, TO, BA, TOP, RC</v>
          </cell>
        </row>
        <row r="253">
          <cell r="B253" t="str">
            <v xml:space="preserve">Directory # 8 </v>
          </cell>
          <cell r="C253" t="str">
            <v>System Restoration</v>
          </cell>
          <cell r="D253" t="str">
            <v>R3.2.</v>
          </cell>
          <cell r="E253" t="str">
            <v>YES</v>
          </cell>
          <cell r="F253" t="str">
            <v>Form an electrical island;</v>
          </cell>
          <cell r="G253">
            <v>43368</v>
          </cell>
          <cell r="I253" t="str">
            <v>Effective</v>
          </cell>
          <cell r="J253" t="str">
            <v>Yes</v>
          </cell>
          <cell r="K253" t="str">
            <v>Yes</v>
          </cell>
          <cell r="L253" t="b">
            <v>1</v>
          </cell>
          <cell r="M253" t="str">
            <v>Kyle Russell</v>
          </cell>
          <cell r="N253" t="str">
            <v>OA SME</v>
          </cell>
          <cell r="O253" t="str">
            <v>Tam Wagner</v>
          </cell>
          <cell r="P253" t="str">
            <v>Operational Effectiveness</v>
          </cell>
          <cell r="Q253" t="str">
            <v>Operational Assessments</v>
          </cell>
          <cell r="R253" t="str">
            <v>Power System Assessments</v>
          </cell>
          <cell r="S253" t="str">
            <v>Leonard Kula</v>
          </cell>
          <cell r="T253" t="str">
            <v>GOP, GO, TO, BA, TOP, RC</v>
          </cell>
        </row>
        <row r="254">
          <cell r="A254">
            <v>245</v>
          </cell>
          <cell r="B254" t="str">
            <v>Directory # 8</v>
          </cell>
          <cell r="C254" t="str">
            <v>System Restoration</v>
          </cell>
          <cell r="D254" t="str">
            <v>R3.3.</v>
          </cell>
          <cell r="E254" t="str">
            <v>YES</v>
          </cell>
          <cell r="F254" t="str">
            <v>synchronize electrical islands; and</v>
          </cell>
          <cell r="G254">
            <v>43368</v>
          </cell>
          <cell r="I254" t="str">
            <v>Effective</v>
          </cell>
          <cell r="J254" t="str">
            <v>Yes</v>
          </cell>
          <cell r="K254" t="str">
            <v>Yes</v>
          </cell>
          <cell r="L254" t="b">
            <v>1</v>
          </cell>
          <cell r="M254" t="str">
            <v>Kyle Russell</v>
          </cell>
          <cell r="N254" t="str">
            <v>Adam Tschirhart</v>
          </cell>
          <cell r="O254" t="str">
            <v>Tam Wagner</v>
          </cell>
          <cell r="P254" t="str">
            <v>Operational Effectiveness</v>
          </cell>
          <cell r="Q254" t="str">
            <v>Emergency Preparedness</v>
          </cell>
          <cell r="R254" t="str">
            <v>Power System Assessments</v>
          </cell>
          <cell r="S254" t="str">
            <v>Leonard Kula</v>
          </cell>
          <cell r="T254" t="str">
            <v>GOP, GO, TO, BA, TOP, RC</v>
          </cell>
        </row>
        <row r="255">
          <cell r="B255" t="str">
            <v>Directory # 8</v>
          </cell>
          <cell r="C255" t="str">
            <v>System Restoration</v>
          </cell>
          <cell r="D255" t="str">
            <v>R3.3.</v>
          </cell>
          <cell r="E255" t="str">
            <v>YES</v>
          </cell>
          <cell r="F255" t="str">
            <v>synchronize electrical islands; and</v>
          </cell>
          <cell r="G255">
            <v>43368</v>
          </cell>
          <cell r="I255" t="str">
            <v>Effective</v>
          </cell>
          <cell r="J255" t="str">
            <v>Yes</v>
          </cell>
          <cell r="K255" t="str">
            <v>Yes</v>
          </cell>
          <cell r="L255" t="b">
            <v>1</v>
          </cell>
          <cell r="M255" t="str">
            <v>Kyle Russell</v>
          </cell>
          <cell r="N255" t="str">
            <v>OA SME</v>
          </cell>
          <cell r="O255" t="str">
            <v>Tam Wagner</v>
          </cell>
          <cell r="P255" t="str">
            <v>Operational Effectiveness</v>
          </cell>
          <cell r="Q255" t="str">
            <v>Operational Assessments</v>
          </cell>
          <cell r="R255" t="str">
            <v>Power System Assessments</v>
          </cell>
          <cell r="S255" t="str">
            <v>Leonard Kula</v>
          </cell>
          <cell r="T255" t="str">
            <v>GOP, GO, TO, BA, TOP, RC</v>
          </cell>
        </row>
        <row r="256">
          <cell r="A256">
            <v>246</v>
          </cell>
          <cell r="B256" t="str">
            <v>Directory # 8</v>
          </cell>
          <cell r="C256" t="str">
            <v>System Restoration</v>
          </cell>
          <cell r="D256" t="str">
            <v>R3.4.</v>
          </cell>
          <cell r="E256" t="str">
            <v>YES</v>
          </cell>
          <cell r="F256" t="str">
            <v>Permit the continuation of the system restoration plan.</v>
          </cell>
          <cell r="G256">
            <v>43368</v>
          </cell>
          <cell r="I256" t="str">
            <v>Effective</v>
          </cell>
          <cell r="J256" t="str">
            <v>Yes</v>
          </cell>
          <cell r="K256" t="str">
            <v>Yes</v>
          </cell>
          <cell r="L256" t="b">
            <v>1</v>
          </cell>
          <cell r="M256" t="str">
            <v>Kyle Russell</v>
          </cell>
          <cell r="N256" t="str">
            <v>Adam Tschirhart</v>
          </cell>
          <cell r="O256" t="str">
            <v>Tam Wagner</v>
          </cell>
          <cell r="P256" t="str">
            <v>Operational Effectiveness</v>
          </cell>
          <cell r="Q256" t="str">
            <v>Emergency Preparedness</v>
          </cell>
          <cell r="R256" t="str">
            <v>Power System Assessments</v>
          </cell>
          <cell r="S256" t="str">
            <v>Leonard Kula</v>
          </cell>
          <cell r="T256" t="str">
            <v>GOP, GO, TO, BA, TOP, RC</v>
          </cell>
        </row>
        <row r="257">
          <cell r="B257" t="str">
            <v>Directory # 8</v>
          </cell>
          <cell r="C257" t="str">
            <v>System Restoration</v>
          </cell>
          <cell r="D257" t="str">
            <v>R3.4.</v>
          </cell>
          <cell r="E257" t="str">
            <v>YES</v>
          </cell>
          <cell r="F257" t="str">
            <v>Permit the continuation of the system restoration plan.</v>
          </cell>
          <cell r="G257">
            <v>43368</v>
          </cell>
          <cell r="I257" t="str">
            <v>Effective</v>
          </cell>
          <cell r="J257" t="str">
            <v>Yes</v>
          </cell>
          <cell r="K257" t="str">
            <v>Yes</v>
          </cell>
          <cell r="L257" t="b">
            <v>1</v>
          </cell>
          <cell r="M257" t="str">
            <v>Kyle Russell</v>
          </cell>
          <cell r="N257" t="str">
            <v>OA SME</v>
          </cell>
          <cell r="O257" t="str">
            <v>Tam Wagner</v>
          </cell>
          <cell r="P257" t="str">
            <v>Operational Effectiveness</v>
          </cell>
          <cell r="Q257" t="str">
            <v>Operational Assessments</v>
          </cell>
          <cell r="R257" t="str">
            <v>Power System Assessments</v>
          </cell>
          <cell r="S257" t="str">
            <v>Leonard Kula</v>
          </cell>
          <cell r="T257" t="str">
            <v>GOP, GO, TO, BA, TOP, RC</v>
          </cell>
        </row>
        <row r="258">
          <cell r="A258">
            <v>247</v>
          </cell>
          <cell r="B258" t="str">
            <v>Directory # 8</v>
          </cell>
          <cell r="C258" t="str">
            <v>System Restoration</v>
          </cell>
          <cell r="D258" t="str">
            <v>R4.</v>
          </cell>
          <cell r="E258" t="str">
            <v>YES</v>
          </cell>
          <cell r="F258" t="str">
            <v>Each Reliability Coordinator shall identify key facilities and shall inform each functional entity of its identified key facilities.</v>
          </cell>
          <cell r="G258">
            <v>43368</v>
          </cell>
          <cell r="I258" t="str">
            <v>Effective</v>
          </cell>
          <cell r="J258" t="str">
            <v>Yes</v>
          </cell>
          <cell r="K258" t="str">
            <v>Yes</v>
          </cell>
          <cell r="L258" t="b">
            <v>1</v>
          </cell>
          <cell r="M258" t="str">
            <v>Kyle Russell</v>
          </cell>
          <cell r="N258" t="str">
            <v>Adam Tschirhart</v>
          </cell>
          <cell r="O258" t="str">
            <v>Tam Wagner</v>
          </cell>
          <cell r="P258" t="str">
            <v>Operational Effectiveness</v>
          </cell>
          <cell r="Q258" t="str">
            <v>Emergency Preparedness</v>
          </cell>
          <cell r="R258" t="str">
            <v>Power System Assessments</v>
          </cell>
          <cell r="S258" t="str">
            <v>Leonard Kula</v>
          </cell>
          <cell r="T258" t="str">
            <v>GOP, GO, TO, BA, TOP, RC</v>
          </cell>
        </row>
        <row r="259">
          <cell r="B259" t="str">
            <v>Directory # 8</v>
          </cell>
          <cell r="C259" t="str">
            <v>System Restoration</v>
          </cell>
          <cell r="D259" t="str">
            <v>R4.</v>
          </cell>
          <cell r="E259" t="str">
            <v>YES</v>
          </cell>
          <cell r="F259" t="str">
            <v>Each Reliability Coordinator shall identify key facilities and shall inform each functional entity of its identified key facilities.</v>
          </cell>
          <cell r="G259">
            <v>43368</v>
          </cell>
          <cell r="I259" t="str">
            <v>Effective</v>
          </cell>
          <cell r="J259" t="str">
            <v>Yes</v>
          </cell>
          <cell r="K259" t="str">
            <v>Yes</v>
          </cell>
          <cell r="L259" t="b">
            <v>1</v>
          </cell>
          <cell r="M259" t="str">
            <v>Kyle Russell</v>
          </cell>
          <cell r="N259" t="str">
            <v>OA SME</v>
          </cell>
          <cell r="O259" t="str">
            <v>Tam Wagner</v>
          </cell>
          <cell r="P259" t="str">
            <v>Operational Effectiveness</v>
          </cell>
          <cell r="Q259" t="str">
            <v>Operational Assessments</v>
          </cell>
          <cell r="R259" t="str">
            <v>Power System Assessments</v>
          </cell>
          <cell r="S259" t="str">
            <v>Leonard Kula</v>
          </cell>
          <cell r="T259" t="str">
            <v>GOP, GO, TO, BA, TOP, RC</v>
          </cell>
        </row>
        <row r="260">
          <cell r="A260">
            <v>248</v>
          </cell>
          <cell r="B260" t="str">
            <v>Directory # 8</v>
          </cell>
          <cell r="C260" t="str">
            <v>System Restoration</v>
          </cell>
          <cell r="D260" t="str">
            <v>R5.</v>
          </cell>
          <cell r="F260" t="str">
            <v>Each functional entity identified as the owner of a newly identified or proposed key facility:</v>
          </cell>
          <cell r="G260">
            <v>43368</v>
          </cell>
          <cell r="I260" t="str">
            <v>Effective</v>
          </cell>
          <cell r="J260" t="str">
            <v>Yes</v>
          </cell>
          <cell r="K260" t="str">
            <v>Yes</v>
          </cell>
          <cell r="L260" t="b">
            <v>0</v>
          </cell>
          <cell r="T260" t="str">
            <v>GOP, GO, TO, BA, TOP, RC</v>
          </cell>
        </row>
        <row r="261">
          <cell r="A261">
            <v>249</v>
          </cell>
          <cell r="B261" t="str">
            <v>Directory # 8</v>
          </cell>
          <cell r="C261" t="str">
            <v>System Restoration</v>
          </cell>
          <cell r="D261" t="str">
            <v>R5.1.</v>
          </cell>
          <cell r="F261" t="str">
            <v>Shall identify the associated critical components for that key facility prior to implementation of the proposed facility as a key facility.</v>
          </cell>
          <cell r="G261">
            <v>43368</v>
          </cell>
          <cell r="I261" t="str">
            <v>Effective</v>
          </cell>
          <cell r="J261" t="str">
            <v>Yes</v>
          </cell>
          <cell r="K261" t="str">
            <v>Yes</v>
          </cell>
          <cell r="L261" t="b">
            <v>0</v>
          </cell>
          <cell r="T261" t="str">
            <v>GOP, GO, TOP, BA, TO, RC</v>
          </cell>
        </row>
        <row r="262">
          <cell r="A262">
            <v>258</v>
          </cell>
          <cell r="B262" t="str">
            <v>Directory # 8</v>
          </cell>
          <cell r="C262" t="str">
            <v>System Restoration</v>
          </cell>
          <cell r="D262" t="str">
            <v>R5.2.</v>
          </cell>
          <cell r="F262" t="str">
            <v>Shall provide a list of critical components associated with the proposed key facility upon request of the Reliability Coordinator within the timeframe requested.</v>
          </cell>
          <cell r="G262">
            <v>43368</v>
          </cell>
          <cell r="I262" t="str">
            <v>Effective</v>
          </cell>
          <cell r="J262" t="str">
            <v>Yes</v>
          </cell>
          <cell r="K262" t="str">
            <v>Yes</v>
          </cell>
          <cell r="L262" t="b">
            <v>0</v>
          </cell>
          <cell r="T262" t="str">
            <v>GOP, GO, TOP, BA, TO, RC</v>
          </cell>
        </row>
        <row r="263">
          <cell r="A263">
            <v>259</v>
          </cell>
          <cell r="B263" t="str">
            <v>Directory # 8</v>
          </cell>
          <cell r="C263" t="str">
            <v>System Restoration</v>
          </cell>
          <cell r="D263" t="str">
            <v>R5.3.</v>
          </cell>
          <cell r="F263" t="str">
            <v>Shall ensure that all applicable testing outlined in Appendix A has been successfully completed prior to implementation, or within the timeframe requested by the Reliability Coordinator, of the proposed key facility.</v>
          </cell>
          <cell r="G263">
            <v>43368</v>
          </cell>
          <cell r="I263" t="str">
            <v>Effective</v>
          </cell>
          <cell r="J263" t="str">
            <v>Yes</v>
          </cell>
          <cell r="K263" t="str">
            <v>Yes</v>
          </cell>
          <cell r="L263" t="b">
            <v>0</v>
          </cell>
          <cell r="T263" t="str">
            <v>GOP, GO, TOP, BA, TO, RC</v>
          </cell>
        </row>
        <row r="264">
          <cell r="A264">
            <v>260</v>
          </cell>
          <cell r="B264" t="str">
            <v>Directory # 8</v>
          </cell>
          <cell r="C264" t="str">
            <v>System Restoration</v>
          </cell>
          <cell r="D264" t="str">
            <v>R6.</v>
          </cell>
          <cell r="F264" t="str">
            <v>Each functional entity identified as the owner of an existing key facility:</v>
          </cell>
          <cell r="G264">
            <v>43368</v>
          </cell>
          <cell r="I264" t="str">
            <v>Effective</v>
          </cell>
          <cell r="J264" t="str">
            <v>Yes</v>
          </cell>
          <cell r="K264" t="str">
            <v>Yes</v>
          </cell>
          <cell r="L264" t="b">
            <v>0</v>
          </cell>
          <cell r="T264" t="str">
            <v>GOP, GO, TO, BA, TOP, RC</v>
          </cell>
        </row>
        <row r="265">
          <cell r="A265">
            <v>261</v>
          </cell>
          <cell r="B265" t="str">
            <v>Directory # 8</v>
          </cell>
          <cell r="C265" t="str">
            <v>System Restoration</v>
          </cell>
          <cell r="D265" t="str">
            <v>R6.1.</v>
          </cell>
          <cell r="F265" t="str">
            <v>Shall provide any updates, additions or deletions to the list of critical components for each identified key facility upon request of the Reliability Coordinator within the timeframe requested.</v>
          </cell>
          <cell r="G265">
            <v>43368</v>
          </cell>
          <cell r="I265" t="str">
            <v>Effective</v>
          </cell>
          <cell r="J265" t="str">
            <v>Yes</v>
          </cell>
          <cell r="K265" t="str">
            <v>Yes</v>
          </cell>
          <cell r="L265" t="b">
            <v>0</v>
          </cell>
          <cell r="T265" t="str">
            <v>GOP, GO, TOP, BA, TO, RC</v>
          </cell>
        </row>
        <row r="266">
          <cell r="A266">
            <v>262</v>
          </cell>
          <cell r="B266" t="str">
            <v>Directory # 8</v>
          </cell>
          <cell r="C266" t="str">
            <v>System Restoration</v>
          </cell>
          <cell r="D266" t="str">
            <v>R6.2.</v>
          </cell>
          <cell r="F266" t="str">
            <v>Shall ensure that all applicable testing outlined in Appendix A has been successfully completed for any updated or additional critical components associated with each identified key facility.</v>
          </cell>
          <cell r="G266">
            <v>43368</v>
          </cell>
          <cell r="I266" t="str">
            <v>Effective</v>
          </cell>
          <cell r="J266" t="str">
            <v>Yes</v>
          </cell>
          <cell r="K266" t="str">
            <v>Yes</v>
          </cell>
          <cell r="L266" t="b">
            <v>0</v>
          </cell>
          <cell r="T266" t="str">
            <v>BA, TO, RC, GOP, GO, TOP</v>
          </cell>
        </row>
        <row r="267">
          <cell r="A267">
            <v>250</v>
          </cell>
          <cell r="B267" t="str">
            <v>Directory # 8</v>
          </cell>
          <cell r="C267" t="str">
            <v>System Restoration</v>
          </cell>
          <cell r="D267" t="str">
            <v>R7.</v>
          </cell>
          <cell r="E267" t="str">
            <v>YES</v>
          </cell>
          <cell r="F267" t="str">
            <v>Following the occurrence of an event that required implementation of a system restoration plan and upon request of the Task Force on Coordination of Operation (TFCO):</v>
          </cell>
          <cell r="G267">
            <v>43368</v>
          </cell>
          <cell r="I267" t="str">
            <v>Effective</v>
          </cell>
          <cell r="J267" t="str">
            <v>Yes</v>
          </cell>
          <cell r="K267" t="str">
            <v>Yes</v>
          </cell>
          <cell r="L267" t="b">
            <v>1</v>
          </cell>
          <cell r="M267" t="str">
            <v>Kyle Russell</v>
          </cell>
          <cell r="N267" t="str">
            <v>Adam Tschirhart</v>
          </cell>
          <cell r="O267" t="str">
            <v>Tam Wagner</v>
          </cell>
          <cell r="P267" t="str">
            <v>Operational Effectiveness</v>
          </cell>
          <cell r="Q267" t="str">
            <v>Emergency Preparedness</v>
          </cell>
          <cell r="R267" t="str">
            <v>Power System Assessments</v>
          </cell>
          <cell r="S267" t="str">
            <v>Leonard Kula</v>
          </cell>
          <cell r="T267" t="str">
            <v>GOP, GO, TO, BA, TOP, RC</v>
          </cell>
        </row>
        <row r="268">
          <cell r="B268" t="str">
            <v>Directory # 8</v>
          </cell>
          <cell r="C268" t="str">
            <v>System Restoration</v>
          </cell>
          <cell r="D268" t="str">
            <v>R7.</v>
          </cell>
          <cell r="E268" t="str">
            <v>YES</v>
          </cell>
          <cell r="F268" t="str">
            <v>Following the occurrence of an event that required implementation of a system restoration plan and upon request of the Task Force on Coordination of Operation (TFCO):</v>
          </cell>
          <cell r="G268">
            <v>43368</v>
          </cell>
          <cell r="I268" t="str">
            <v>Effective</v>
          </cell>
          <cell r="J268" t="str">
            <v>Yes</v>
          </cell>
          <cell r="K268" t="str">
            <v>Yes</v>
          </cell>
          <cell r="L268" t="b">
            <v>1</v>
          </cell>
          <cell r="M268" t="str">
            <v>Kyle Russell</v>
          </cell>
          <cell r="N268" t="str">
            <v>OA SME</v>
          </cell>
          <cell r="O268" t="str">
            <v>Tam Wagner</v>
          </cell>
          <cell r="P268" t="str">
            <v>Operational Effectiveness</v>
          </cell>
          <cell r="Q268" t="str">
            <v>Operational Assessments</v>
          </cell>
          <cell r="R268" t="str">
            <v>Power System Assessments</v>
          </cell>
          <cell r="S268" t="str">
            <v>Leonard Kula</v>
          </cell>
          <cell r="T268" t="str">
            <v>GOP, GO, TO, BA, TOP, RC</v>
          </cell>
        </row>
        <row r="269">
          <cell r="A269">
            <v>251</v>
          </cell>
          <cell r="B269" t="str">
            <v>Directory # 8</v>
          </cell>
          <cell r="C269" t="str">
            <v>System Restoration</v>
          </cell>
          <cell r="D269" t="str">
            <v>R7.1.</v>
          </cell>
          <cell r="E269" t="str">
            <v>YES</v>
          </cell>
          <cell r="F269" t="str">
            <v>The Reliability Coordinator shall report on the performance of its plan within the timeframe requested by the TFCO.</v>
          </cell>
          <cell r="G269">
            <v>43368</v>
          </cell>
          <cell r="I269" t="str">
            <v>Effective</v>
          </cell>
          <cell r="J269" t="str">
            <v>Yes</v>
          </cell>
          <cell r="K269" t="str">
            <v>Yes</v>
          </cell>
          <cell r="L269" t="b">
            <v>1</v>
          </cell>
          <cell r="M269" t="str">
            <v>Kyle Russell</v>
          </cell>
          <cell r="N269" t="str">
            <v>Adam Tschirhart</v>
          </cell>
          <cell r="O269" t="str">
            <v>Tam Wagner</v>
          </cell>
          <cell r="P269" t="str">
            <v>Operational Effectiveness</v>
          </cell>
          <cell r="Q269" t="str">
            <v>Emergency Preparedness</v>
          </cell>
          <cell r="R269" t="str">
            <v>Power System Assessments</v>
          </cell>
          <cell r="S269" t="str">
            <v>Leonard Kula</v>
          </cell>
          <cell r="T269" t="str">
            <v>GOP, GO, TO, BA, TOP, RC</v>
          </cell>
        </row>
        <row r="270">
          <cell r="B270" t="str">
            <v>Directory # 8</v>
          </cell>
          <cell r="C270" t="str">
            <v>System Restoration</v>
          </cell>
          <cell r="D270" t="str">
            <v>R7.1.</v>
          </cell>
          <cell r="E270" t="str">
            <v>YES</v>
          </cell>
          <cell r="F270" t="str">
            <v>The Reliability Coordinator shall report on the performance of its plan within the timeframe requested by the TFCO.</v>
          </cell>
          <cell r="G270">
            <v>43368</v>
          </cell>
          <cell r="I270" t="str">
            <v>Effective</v>
          </cell>
          <cell r="J270" t="str">
            <v>Yes</v>
          </cell>
          <cell r="K270" t="str">
            <v>Yes</v>
          </cell>
          <cell r="L270" t="b">
            <v>1</v>
          </cell>
          <cell r="M270" t="str">
            <v>Kyle Russell</v>
          </cell>
          <cell r="N270" t="str">
            <v>OA SME</v>
          </cell>
          <cell r="O270" t="str">
            <v>Tam Wagner</v>
          </cell>
          <cell r="P270" t="str">
            <v>Operational Effectiveness</v>
          </cell>
          <cell r="Q270" t="str">
            <v>Operational Assessments</v>
          </cell>
          <cell r="R270" t="str">
            <v>Power System Assessments</v>
          </cell>
          <cell r="S270" t="str">
            <v>Leonard Kula</v>
          </cell>
          <cell r="T270" t="str">
            <v>GOP, GO, TO, BA, TOP, RC</v>
          </cell>
        </row>
        <row r="271">
          <cell r="A271">
            <v>252</v>
          </cell>
          <cell r="B271" t="str">
            <v>Directory # 8</v>
          </cell>
          <cell r="C271" t="str">
            <v>System Restoration</v>
          </cell>
          <cell r="D271" t="str">
            <v>R7.2.</v>
          </cell>
          <cell r="E271" t="str">
            <v>YES</v>
          </cell>
          <cell r="F271" t="str">
            <v>The Transmission Operator shall report on the performance of its plan within the timeframe requested by the TFCO.</v>
          </cell>
          <cell r="G271">
            <v>43368</v>
          </cell>
          <cell r="I271" t="str">
            <v>Effective</v>
          </cell>
          <cell r="J271" t="str">
            <v>Yes</v>
          </cell>
          <cell r="K271" t="str">
            <v>Yes</v>
          </cell>
          <cell r="L271" t="b">
            <v>1</v>
          </cell>
          <cell r="M271" t="str">
            <v>Kyle Russell</v>
          </cell>
          <cell r="N271" t="str">
            <v>Adam Tschirhart</v>
          </cell>
          <cell r="O271" t="str">
            <v>Tam Wagner</v>
          </cell>
          <cell r="P271" t="str">
            <v>Operational Effectiveness</v>
          </cell>
          <cell r="Q271" t="str">
            <v>Emergency Preparedness</v>
          </cell>
          <cell r="R271" t="str">
            <v>Power System Assessments</v>
          </cell>
          <cell r="S271" t="str">
            <v>Leonard Kula</v>
          </cell>
          <cell r="T271" t="str">
            <v>GOP, GO, TO, BA, TOP, RC</v>
          </cell>
        </row>
        <row r="272">
          <cell r="B272" t="str">
            <v>Directory # 8</v>
          </cell>
          <cell r="C272" t="str">
            <v>System Restoration</v>
          </cell>
          <cell r="D272" t="str">
            <v>R7.2.</v>
          </cell>
          <cell r="E272" t="str">
            <v>YES</v>
          </cell>
          <cell r="F272" t="str">
            <v>The Transmission Operator shall report on the performance of its plan within the timeframe requested by the TFCO.</v>
          </cell>
          <cell r="G272">
            <v>43368</v>
          </cell>
          <cell r="I272" t="str">
            <v>Effective</v>
          </cell>
          <cell r="J272" t="str">
            <v>Yes</v>
          </cell>
          <cell r="K272" t="str">
            <v>Yes</v>
          </cell>
          <cell r="L272" t="b">
            <v>1</v>
          </cell>
          <cell r="M272" t="str">
            <v>Kyle Russell</v>
          </cell>
          <cell r="N272" t="str">
            <v>OA SME</v>
          </cell>
          <cell r="O272" t="str">
            <v>Tam Wagner</v>
          </cell>
          <cell r="P272" t="str">
            <v>Operational Effectiveness</v>
          </cell>
          <cell r="Q272" t="str">
            <v>Operational Assessments</v>
          </cell>
          <cell r="R272" t="str">
            <v>Power System Assessments</v>
          </cell>
          <cell r="S272" t="str">
            <v>Leonard Kula</v>
          </cell>
          <cell r="T272" t="str">
            <v>GOP, GO, TO, BA, TOP, RC</v>
          </cell>
        </row>
        <row r="273">
          <cell r="A273">
            <v>253</v>
          </cell>
          <cell r="B273" t="str">
            <v>Directory # 8</v>
          </cell>
          <cell r="C273" t="str">
            <v>System Restoration</v>
          </cell>
          <cell r="D273" t="str">
            <v>R8.</v>
          </cell>
          <cell r="F273" t="str">
            <v>Each functional entity which has been identified as owning a key facility shall:</v>
          </cell>
          <cell r="G273">
            <v>43368</v>
          </cell>
          <cell r="I273" t="str">
            <v>Effective</v>
          </cell>
          <cell r="J273" t="str">
            <v>Yes</v>
          </cell>
          <cell r="K273" t="str">
            <v>Yes</v>
          </cell>
          <cell r="L273" t="b">
            <v>0</v>
          </cell>
          <cell r="T273" t="str">
            <v>GOP, GO, TO, BA, TOP, RC</v>
          </cell>
        </row>
        <row r="274">
          <cell r="A274">
            <v>254</v>
          </cell>
          <cell r="B274" t="str">
            <v>Directory # 8</v>
          </cell>
          <cell r="C274" t="str">
            <v>System Restoration</v>
          </cell>
          <cell r="D274" t="str">
            <v>R8.1.</v>
          </cell>
          <cell r="F274" t="str">
            <v>Perform the tests outlined in Appendix A - Table 1</v>
          </cell>
          <cell r="G274">
            <v>43368</v>
          </cell>
          <cell r="I274" t="str">
            <v>Effective</v>
          </cell>
          <cell r="J274" t="str">
            <v>Yes</v>
          </cell>
          <cell r="K274" t="str">
            <v>Yes</v>
          </cell>
          <cell r="L274" t="b">
            <v>0</v>
          </cell>
          <cell r="T274" t="str">
            <v>GOP, GO, TO, BA, TOP, RC</v>
          </cell>
        </row>
        <row r="275">
          <cell r="A275">
            <v>255</v>
          </cell>
          <cell r="B275" t="str">
            <v>Directory # 8</v>
          </cell>
          <cell r="C275" t="str">
            <v>System Restoration</v>
          </cell>
          <cell r="D275" t="str">
            <v>R8.2.</v>
          </cell>
          <cell r="F275" t="str">
            <v>Maintain records of the test results</v>
          </cell>
          <cell r="G275">
            <v>43368</v>
          </cell>
          <cell r="I275" t="str">
            <v>Effective</v>
          </cell>
          <cell r="J275" t="str">
            <v>Yes</v>
          </cell>
          <cell r="K275" t="str">
            <v>Yes</v>
          </cell>
          <cell r="L275" t="b">
            <v>0</v>
          </cell>
          <cell r="T275" t="str">
            <v>GOP, GO, TO, BA, TOP, RC</v>
          </cell>
        </row>
        <row r="276">
          <cell r="A276">
            <v>256</v>
          </cell>
          <cell r="B276" t="str">
            <v>Directory # 8</v>
          </cell>
          <cell r="C276" t="str">
            <v>System Restoration</v>
          </cell>
          <cell r="D276" t="str">
            <v>R8.3.</v>
          </cell>
          <cell r="F276" t="str">
            <v>Provide evidence, upon request, to the Reliability Coordinator and Transmission Operator within the timeframe requested that the tests specified in sub-Requirement R8.1 have been met.</v>
          </cell>
          <cell r="G276">
            <v>43368</v>
          </cell>
          <cell r="I276" t="str">
            <v>Effective</v>
          </cell>
          <cell r="J276" t="str">
            <v>Yes</v>
          </cell>
          <cell r="K276" t="str">
            <v>Yes</v>
          </cell>
          <cell r="L276" t="b">
            <v>0</v>
          </cell>
          <cell r="T276" t="str">
            <v>GOP, GO, TO, BA, TOP, RC</v>
          </cell>
        </row>
        <row r="277">
          <cell r="A277">
            <v>257</v>
          </cell>
          <cell r="B277" t="str">
            <v>Directory # 8</v>
          </cell>
          <cell r="C277" t="str">
            <v>System Restoration</v>
          </cell>
          <cell r="D277" t="str">
            <v>R9.</v>
          </cell>
          <cell r="F277" t="str">
            <v>Each functional entity that owns a cable pressurization system at a key facility shall test for satisfactory operation of both the primary pressurization system and/or the backup pressurization system (if applicable) ability(s) to maintain pressure upon loss of power to the key facility._x000D_
This capability is required during a blackout to maintain the availability of cables for service and to preclude any damage to the cables as a result of the loss of dielectric strength. This test shall be conducted every six (6) calendar months by demonstrating that the required pressures can be maintained for a minimum of thirty (30) minutes.</v>
          </cell>
          <cell r="G277">
            <v>43368</v>
          </cell>
          <cell r="I277" t="str">
            <v>Effective</v>
          </cell>
          <cell r="J277" t="str">
            <v>Yes</v>
          </cell>
          <cell r="K277" t="str">
            <v>Yes</v>
          </cell>
          <cell r="L277" t="b">
            <v>0</v>
          </cell>
          <cell r="T277" t="str">
            <v>GOP, GO, TO, BA, TOP, RC</v>
          </cell>
        </row>
        <row r="278">
          <cell r="A278">
            <v>139</v>
          </cell>
          <cell r="B278" t="str">
            <v>Directory # 9</v>
          </cell>
          <cell r="C278" t="str">
            <v>Verification of Generator Gross and Net Real Power Capability</v>
          </cell>
          <cell r="D278" t="str">
            <v>R11</v>
          </cell>
          <cell r="F278" t="str">
            <v>The Generator Owner shall provide generator or generation facility Declared Gross Real Power Capability and Declared Net Real Power Capability to the Transmission Operator.</v>
          </cell>
          <cell r="G278">
            <v>42756</v>
          </cell>
          <cell r="H278">
            <v>43647</v>
          </cell>
          <cell r="I278" t="str">
            <v>Retired</v>
          </cell>
          <cell r="J278" t="str">
            <v>No</v>
          </cell>
          <cell r="K278" t="str">
            <v>No</v>
          </cell>
          <cell r="L278" t="b">
            <v>0</v>
          </cell>
        </row>
        <row r="279">
          <cell r="A279">
            <v>124</v>
          </cell>
          <cell r="B279" t="str">
            <v>Directory # 9</v>
          </cell>
          <cell r="C279" t="str">
            <v>Verification of Generator Gross and Net Real Power Capability</v>
          </cell>
          <cell r="D279" t="str">
            <v>R1.</v>
          </cell>
          <cell r="E279" t="str">
            <v>YES</v>
          </cell>
          <cell r="F279" t="str">
            <v>Developing the List of Generators or Generation Facilities to be verified
The Transmission Operator shall develop and maintain documentation of those generators or generation facilities that must verify the Gross Real Power Capability and Net Real Power Capability for the summer and winter capability seasons. The documentation maintained by the Transmission Operator shall include the following:</v>
          </cell>
          <cell r="G279">
            <v>42756</v>
          </cell>
          <cell r="H279">
            <v>43647</v>
          </cell>
          <cell r="I279" t="str">
            <v>Retired</v>
          </cell>
          <cell r="J279" t="str">
            <v>No</v>
          </cell>
          <cell r="K279" t="str">
            <v>No</v>
          </cell>
          <cell r="L279" t="b">
            <v>1</v>
          </cell>
          <cell r="M279" t="str">
            <v>Dave Devereaux</v>
          </cell>
          <cell r="N279" t="str">
            <v>Scott Berry</v>
          </cell>
          <cell r="O279" t="str">
            <v>Tam Wagner</v>
          </cell>
          <cell r="P279" t="str">
            <v>Operational Effectiveness</v>
          </cell>
          <cell r="Q279" t="str">
            <v>Compliance Assurance</v>
          </cell>
          <cell r="R279" t="str">
            <v>Power System Assessments</v>
          </cell>
          <cell r="S279" t="str">
            <v>Leonard Kula</v>
          </cell>
        </row>
        <row r="280">
          <cell r="A280">
            <v>187</v>
          </cell>
          <cell r="B280" t="str">
            <v>Directory # 9</v>
          </cell>
          <cell r="C280" t="str">
            <v>Verification of Generator Gross and Net Real Power Capability</v>
          </cell>
          <cell r="D280" t="str">
            <v>R1.</v>
          </cell>
          <cell r="E280" t="str">
            <v>YES</v>
          </cell>
          <cell r="F280" t="str">
            <v>Developing the List of Generators or Generation Facilities to be verified
The Transmission Operator shall develop and maintain documentation of those generators or generation facilities that must verify the Gross Real Power Capability and Net Real Power Capability for the summer and winter capability seasons. The documentation maintained by the Transmission Operator shall include the following:</v>
          </cell>
          <cell r="G280">
            <v>42756</v>
          </cell>
          <cell r="H280">
            <v>43647</v>
          </cell>
          <cell r="I280" t="str">
            <v>Retired</v>
          </cell>
          <cell r="J280" t="str">
            <v>No</v>
          </cell>
          <cell r="K280" t="str">
            <v>No</v>
          </cell>
          <cell r="L280" t="b">
            <v>1</v>
          </cell>
          <cell r="M280" t="str">
            <v>Dave Devereaux</v>
          </cell>
          <cell r="N280" t="str">
            <v>Khaqan Khan</v>
          </cell>
          <cell r="O280" t="str">
            <v>Mauro Facca</v>
          </cell>
          <cell r="P280" t="str">
            <v>Performance, Applications and Integration</v>
          </cell>
          <cell r="Q280" t="str">
            <v>Real-Time Applications</v>
          </cell>
          <cell r="R280" t="str">
            <v>Power System Assessments</v>
          </cell>
          <cell r="S280" t="str">
            <v>Leonard Kula</v>
          </cell>
        </row>
        <row r="281">
          <cell r="A281">
            <v>188</v>
          </cell>
          <cell r="B281" t="str">
            <v>Directory # 9</v>
          </cell>
          <cell r="C281" t="str">
            <v>Verification of Generator Gross and Net Real Power Capability</v>
          </cell>
          <cell r="D281" t="str">
            <v>R1.1.</v>
          </cell>
          <cell r="E281" t="str">
            <v>YES</v>
          </cell>
          <cell r="F281" t="str">
            <v>All generators or generation facilities Declared Gross Real Power Capability and Declared Net Real Power Capability.</v>
          </cell>
          <cell r="G281">
            <v>42756</v>
          </cell>
          <cell r="H281">
            <v>43647</v>
          </cell>
          <cell r="I281" t="str">
            <v>Retired</v>
          </cell>
          <cell r="J281" t="str">
            <v>No</v>
          </cell>
          <cell r="K281" t="str">
            <v>No</v>
          </cell>
          <cell r="L281" t="b">
            <v>1</v>
          </cell>
          <cell r="M281" t="str">
            <v>Dave Devereaux</v>
          </cell>
          <cell r="N281" t="str">
            <v>Khaqan Khan</v>
          </cell>
          <cell r="O281" t="str">
            <v>Mauro Facca</v>
          </cell>
          <cell r="P281" t="str">
            <v>Performance, Applications and Integration</v>
          </cell>
          <cell r="Q281" t="str">
            <v>Real-Time Applications</v>
          </cell>
          <cell r="R281" t="str">
            <v>Power System Assessments</v>
          </cell>
          <cell r="S281" t="str">
            <v>Leonard Kula</v>
          </cell>
        </row>
        <row r="282">
          <cell r="A282">
            <v>125</v>
          </cell>
          <cell r="B282" t="str">
            <v>Directory # 9</v>
          </cell>
          <cell r="C282" t="str">
            <v>Verification of Generator Gross and Net Real Power Capability</v>
          </cell>
          <cell r="D282" t="str">
            <v>R1.1.</v>
          </cell>
          <cell r="E282" t="str">
            <v>YES</v>
          </cell>
          <cell r="F282" t="str">
            <v>All generators or generation facilities Declared Gross Real Power Capability and Declared Net Real Power Capability.</v>
          </cell>
          <cell r="G282">
            <v>42756</v>
          </cell>
          <cell r="H282">
            <v>43647</v>
          </cell>
          <cell r="I282" t="str">
            <v>Retired</v>
          </cell>
          <cell r="J282" t="str">
            <v>No</v>
          </cell>
          <cell r="K282" t="str">
            <v>No</v>
          </cell>
          <cell r="L282" t="b">
            <v>1</v>
          </cell>
          <cell r="M282" t="str">
            <v>Dave Devereaux</v>
          </cell>
          <cell r="N282" t="str">
            <v>Scott Berry</v>
          </cell>
          <cell r="O282" t="str">
            <v>Tam Wagner</v>
          </cell>
          <cell r="P282" t="str">
            <v>Operational Effectiveness</v>
          </cell>
          <cell r="Q282" t="str">
            <v>Compliance Assurance</v>
          </cell>
          <cell r="R282" t="str">
            <v>Power System Assessments</v>
          </cell>
          <cell r="S282" t="str">
            <v>Leonard Kula</v>
          </cell>
          <cell r="T282" t="str">
            <v>TOP</v>
          </cell>
        </row>
        <row r="283">
          <cell r="A283">
            <v>126</v>
          </cell>
          <cell r="B283" t="str">
            <v>Directory # 9</v>
          </cell>
          <cell r="C283" t="str">
            <v>Verification of Generator Gross and Net Real Power Capability</v>
          </cell>
          <cell r="D283" t="str">
            <v>R1.2.</v>
          </cell>
          <cell r="E283" t="str">
            <v>YES</v>
          </cell>
          <cell r="F283" t="str">
            <v>All generators or generation facilities Verified Gross Real Power Capability and Verified Net Real Power Capability, verification date and method of verification.</v>
          </cell>
          <cell r="G283">
            <v>42756</v>
          </cell>
          <cell r="H283">
            <v>43647</v>
          </cell>
          <cell r="I283" t="str">
            <v>Retired</v>
          </cell>
          <cell r="J283" t="str">
            <v>No</v>
          </cell>
          <cell r="K283" t="str">
            <v>No</v>
          </cell>
          <cell r="L283" t="b">
            <v>1</v>
          </cell>
          <cell r="M283" t="str">
            <v>Dave Devereaux</v>
          </cell>
          <cell r="N283" t="str">
            <v>Scott Berry</v>
          </cell>
          <cell r="O283" t="str">
            <v>Tam Wagner</v>
          </cell>
          <cell r="P283" t="str">
            <v>Operational Effectiveness</v>
          </cell>
          <cell r="Q283" t="str">
            <v>Compliance Assurance</v>
          </cell>
          <cell r="R283" t="str">
            <v>Power System Assessments</v>
          </cell>
          <cell r="S283" t="str">
            <v>Leonard Kula</v>
          </cell>
          <cell r="T283" t="str">
            <v>TOP</v>
          </cell>
        </row>
        <row r="284">
          <cell r="A284">
            <v>189</v>
          </cell>
          <cell r="B284" t="str">
            <v>Directory # 9</v>
          </cell>
          <cell r="C284" t="str">
            <v>Verification of Generator Gross and Net Real Power Capability</v>
          </cell>
          <cell r="D284" t="str">
            <v>R1.2.</v>
          </cell>
          <cell r="E284" t="str">
            <v>YES</v>
          </cell>
          <cell r="F284" t="str">
            <v>All generators or generation facilities Verified Gross Real Power Capability and Verified Net Real Power Capability, verification date and method of verification.</v>
          </cell>
          <cell r="G284">
            <v>42756</v>
          </cell>
          <cell r="H284">
            <v>43647</v>
          </cell>
          <cell r="I284" t="str">
            <v>Retired</v>
          </cell>
          <cell r="J284" t="str">
            <v>No</v>
          </cell>
          <cell r="K284" t="str">
            <v>No</v>
          </cell>
          <cell r="L284" t="b">
            <v>1</v>
          </cell>
          <cell r="M284" t="str">
            <v>Dave Devereaux</v>
          </cell>
          <cell r="N284" t="str">
            <v>Khaqan Khan</v>
          </cell>
          <cell r="O284" t="str">
            <v>Mauro Facca</v>
          </cell>
          <cell r="P284" t="str">
            <v>Performance, Applications and Integration</v>
          </cell>
          <cell r="Q284" t="str">
            <v>Real-Time Applications</v>
          </cell>
          <cell r="R284" t="str">
            <v>Power System Assessments</v>
          </cell>
          <cell r="S284" t="str">
            <v>Leonard Kula</v>
          </cell>
          <cell r="T284" t="str">
            <v>TOP</v>
          </cell>
        </row>
        <row r="285">
          <cell r="A285">
            <v>127</v>
          </cell>
          <cell r="B285" t="str">
            <v>Directory # 9</v>
          </cell>
          <cell r="C285" t="str">
            <v>Verification of Generator Gross and Net Real Power Capability</v>
          </cell>
          <cell r="D285" t="str">
            <v>R1.3.</v>
          </cell>
          <cell r="E285" t="str">
            <v>YES</v>
          </cell>
          <cell r="F285" t="str">
            <v>Discrepancies between a Generator Owner’s declared and verified Gross Real Power Capability and Net Real Power Capability, the reason for such discrepancies and the Generator Owner’s plan to address the discrepancies.</v>
          </cell>
          <cell r="G285">
            <v>42756</v>
          </cell>
          <cell r="H285">
            <v>43647</v>
          </cell>
          <cell r="I285" t="str">
            <v>Retired</v>
          </cell>
          <cell r="J285" t="str">
            <v>No</v>
          </cell>
          <cell r="K285" t="str">
            <v>No</v>
          </cell>
          <cell r="L285" t="b">
            <v>1</v>
          </cell>
          <cell r="M285" t="str">
            <v>Dave Devereaux</v>
          </cell>
          <cell r="N285" t="str">
            <v>Scott Berry</v>
          </cell>
          <cell r="O285" t="str">
            <v>Tam Wagner</v>
          </cell>
          <cell r="P285" t="str">
            <v>Operational Effectiveness</v>
          </cell>
          <cell r="Q285" t="str">
            <v>Compliance Assurance</v>
          </cell>
          <cell r="R285" t="str">
            <v>Power System Assessments</v>
          </cell>
          <cell r="S285" t="str">
            <v>Leonard Kula</v>
          </cell>
          <cell r="T285" t="str">
            <v>TOP</v>
          </cell>
        </row>
        <row r="286">
          <cell r="A286">
            <v>190</v>
          </cell>
          <cell r="B286" t="str">
            <v>Directory # 9</v>
          </cell>
          <cell r="C286" t="str">
            <v>Verification of Generator Gross and Net Real Power Capability</v>
          </cell>
          <cell r="D286" t="str">
            <v>R1.3.</v>
          </cell>
          <cell r="E286" t="str">
            <v>YES</v>
          </cell>
          <cell r="F286" t="str">
            <v>Discrepancies between a Generator Owner’s declared and verified Gross Real Power Capability and Net Real Power Capability, the reason for such discrepancies and the Generator Owner’s plan to address the discrepancies.</v>
          </cell>
          <cell r="G286">
            <v>42756</v>
          </cell>
          <cell r="H286">
            <v>43647</v>
          </cell>
          <cell r="I286" t="str">
            <v>Retired</v>
          </cell>
          <cell r="J286" t="str">
            <v>No</v>
          </cell>
          <cell r="K286" t="str">
            <v>No</v>
          </cell>
          <cell r="L286" t="b">
            <v>1</v>
          </cell>
          <cell r="M286" t="str">
            <v>Dave Devereaux</v>
          </cell>
          <cell r="N286" t="str">
            <v>Khaqan Khan</v>
          </cell>
          <cell r="O286" t="str">
            <v>Mauro Facca</v>
          </cell>
          <cell r="P286" t="str">
            <v>Performance, Applications and Integration</v>
          </cell>
          <cell r="Q286" t="str">
            <v>Real-Time Applications</v>
          </cell>
          <cell r="R286" t="str">
            <v>Power System Assessments</v>
          </cell>
          <cell r="S286" t="str">
            <v>Leonard Kula</v>
          </cell>
          <cell r="T286" t="str">
            <v>TOP</v>
          </cell>
        </row>
        <row r="287">
          <cell r="A287">
            <v>128</v>
          </cell>
          <cell r="B287" t="str">
            <v>Directory # 9</v>
          </cell>
          <cell r="C287" t="str">
            <v>Verification of Generator Gross and Net Real Power Capability</v>
          </cell>
          <cell r="D287" t="str">
            <v>R1.4.</v>
          </cell>
          <cell r="E287" t="str">
            <v>YES</v>
          </cell>
          <cell r="F287" t="str">
            <v>Generator Owner supplied Gross Real Power Capability and Net Real Power Capability testing, manufacturer data, performance tracking or operating historical data, certification documentation, as specified by the Transmission Operator.</v>
          </cell>
          <cell r="G287">
            <v>42756</v>
          </cell>
          <cell r="H287">
            <v>43647</v>
          </cell>
          <cell r="I287" t="str">
            <v>Retired</v>
          </cell>
          <cell r="J287" t="str">
            <v>No</v>
          </cell>
          <cell r="K287" t="str">
            <v>No</v>
          </cell>
          <cell r="L287" t="b">
            <v>1</v>
          </cell>
          <cell r="M287" t="str">
            <v>Dave Devereaux</v>
          </cell>
          <cell r="N287" t="str">
            <v>Scott Berry</v>
          </cell>
          <cell r="O287" t="str">
            <v>Tam Wagner</v>
          </cell>
          <cell r="P287" t="str">
            <v>Operational Effectiveness</v>
          </cell>
          <cell r="Q287" t="str">
            <v>Compliance Assurance</v>
          </cell>
          <cell r="R287" t="str">
            <v>Power System Assessments</v>
          </cell>
          <cell r="S287" t="str">
            <v>Leonard Kula</v>
          </cell>
          <cell r="T287" t="str">
            <v>TOP</v>
          </cell>
        </row>
        <row r="288">
          <cell r="A288">
            <v>191</v>
          </cell>
          <cell r="B288" t="str">
            <v>Directory # 9</v>
          </cell>
          <cell r="C288" t="str">
            <v>Verification of Generator Gross and Net Real Power Capability</v>
          </cell>
          <cell r="D288" t="str">
            <v>R1.4.</v>
          </cell>
          <cell r="E288" t="str">
            <v>YES</v>
          </cell>
          <cell r="F288" t="str">
            <v>Generator Owner supplied Gross Real Power Capability and Net Real Power Capability testing, manufacturer data, performance tracking or operating historical data, certification documentation, as specified by the Transmission Operator.</v>
          </cell>
          <cell r="G288">
            <v>42756</v>
          </cell>
          <cell r="H288">
            <v>43647</v>
          </cell>
          <cell r="I288" t="str">
            <v>Retired</v>
          </cell>
          <cell r="J288" t="str">
            <v>No</v>
          </cell>
          <cell r="K288" t="str">
            <v>No</v>
          </cell>
          <cell r="L288" t="b">
            <v>1</v>
          </cell>
          <cell r="M288" t="str">
            <v>Dave Devereaux</v>
          </cell>
          <cell r="N288" t="str">
            <v>Khaqan Khan</v>
          </cell>
          <cell r="O288" t="str">
            <v>Mauro Facca</v>
          </cell>
          <cell r="P288" t="str">
            <v>Performance, Applications and Integration</v>
          </cell>
          <cell r="Q288" t="str">
            <v>Real-Time Applications</v>
          </cell>
          <cell r="R288" t="str">
            <v>Power System Assessments</v>
          </cell>
          <cell r="S288" t="str">
            <v>Leonard Kula</v>
          </cell>
          <cell r="T288" t="str">
            <v>TOP</v>
          </cell>
        </row>
        <row r="289">
          <cell r="A289">
            <v>129</v>
          </cell>
          <cell r="B289" t="str">
            <v>Directory # 9</v>
          </cell>
          <cell r="C289" t="str">
            <v>Verification of Generator Gross and Net Real Power Capability</v>
          </cell>
          <cell r="D289" t="str">
            <v>R1.5.</v>
          </cell>
          <cell r="E289" t="str">
            <v>YES</v>
          </cell>
          <cell r="F289" t="str">
            <v>All generators or generation facilities exempted from the verification requirements and the basis for their exemption (see Section 1.5)</v>
          </cell>
          <cell r="G289">
            <v>42756</v>
          </cell>
          <cell r="H289">
            <v>43647</v>
          </cell>
          <cell r="I289" t="str">
            <v>Retired</v>
          </cell>
          <cell r="J289" t="str">
            <v>No</v>
          </cell>
          <cell r="K289" t="str">
            <v>No</v>
          </cell>
          <cell r="L289" t="b">
            <v>1</v>
          </cell>
          <cell r="M289" t="str">
            <v>Dave Devereaux</v>
          </cell>
          <cell r="N289" t="str">
            <v>Scott Berry</v>
          </cell>
          <cell r="O289" t="str">
            <v>Tam Wagner</v>
          </cell>
          <cell r="P289" t="str">
            <v>Operational Effectiveness</v>
          </cell>
          <cell r="Q289" t="str">
            <v>Compliance Assurance</v>
          </cell>
          <cell r="R289" t="str">
            <v>Power System Assessments</v>
          </cell>
          <cell r="S289" t="str">
            <v>Leonard Kula</v>
          </cell>
          <cell r="T289" t="str">
            <v>TOP</v>
          </cell>
        </row>
        <row r="290">
          <cell r="A290">
            <v>192</v>
          </cell>
          <cell r="B290" t="str">
            <v>Directory # 9</v>
          </cell>
          <cell r="C290" t="str">
            <v>Verification of Generator Gross and Net Real Power Capability</v>
          </cell>
          <cell r="D290" t="str">
            <v>R1.5.</v>
          </cell>
          <cell r="E290" t="str">
            <v>YES</v>
          </cell>
          <cell r="F290" t="str">
            <v>All generators or generation facilities exempted from the verification requirements and the basis for their exemption (see Section 1.5)</v>
          </cell>
          <cell r="G290">
            <v>42756</v>
          </cell>
          <cell r="H290">
            <v>43647</v>
          </cell>
          <cell r="I290" t="str">
            <v>Retired</v>
          </cell>
          <cell r="J290" t="str">
            <v>No</v>
          </cell>
          <cell r="K290" t="str">
            <v>No</v>
          </cell>
          <cell r="L290" t="b">
            <v>1</v>
          </cell>
          <cell r="M290" t="str">
            <v>Dave Devereaux</v>
          </cell>
          <cell r="T290" t="str">
            <v>TOP</v>
          </cell>
        </row>
        <row r="291">
          <cell r="A291">
            <v>138</v>
          </cell>
          <cell r="B291" t="str">
            <v>Directory # 9</v>
          </cell>
          <cell r="C291" t="str">
            <v>Verification of Generator Gross and Net Real Power Capability</v>
          </cell>
          <cell r="D291" t="str">
            <v>R10.</v>
          </cell>
          <cell r="F291" t="str">
            <v>If a Transmission Operator determines that the difference between the Declared Gross Real Power and Declared Net Real Power Capability of a generator or generation facility is insignificant for NPCC Bulk Power System reliability analysis, then periodic verification will be required for only one numerical value.</v>
          </cell>
          <cell r="G291">
            <v>42756</v>
          </cell>
          <cell r="H291">
            <v>43647</v>
          </cell>
          <cell r="I291" t="str">
            <v>Retired</v>
          </cell>
          <cell r="J291" t="str">
            <v>No</v>
          </cell>
          <cell r="K291" t="str">
            <v>No</v>
          </cell>
          <cell r="L291" t="b">
            <v>1</v>
          </cell>
          <cell r="M291" t="str">
            <v>Dave Devereaux</v>
          </cell>
          <cell r="N291" t="str">
            <v>Bryan Hartwell</v>
          </cell>
          <cell r="O291" t="str">
            <v>Mauro Facca</v>
          </cell>
          <cell r="P291" t="str">
            <v>Performance, Applications and Integration</v>
          </cell>
          <cell r="Q291" t="str">
            <v>Operations Integration</v>
          </cell>
          <cell r="R291" t="str">
            <v>Power System Assessments</v>
          </cell>
          <cell r="S291" t="str">
            <v>Leonard Kula</v>
          </cell>
          <cell r="T291" t="str">
            <v>TOP</v>
          </cell>
        </row>
        <row r="292">
          <cell r="A292">
            <v>140</v>
          </cell>
          <cell r="B292" t="str">
            <v>Directory # 9</v>
          </cell>
          <cell r="C292" t="str">
            <v>Verification of Generator Gross and Net Real Power Capability</v>
          </cell>
          <cell r="D292" t="str">
            <v>R12.</v>
          </cell>
          <cell r="F292" t="str">
            <v>The Generator Owner shall provide evidence, upon request, to the Transmission Operator that the generator or generation facility Gross Real Power Capability and Net Real Power Capability have been verified.</v>
          </cell>
          <cell r="G292">
            <v>42756</v>
          </cell>
          <cell r="H292">
            <v>43647</v>
          </cell>
          <cell r="I292" t="str">
            <v>Retired</v>
          </cell>
          <cell r="J292" t="str">
            <v>No</v>
          </cell>
          <cell r="K292" t="str">
            <v>No</v>
          </cell>
          <cell r="L292" t="b">
            <v>0</v>
          </cell>
        </row>
        <row r="293">
          <cell r="A293">
            <v>141</v>
          </cell>
          <cell r="B293" t="str">
            <v>Directory # 9</v>
          </cell>
          <cell r="C293" t="str">
            <v>Verification of Generator Gross and Net Real Power Capability</v>
          </cell>
          <cell r="D293" t="str">
            <v>R13.</v>
          </cell>
          <cell r="F293" t="str">
            <v>The Generator Owner shall report to the Transmission Operator any discrepancies between declared and verified Gross Real Power Capability or Net Real Power Capability within a time frame specified by the Transmission Operator and develop and implement a plan to resolve the discrepancies.</v>
          </cell>
          <cell r="G293">
            <v>42756</v>
          </cell>
          <cell r="H293">
            <v>43647</v>
          </cell>
          <cell r="I293" t="str">
            <v>Retired</v>
          </cell>
          <cell r="J293" t="str">
            <v>No</v>
          </cell>
          <cell r="K293" t="str">
            <v>No</v>
          </cell>
          <cell r="L293" t="b">
            <v>1</v>
          </cell>
          <cell r="M293" t="str">
            <v>Dave Devereaux</v>
          </cell>
          <cell r="N293" t="str">
            <v>Scott Berry</v>
          </cell>
          <cell r="O293" t="str">
            <v>Tam Wagner</v>
          </cell>
          <cell r="P293" t="str">
            <v>Operational Effectiveness</v>
          </cell>
          <cell r="Q293" t="str">
            <v>Compliance Assurance</v>
          </cell>
          <cell r="R293" t="str">
            <v>Power System Assessments</v>
          </cell>
          <cell r="S293" t="str">
            <v>Leonard Kula</v>
          </cell>
          <cell r="T293" t="str">
            <v>TOP</v>
          </cell>
        </row>
        <row r="294">
          <cell r="A294">
            <v>142</v>
          </cell>
          <cell r="B294" t="str">
            <v>Directory # 9</v>
          </cell>
          <cell r="C294" t="str">
            <v>Verification of Generator Gross and Net Real Power Capability</v>
          </cell>
          <cell r="D294" t="str">
            <v>R14.</v>
          </cell>
          <cell r="F294" t="str">
            <v>The Generator Owner shall determine and report to the Transmission Operator the generator or generation facility real power seasonal auxiliary loads (including common station loads). 1.4 Verification Criteria for Generator and Generation Facility Real Power Capability</v>
          </cell>
          <cell r="G294">
            <v>42756</v>
          </cell>
          <cell r="H294">
            <v>43647</v>
          </cell>
          <cell r="I294" t="str">
            <v>Retired</v>
          </cell>
          <cell r="J294" t="str">
            <v>No</v>
          </cell>
          <cell r="K294" t="str">
            <v>No</v>
          </cell>
          <cell r="L294" t="b">
            <v>0</v>
          </cell>
        </row>
        <row r="295">
          <cell r="A295">
            <v>143</v>
          </cell>
          <cell r="B295" t="str">
            <v>Directory # 9</v>
          </cell>
          <cell r="C295" t="str">
            <v>Verification of Generator Gross and Net Real Power Capability</v>
          </cell>
          <cell r="D295" t="str">
            <v>R15.</v>
          </cell>
          <cell r="F295" t="str">
            <v>The Generator Owner shall comply with Transmission Operator requests for periodic verification of Gross Real Power Capability and Net Real Power Capability of their generators or generation facilities.</v>
          </cell>
          <cell r="G295">
            <v>42756</v>
          </cell>
          <cell r="H295">
            <v>43647</v>
          </cell>
          <cell r="I295" t="str">
            <v>Retired</v>
          </cell>
          <cell r="J295" t="str">
            <v>No</v>
          </cell>
          <cell r="K295" t="str">
            <v>No</v>
          </cell>
          <cell r="L295" t="b">
            <v>0</v>
          </cell>
        </row>
        <row r="296">
          <cell r="A296">
            <v>144</v>
          </cell>
          <cell r="B296" t="str">
            <v>Directory # 9</v>
          </cell>
          <cell r="C296" t="str">
            <v>Verification of Generator Gross and Net Real Power Capability</v>
          </cell>
          <cell r="D296" t="str">
            <v>R16.</v>
          </cell>
          <cell r="F296" t="str">
            <v>The Generator Owner shall verify the Gross Real Power Capability and Net Real Power Capability of thermal generators on the basis of operation for no less than one hour.</v>
          </cell>
          <cell r="G296">
            <v>42756</v>
          </cell>
          <cell r="H296">
            <v>43647</v>
          </cell>
          <cell r="I296" t="str">
            <v>Retired</v>
          </cell>
          <cell r="J296" t="str">
            <v>No</v>
          </cell>
          <cell r="K296" t="str">
            <v>No</v>
          </cell>
          <cell r="L296" t="b">
            <v>0</v>
          </cell>
        </row>
        <row r="297">
          <cell r="A297">
            <v>145</v>
          </cell>
          <cell r="B297" t="str">
            <v>Directory # 9</v>
          </cell>
          <cell r="C297" t="str">
            <v>Verification of Generator Gross and Net Real Power Capability</v>
          </cell>
          <cell r="D297" t="str">
            <v>R16.1.</v>
          </cell>
          <cell r="F297" t="str">
            <v>The verification of thermal generator’s capability shall include any of the following:
 · Testing, 
· Use of operating historical data,
 · Commissioning data (for new generators only),
· Performance tracking data acquired during the same seasonal capability period.</v>
          </cell>
          <cell r="G297">
            <v>42756</v>
          </cell>
          <cell r="H297">
            <v>43647</v>
          </cell>
          <cell r="I297" t="str">
            <v>Retired</v>
          </cell>
          <cell r="J297" t="str">
            <v>No</v>
          </cell>
          <cell r="K297" t="str">
            <v>No</v>
          </cell>
          <cell r="L297" t="b">
            <v>0</v>
          </cell>
        </row>
        <row r="298">
          <cell r="A298">
            <v>146</v>
          </cell>
          <cell r="B298" t="str">
            <v>Directory # 9</v>
          </cell>
          <cell r="C298" t="str">
            <v>Verification of Generator Gross and Net Real Power Capability</v>
          </cell>
          <cell r="D298" t="str">
            <v>R17.</v>
          </cell>
          <cell r="F298" t="str">
            <v>The Generator Owner shall verify the Gross Real Power Capability and Net Real Power Capability of internal combustion generators and gas turbine generators. The verification shall correspond to operation for no less than one hour under the ambient conditions established in R6 for which the Gross Real Power Capability and Net Real Power Capability are being claimed.</v>
          </cell>
          <cell r="G298">
            <v>42756</v>
          </cell>
          <cell r="H298">
            <v>43647</v>
          </cell>
          <cell r="I298" t="str">
            <v>Retired</v>
          </cell>
          <cell r="J298" t="str">
            <v>No</v>
          </cell>
          <cell r="K298" t="str">
            <v>No</v>
          </cell>
          <cell r="L298" t="b">
            <v>0</v>
          </cell>
        </row>
        <row r="299">
          <cell r="A299">
            <v>147</v>
          </cell>
          <cell r="B299" t="str">
            <v>Directory # 9</v>
          </cell>
          <cell r="C299" t="str">
            <v>Verification of Generator Gross and Net Real Power Capability</v>
          </cell>
          <cell r="D299" t="str">
            <v>R17.1.</v>
          </cell>
          <cell r="F299" t="str">
            <v>The verification of internal combustion and gas turbine generators capability shall include any of the following: 
· Testing, 
· Use of operating historical data, 
· Commissioning data (for new generators only),
 · Performance tracking data acquired during the same seasonal capability period.</v>
          </cell>
          <cell r="G299">
            <v>42756</v>
          </cell>
          <cell r="H299">
            <v>43647</v>
          </cell>
          <cell r="I299" t="str">
            <v>Retired</v>
          </cell>
          <cell r="J299" t="str">
            <v>No</v>
          </cell>
          <cell r="K299" t="str">
            <v>No</v>
          </cell>
          <cell r="L299" t="b">
            <v>0</v>
          </cell>
        </row>
        <row r="300">
          <cell r="A300">
            <v>148</v>
          </cell>
          <cell r="B300" t="str">
            <v>Directory # 9</v>
          </cell>
          <cell r="C300" t="str">
            <v>Verification of Generator Gross and Net Real Power Capability</v>
          </cell>
          <cell r="D300" t="str">
            <v>R18.</v>
          </cell>
          <cell r="F300" t="str">
            <v>The Generator Owner shall verify the Gross Real Power Capability and Net Real Power Capability of hydro generators either on a generation facility or on an individual generator basis. The Gross Real Power Capability and Net Real Power Capability shall be determined on the basis of the availability of sufficient water at an adequate head to provide the output for no less than one hour.</v>
          </cell>
          <cell r="G300">
            <v>42756</v>
          </cell>
          <cell r="H300">
            <v>43647</v>
          </cell>
          <cell r="I300" t="str">
            <v>Retired</v>
          </cell>
          <cell r="J300" t="str">
            <v>No</v>
          </cell>
          <cell r="K300" t="str">
            <v>No</v>
          </cell>
          <cell r="L300" t="b">
            <v>0</v>
          </cell>
        </row>
        <row r="301">
          <cell r="A301">
            <v>149</v>
          </cell>
          <cell r="B301" t="str">
            <v>Directory # 9</v>
          </cell>
          <cell r="C301" t="str">
            <v>Verification of Generator Gross and Net Real Power Capability</v>
          </cell>
          <cell r="D301" t="str">
            <v>R18.1.</v>
          </cell>
          <cell r="F301" t="str">
            <v>The verification of hydro generator’s capability shall include any of the following: 
· Testing, 
· Use of operating historical data, 
· Commissioning data (for new generators only), 
· Performance tracking data acquired during the same seasonal capability period.</v>
          </cell>
          <cell r="G301">
            <v>42756</v>
          </cell>
          <cell r="H301">
            <v>43647</v>
          </cell>
          <cell r="I301" t="str">
            <v>Retired</v>
          </cell>
          <cell r="J301" t="str">
            <v>No</v>
          </cell>
          <cell r="K301" t="str">
            <v>No</v>
          </cell>
          <cell r="L301" t="b">
            <v>0</v>
          </cell>
        </row>
        <row r="302">
          <cell r="A302">
            <v>150</v>
          </cell>
          <cell r="B302" t="str">
            <v>Directory # 9</v>
          </cell>
          <cell r="C302" t="str">
            <v>Verification of Generator Gross and Net Real Power Capability</v>
          </cell>
          <cell r="D302" t="str">
            <v>R19.</v>
          </cell>
          <cell r="F302" t="str">
            <v>The Generator Owner shall verify the Gross Real Power Capability and Net Real Power Capability of combined cycle generators on a generation facility, individual generator or on a generator stage basis for no less than one hour under the ambient conditions established by the Transmission Operator in R6 for which the Gross Real Power Capability and Net Real Power Capability are being claimed.</v>
          </cell>
          <cell r="G302">
            <v>42756</v>
          </cell>
          <cell r="H302">
            <v>43647</v>
          </cell>
          <cell r="I302" t="str">
            <v>Retired</v>
          </cell>
          <cell r="J302" t="str">
            <v>No</v>
          </cell>
          <cell r="K302" t="str">
            <v>No</v>
          </cell>
          <cell r="L302" t="b">
            <v>0</v>
          </cell>
        </row>
        <row r="303">
          <cell r="A303">
            <v>151</v>
          </cell>
          <cell r="B303" t="str">
            <v>Directory # 9</v>
          </cell>
          <cell r="C303" t="str">
            <v>Verification of Generator Gross and Net Real Power Capability</v>
          </cell>
          <cell r="D303" t="str">
            <v>R19.1.</v>
          </cell>
          <cell r="F303" t="str">
            <v>The verification of a combined cycle generator’s capability shall include any of the following: 
· Testing, 
· Use of operating historical data, 
· Commissioning data (for new generators only), 
· Performance tracking data acquired during the same seasonal capability period.</v>
          </cell>
          <cell r="G303">
            <v>42756</v>
          </cell>
          <cell r="H303">
            <v>43647</v>
          </cell>
          <cell r="I303" t="str">
            <v>Retired</v>
          </cell>
          <cell r="J303" t="str">
            <v>No</v>
          </cell>
          <cell r="K303" t="str">
            <v>No</v>
          </cell>
          <cell r="L303" t="b">
            <v>0</v>
          </cell>
          <cell r="T303" t="str">
            <v>TOP</v>
          </cell>
        </row>
        <row r="304">
          <cell r="A304">
            <v>130</v>
          </cell>
          <cell r="B304" t="str">
            <v>Directory # 9</v>
          </cell>
          <cell r="C304" t="str">
            <v>Verification of Generator Gross and Net Real Power Capability</v>
          </cell>
          <cell r="D304" t="str">
            <v>R2.</v>
          </cell>
          <cell r="F304" t="str">
            <v>Establishing the Generator Real Power Capability Verification Program
The Transmission Operator shall establish and document a program to periodically verify the Gross Real Power Capability and Net Real Power Capability of all generators and generation facilities that are subject to periodic seasonal Gross Real Power Capability and Net Real Power Capability verification.</v>
          </cell>
          <cell r="G304">
            <v>42756</v>
          </cell>
          <cell r="H304">
            <v>43647</v>
          </cell>
          <cell r="I304" t="str">
            <v>Retired</v>
          </cell>
          <cell r="J304" t="str">
            <v>No</v>
          </cell>
          <cell r="K304" t="str">
            <v>No</v>
          </cell>
          <cell r="L304" t="b">
            <v>1</v>
          </cell>
          <cell r="M304" t="str">
            <v>Dave Devereaux</v>
          </cell>
          <cell r="N304" t="str">
            <v>Scott Berry</v>
          </cell>
          <cell r="O304" t="str">
            <v>Tam Wagner</v>
          </cell>
          <cell r="P304" t="str">
            <v>Operational Effectiveness</v>
          </cell>
          <cell r="Q304" t="str">
            <v>Compliance Assurance</v>
          </cell>
          <cell r="R304" t="str">
            <v>Power System Assessments</v>
          </cell>
          <cell r="S304" t="str">
            <v>Leonard Kula</v>
          </cell>
          <cell r="T304" t="str">
            <v>TOP</v>
          </cell>
        </row>
        <row r="305">
          <cell r="A305">
            <v>152</v>
          </cell>
          <cell r="B305" t="str">
            <v>Directory # 9</v>
          </cell>
          <cell r="C305" t="str">
            <v>Verification of Generator Gross and Net Real Power Capability</v>
          </cell>
          <cell r="D305" t="str">
            <v>R20.</v>
          </cell>
          <cell r="F305" t="str">
            <v>The Generator Owner shall verify the Gross Real Power Capability and Net Real Power Capability of intermittent power resources (wind, solar, tidal geo-thermal, etc.) using any of the following: 
· Manufacturer’s data, 
· Performance tracking, 
· Operating historical data</v>
          </cell>
          <cell r="G305">
            <v>42756</v>
          </cell>
          <cell r="H305">
            <v>43647</v>
          </cell>
          <cell r="I305" t="str">
            <v>Retired</v>
          </cell>
          <cell r="J305" t="str">
            <v>No</v>
          </cell>
          <cell r="K305" t="str">
            <v>No</v>
          </cell>
          <cell r="L305" t="b">
            <v>0</v>
          </cell>
        </row>
        <row r="306">
          <cell r="A306">
            <v>153</v>
          </cell>
          <cell r="B306" t="str">
            <v>Directory # 9</v>
          </cell>
          <cell r="C306" t="str">
            <v>Verification of Generator Gross and Net Real Power Capability</v>
          </cell>
          <cell r="D306" t="str">
            <v>R21.</v>
          </cell>
          <cell r="F306" t="str">
            <v>The Generator Owner shall verify the Gross Real Power Capability and Net Real Power Capability of multiple generator facilities when limited by common elements based on the real power capability of the facility and not the sum of the capabilities of the individual generators.</v>
          </cell>
          <cell r="G306">
            <v>42756</v>
          </cell>
          <cell r="H306">
            <v>43647</v>
          </cell>
          <cell r="I306" t="str">
            <v>Retired</v>
          </cell>
          <cell r="J306" t="str">
            <v>No</v>
          </cell>
          <cell r="K306" t="str">
            <v>No</v>
          </cell>
          <cell r="L306" t="b">
            <v>0</v>
          </cell>
          <cell r="T306" t="str">
            <v>TOP</v>
          </cell>
        </row>
        <row r="307">
          <cell r="A307">
            <v>154</v>
          </cell>
          <cell r="B307" t="str">
            <v>Directory # 9</v>
          </cell>
          <cell r="C307" t="str">
            <v>Verification of Generator Gross and Net Real Power Capability</v>
          </cell>
          <cell r="D307" t="str">
            <v>R22.</v>
          </cell>
          <cell r="F307" t="str">
            <v>The Generator Owner shall identify any equipment or other factor that will limit the capability of the generator or generation facility to meet its Declared Gross Real Power Capability or Declared Net Real Power Capability. 1.5 Exemption of Generators or Generation Facilities from Verification Testing</v>
          </cell>
          <cell r="G307">
            <v>42756</v>
          </cell>
          <cell r="H307">
            <v>43647</v>
          </cell>
          <cell r="I307" t="str">
            <v>Retired</v>
          </cell>
          <cell r="J307" t="str">
            <v>No</v>
          </cell>
          <cell r="K307" t="str">
            <v>No</v>
          </cell>
          <cell r="L307" t="b">
            <v>0</v>
          </cell>
          <cell r="T307" t="str">
            <v>TOP</v>
          </cell>
        </row>
        <row r="308">
          <cell r="A308">
            <v>155</v>
          </cell>
          <cell r="B308" t="str">
            <v>Directory # 9</v>
          </cell>
          <cell r="C308" t="str">
            <v>Verification of Generator Gross and Net Real Power Capability</v>
          </cell>
          <cell r="D308" t="str">
            <v>R23.</v>
          </cell>
          <cell r="F308" t="str">
            <v>The Generator Owner shall notify the Transmission Operator and request an exemption if it cannot conduct seasonal capability testing of a generator or generation facility for any of the reasons listed below. 
· Adverse impact on transmission system reliability 
· Potential damage to transmission system or generator equipment 
· Environment conditions 
· Governmental regulatory or operating license limitations
 · An extended outage to the generator or generation facility</v>
          </cell>
          <cell r="G308">
            <v>42756</v>
          </cell>
          <cell r="H308">
            <v>43647</v>
          </cell>
          <cell r="I308" t="str">
            <v>Retired</v>
          </cell>
          <cell r="J308" t="str">
            <v>No</v>
          </cell>
          <cell r="K308" t="str">
            <v>No</v>
          </cell>
          <cell r="L308" t="b">
            <v>0</v>
          </cell>
        </row>
        <row r="309">
          <cell r="A309">
            <v>156</v>
          </cell>
          <cell r="B309" t="str">
            <v>Directory # 9</v>
          </cell>
          <cell r="C309" t="str">
            <v>Verification of Generator Gross and Net Real Power Capability</v>
          </cell>
          <cell r="D309" t="str">
            <v>R24.</v>
          </cell>
          <cell r="E309" t="str">
            <v>YES</v>
          </cell>
          <cell r="F309" t="str">
            <v>The Transmission Operator shall, within 30 calendar days of receiving notification from a Generator Owner that it is requesting an exemption because it cannot perform verification for the required seasonal period, notify the Generator Owner whether its generator will be exempted from the seasonal capability testing. Where the exemption is approved, the Transmission Operator shall coordinate with the Generator Owner to reschedule the verification for the next seasonal verification period.</v>
          </cell>
          <cell r="G309">
            <v>42756</v>
          </cell>
          <cell r="H309">
            <v>43647</v>
          </cell>
          <cell r="I309" t="str">
            <v>Retired</v>
          </cell>
          <cell r="J309" t="str">
            <v>No</v>
          </cell>
          <cell r="K309" t="str">
            <v>No</v>
          </cell>
          <cell r="L309" t="b">
            <v>1</v>
          </cell>
          <cell r="M309" t="str">
            <v>Dave Devereaux</v>
          </cell>
          <cell r="N309" t="str">
            <v>Scott Berry</v>
          </cell>
          <cell r="O309" t="str">
            <v>Tam Wagner</v>
          </cell>
          <cell r="P309" t="str">
            <v>Operational Effectiveness</v>
          </cell>
          <cell r="Q309" t="str">
            <v>Compliance Assurance</v>
          </cell>
          <cell r="R309" t="str">
            <v>Power System Assessments</v>
          </cell>
          <cell r="S309" t="str">
            <v>Leonard Kula</v>
          </cell>
          <cell r="T309" t="str">
            <v>TOP</v>
          </cell>
        </row>
        <row r="310">
          <cell r="A310">
            <v>196</v>
          </cell>
          <cell r="B310" t="str">
            <v>Directory # 9</v>
          </cell>
          <cell r="C310" t="str">
            <v>Verification of Generator Gross and Net Real Power Capability</v>
          </cell>
          <cell r="D310" t="str">
            <v>R24.</v>
          </cell>
          <cell r="E310" t="str">
            <v>YES</v>
          </cell>
          <cell r="F310" t="str">
            <v>The Transmission Operator shall, within 30 calendar days of receiving notification from a Generator Owner that it is requesting an exemption because it cannot perform verification for the required seasonal period, notify the Generator Owner whether its generator will be exempted from the seasonal capability testing. Where the exemption is approved, the Transmission Operator shall coordinate with the Generator Owner to reschedule the verification for the next seasonal verification period.</v>
          </cell>
          <cell r="G310">
            <v>42756</v>
          </cell>
          <cell r="H310">
            <v>43647</v>
          </cell>
          <cell r="I310" t="str">
            <v>Retired</v>
          </cell>
          <cell r="J310" t="str">
            <v>No</v>
          </cell>
          <cell r="K310" t="str">
            <v>No</v>
          </cell>
          <cell r="L310" t="b">
            <v>1</v>
          </cell>
          <cell r="M310" t="str">
            <v>Dave Devereaux</v>
          </cell>
          <cell r="N310" t="str">
            <v>Khaqan Khan</v>
          </cell>
          <cell r="O310" t="str">
            <v>Mauro Facca</v>
          </cell>
          <cell r="P310" t="str">
            <v>Performance, Applications and Integration</v>
          </cell>
          <cell r="Q310" t="str">
            <v>Real-Time Applications</v>
          </cell>
          <cell r="R310" t="str">
            <v>Power System Assessments</v>
          </cell>
          <cell r="S310" t="str">
            <v>Leonard Kula</v>
          </cell>
          <cell r="T310" t="str">
            <v>TOP</v>
          </cell>
        </row>
        <row r="311">
          <cell r="A311">
            <v>157</v>
          </cell>
          <cell r="B311" t="str">
            <v>Directory # 9</v>
          </cell>
          <cell r="C311" t="str">
            <v>Verification of Generator Gross and Net Real Power Capability</v>
          </cell>
          <cell r="D311" t="str">
            <v>R25.</v>
          </cell>
          <cell r="F311" t="str">
            <v>The Generator Owner for a generator or generation facility exempted from seasonal capability testing shall submit the following to the Transmission Operator: 
· For existing generators, generator operation records, manufacturer data, or performance tracking for the previous applicable seasonal verification period for this generator or generation facility. 
· Engineering analysis in conjunction with performance tracking data to justify any difference between a generators or generation facilities declared capability and previous applicable seasonal performance tracking data. 
· For new generators only, commissioning data.</v>
          </cell>
          <cell r="G311">
            <v>42756</v>
          </cell>
          <cell r="H311">
            <v>43647</v>
          </cell>
          <cell r="I311" t="str">
            <v>Retired</v>
          </cell>
          <cell r="J311" t="str">
            <v>No</v>
          </cell>
          <cell r="K311" t="str">
            <v>No</v>
          </cell>
          <cell r="L311" t="b">
            <v>0</v>
          </cell>
        </row>
        <row r="312">
          <cell r="A312">
            <v>131</v>
          </cell>
          <cell r="B312" t="str">
            <v>Directory # 9</v>
          </cell>
          <cell r="C312" t="str">
            <v>Verification of Generator Gross and Net Real Power Capability</v>
          </cell>
          <cell r="D312" t="str">
            <v>R3.</v>
          </cell>
          <cell r="E312" t="str">
            <v>YES</v>
          </cell>
          <cell r="F312" t="str">
            <v>The Transmission Operator shall provide any changes to its verification process to the Generator Owners within 30 calendar days of issue.</v>
          </cell>
          <cell r="G312">
            <v>42756</v>
          </cell>
          <cell r="H312">
            <v>43647</v>
          </cell>
          <cell r="I312" t="str">
            <v>Retired</v>
          </cell>
          <cell r="J312" t="str">
            <v>No</v>
          </cell>
          <cell r="K312" t="str">
            <v>No</v>
          </cell>
          <cell r="L312" t="b">
            <v>1</v>
          </cell>
          <cell r="M312" t="str">
            <v>Dave Devereaux</v>
          </cell>
          <cell r="N312" t="str">
            <v>Scott Berry</v>
          </cell>
          <cell r="O312" t="str">
            <v>Tam Wagner</v>
          </cell>
          <cell r="P312" t="str">
            <v>Operational Effectiveness</v>
          </cell>
          <cell r="Q312" t="str">
            <v>Compliance Assurance</v>
          </cell>
          <cell r="R312" t="str">
            <v>Power System Assessments</v>
          </cell>
          <cell r="S312" t="str">
            <v>Leonard Kula</v>
          </cell>
          <cell r="T312" t="str">
            <v>TOP</v>
          </cell>
        </row>
        <row r="313">
          <cell r="A313">
            <v>193</v>
          </cell>
          <cell r="B313" t="str">
            <v>Directory # 9</v>
          </cell>
          <cell r="C313" t="str">
            <v>Verification of Generator Gross and Net Real Power Capability</v>
          </cell>
          <cell r="D313" t="str">
            <v>R3.</v>
          </cell>
          <cell r="E313" t="str">
            <v>YES</v>
          </cell>
          <cell r="F313" t="str">
            <v>The Transmission Operator shall provide any changes to its verification process to the Generator Owners within 30 calendar days of issue.</v>
          </cell>
          <cell r="G313">
            <v>42756</v>
          </cell>
          <cell r="H313">
            <v>43647</v>
          </cell>
          <cell r="I313" t="str">
            <v>Retired</v>
          </cell>
          <cell r="J313" t="str">
            <v>No</v>
          </cell>
          <cell r="K313" t="str">
            <v>No</v>
          </cell>
          <cell r="L313" t="b">
            <v>1</v>
          </cell>
          <cell r="M313" t="str">
            <v>Dave Devereaux</v>
          </cell>
          <cell r="N313" t="str">
            <v>MFI MP5 with LT focus - currently Frank Peng</v>
          </cell>
          <cell r="O313" t="str">
            <v>Nicola Presutti</v>
          </cell>
          <cell r="P313" t="str">
            <v>Market, Forecasts &amp; Integration</v>
          </cell>
          <cell r="Q313" t="str">
            <v>Operations Planning North</v>
          </cell>
          <cell r="R313" t="str">
            <v>Market Operations</v>
          </cell>
          <cell r="S313" t="str">
            <v>Leonard Kula</v>
          </cell>
          <cell r="T313" t="str">
            <v>TOP</v>
          </cell>
        </row>
        <row r="314">
          <cell r="A314">
            <v>132</v>
          </cell>
          <cell r="B314" t="str">
            <v>Directory # 9</v>
          </cell>
          <cell r="C314" t="str">
            <v>Verification of Generator Gross and Net Real Power Capability</v>
          </cell>
          <cell r="D314" t="str">
            <v>R4.</v>
          </cell>
          <cell r="E314" t="str">
            <v>YES</v>
          </cell>
          <cell r="F314" t="str">
            <v>The Transmission Operator shall establish and document requirements for a Generator Owner to notify the Transmission Operator within a specified time period when its generator or generation facility cannot achieve the Declared Gross Real Power Capability or Declared Net Real Power Capability because of equipment issues.</v>
          </cell>
          <cell r="G314">
            <v>42756</v>
          </cell>
          <cell r="H314">
            <v>43647</v>
          </cell>
          <cell r="I314" t="str">
            <v>Retired</v>
          </cell>
          <cell r="J314" t="str">
            <v>No</v>
          </cell>
          <cell r="K314" t="str">
            <v>No</v>
          </cell>
          <cell r="L314" t="b">
            <v>1</v>
          </cell>
          <cell r="M314" t="str">
            <v>Dave Devereaux</v>
          </cell>
          <cell r="N314" t="str">
            <v>Scott Berry</v>
          </cell>
          <cell r="O314" t="str">
            <v>Tam Wagner</v>
          </cell>
          <cell r="P314" t="str">
            <v>Operational Effectiveness</v>
          </cell>
          <cell r="Q314" t="str">
            <v>Compliance Assurance</v>
          </cell>
          <cell r="R314" t="str">
            <v>Power System Assessments</v>
          </cell>
          <cell r="S314" t="str">
            <v>Leonard Kula</v>
          </cell>
          <cell r="T314" t="str">
            <v>TOP</v>
          </cell>
        </row>
        <row r="315">
          <cell r="A315">
            <v>194</v>
          </cell>
          <cell r="B315" t="str">
            <v>Directory # 9</v>
          </cell>
          <cell r="C315" t="str">
            <v>Verification of Generator Gross and Net Real Power Capability</v>
          </cell>
          <cell r="D315" t="str">
            <v>R4.</v>
          </cell>
          <cell r="E315" t="str">
            <v>YES</v>
          </cell>
          <cell r="F315" t="str">
            <v>The Transmission Operator shall establish and document requirements for a Generator Owner to notify the Transmission Operator within a specified time period when its generator or generation facility cannot achieve the Declared Gross Real Power Capability or Declared Net Real Power Capability because of equipment issues.</v>
          </cell>
          <cell r="G315">
            <v>42756</v>
          </cell>
          <cell r="H315">
            <v>43647</v>
          </cell>
          <cell r="I315" t="str">
            <v>Retired</v>
          </cell>
          <cell r="J315" t="str">
            <v>No</v>
          </cell>
          <cell r="K315" t="str">
            <v>No</v>
          </cell>
          <cell r="L315" t="b">
            <v>1</v>
          </cell>
          <cell r="M315" t="str">
            <v>Dave Devereaux</v>
          </cell>
          <cell r="N315" t="str">
            <v>MFI MP5 with LT focus - currently Frank Peng</v>
          </cell>
          <cell r="O315" t="str">
            <v>Nicola Presutti</v>
          </cell>
          <cell r="P315" t="str">
            <v>Market, Forecasts &amp; Integration</v>
          </cell>
          <cell r="Q315" t="str">
            <v>Operations Planning North</v>
          </cell>
          <cell r="R315" t="str">
            <v>Market Operations</v>
          </cell>
          <cell r="S315" t="str">
            <v>Leonard Kula</v>
          </cell>
          <cell r="T315" t="str">
            <v>TOP</v>
          </cell>
        </row>
        <row r="316">
          <cell r="A316">
            <v>133</v>
          </cell>
          <cell r="B316" t="str">
            <v>Directory # 9</v>
          </cell>
          <cell r="C316" t="str">
            <v>Verification of Generator Gross and Net Real Power Capability</v>
          </cell>
          <cell r="D316" t="str">
            <v>R5.</v>
          </cell>
          <cell r="E316" t="str">
            <v>YES</v>
          </cell>
          <cell r="F316" t="str">
            <v>The Transmission Operator shall establish and document a time frame for the Generator Owner to address equipment issues that result in a generator or generation facility not achieving the Declared Gross Real Power Capability or Declared Net Real Power Capability.</v>
          </cell>
          <cell r="G316">
            <v>42756</v>
          </cell>
          <cell r="H316">
            <v>43647</v>
          </cell>
          <cell r="I316" t="str">
            <v>Retired</v>
          </cell>
          <cell r="J316" t="str">
            <v>No</v>
          </cell>
          <cell r="K316" t="str">
            <v>No</v>
          </cell>
          <cell r="L316" t="b">
            <v>1</v>
          </cell>
          <cell r="M316" t="str">
            <v>Dave Devereaux</v>
          </cell>
          <cell r="N316" t="str">
            <v>Scott Berry</v>
          </cell>
          <cell r="O316" t="str">
            <v>Tam Wagner</v>
          </cell>
          <cell r="P316" t="str">
            <v>Operational Effectiveness</v>
          </cell>
          <cell r="Q316" t="str">
            <v>Compliance Assurance</v>
          </cell>
          <cell r="R316" t="str">
            <v>Power System Assessments</v>
          </cell>
          <cell r="S316" t="str">
            <v>Leonard Kula</v>
          </cell>
        </row>
        <row r="317">
          <cell r="A317">
            <v>195</v>
          </cell>
          <cell r="B317" t="str">
            <v>Directory # 9</v>
          </cell>
          <cell r="C317" t="str">
            <v>Verification of Generator Gross and Net Real Power Capability</v>
          </cell>
          <cell r="D317" t="str">
            <v>R5.</v>
          </cell>
          <cell r="E317" t="str">
            <v>YES</v>
          </cell>
          <cell r="F317" t="str">
            <v>The Transmission Operator shall establish and document a time frame for the Generator Owner to address equipment issues that result in a generator or generation facility not achieving the Declared Gross Real Power Capability or Declared Net Real Power Capability.</v>
          </cell>
          <cell r="G317">
            <v>42756</v>
          </cell>
          <cell r="H317">
            <v>43647</v>
          </cell>
          <cell r="I317" t="str">
            <v>Retired</v>
          </cell>
          <cell r="J317" t="str">
            <v>No</v>
          </cell>
          <cell r="K317" t="str">
            <v>No</v>
          </cell>
          <cell r="L317" t="b">
            <v>1</v>
          </cell>
          <cell r="M317" t="str">
            <v>Dave Devereaux</v>
          </cell>
          <cell r="N317" t="str">
            <v>MFI MP5 with LT focus - currently Frank Peng</v>
          </cell>
          <cell r="O317" t="str">
            <v>Nicola Presutti</v>
          </cell>
          <cell r="P317" t="str">
            <v>Market, Forecasts &amp; Integration</v>
          </cell>
          <cell r="Q317" t="str">
            <v>Operations Planning North</v>
          </cell>
          <cell r="R317" t="str">
            <v>Market Operations</v>
          </cell>
          <cell r="S317" t="str">
            <v>Leonard Kula</v>
          </cell>
        </row>
        <row r="318">
          <cell r="A318">
            <v>134</v>
          </cell>
          <cell r="B318" t="str">
            <v>Directory # 9</v>
          </cell>
          <cell r="C318" t="str">
            <v>Verification of Generator Gross and Net Real Power Capability</v>
          </cell>
          <cell r="D318" t="str">
            <v>R6.</v>
          </cell>
          <cell r="F318" t="str">
            <v>The Transmission Operator shall establish and document the ambient conditions that correspond to the summer and winter capability seasons for which the Gross Real Power Capability and Net Real Power Capability are verified.</v>
          </cell>
          <cell r="G318">
            <v>42756</v>
          </cell>
          <cell r="H318">
            <v>43647</v>
          </cell>
          <cell r="I318" t="str">
            <v>Retired</v>
          </cell>
          <cell r="J318" t="str">
            <v>No</v>
          </cell>
          <cell r="K318" t="str">
            <v>No</v>
          </cell>
          <cell r="L318" t="b">
            <v>1</v>
          </cell>
          <cell r="M318" t="str">
            <v>Dave Devereaux</v>
          </cell>
          <cell r="N318" t="str">
            <v>Scott Berry</v>
          </cell>
          <cell r="O318" t="str">
            <v>Tam Wagner</v>
          </cell>
          <cell r="P318" t="str">
            <v>Operational Effectiveness</v>
          </cell>
          <cell r="Q318" t="str">
            <v>Compliance Assurance</v>
          </cell>
          <cell r="R318" t="str">
            <v>Power System Assessments</v>
          </cell>
          <cell r="S318" t="str">
            <v>Leonard Kula</v>
          </cell>
        </row>
        <row r="319">
          <cell r="A319">
            <v>135</v>
          </cell>
          <cell r="B319" t="str">
            <v>Directory # 9</v>
          </cell>
          <cell r="C319" t="str">
            <v>Verification of Generator Gross and Net Real Power Capability</v>
          </cell>
          <cell r="D319" t="str">
            <v>R7.</v>
          </cell>
          <cell r="E319" t="str">
            <v>YES</v>
          </cell>
          <cell r="F319" t="str">
            <v>The Transmission Operator shall establish and document those intermittent or small generating units whose capability may be represented by verification results of a single generating unit.</v>
          </cell>
          <cell r="G319">
            <v>42756</v>
          </cell>
          <cell r="H319">
            <v>43647</v>
          </cell>
          <cell r="I319" t="str">
            <v>Retired</v>
          </cell>
          <cell r="J319" t="str">
            <v>No</v>
          </cell>
          <cell r="K319" t="str">
            <v>No</v>
          </cell>
          <cell r="L319" t="b">
            <v>0</v>
          </cell>
          <cell r="M319" t="str">
            <v>Dave Devereaux</v>
          </cell>
          <cell r="N319" t="str">
            <v>Scott Berry</v>
          </cell>
          <cell r="O319" t="str">
            <v>Tam Wagner</v>
          </cell>
          <cell r="P319" t="str">
            <v>Operational Effectiveness</v>
          </cell>
          <cell r="Q319" t="str">
            <v>Compliance Assurance</v>
          </cell>
          <cell r="R319" t="str">
            <v>Power System Assessments</v>
          </cell>
          <cell r="S319" t="str">
            <v>Leonard Kula</v>
          </cell>
        </row>
        <row r="320">
          <cell r="A320">
            <v>207</v>
          </cell>
          <cell r="B320" t="str">
            <v>Directory # 9</v>
          </cell>
          <cell r="C320" t="str">
            <v>Verification of Generator Gross and Net Reactive Power Capability</v>
          </cell>
          <cell r="D320" t="str">
            <v>R7.</v>
          </cell>
          <cell r="E320" t="str">
            <v>YES</v>
          </cell>
          <cell r="F320" t="str">
            <v>The Transmission Operator shall establish and document those intermittent or small generating units whose capability may be represented by verification results of a single generating unit.</v>
          </cell>
          <cell r="G320">
            <v>42756</v>
          </cell>
          <cell r="H320">
            <v>43647</v>
          </cell>
          <cell r="I320" t="str">
            <v>Retired</v>
          </cell>
          <cell r="J320" t="str">
            <v>No</v>
          </cell>
          <cell r="K320" t="str">
            <v>No</v>
          </cell>
          <cell r="L320" t="b">
            <v>1</v>
          </cell>
          <cell r="M320" t="str">
            <v>Dave Devereaux</v>
          </cell>
          <cell r="N320" t="str">
            <v>MFI MP5 with LT focus - currently Frank Peng</v>
          </cell>
          <cell r="O320" t="str">
            <v>Nicola Presutti</v>
          </cell>
          <cell r="P320" t="str">
            <v>Market, Forecasts &amp; Integration</v>
          </cell>
          <cell r="Q320" t="str">
            <v>Operations Planning North</v>
          </cell>
          <cell r="R320" t="str">
            <v>Market Operations</v>
          </cell>
          <cell r="S320" t="str">
            <v>Leonard Kula</v>
          </cell>
          <cell r="T320" t="str">
            <v>TOP</v>
          </cell>
        </row>
        <row r="321">
          <cell r="A321">
            <v>136</v>
          </cell>
          <cell r="B321" t="str">
            <v>Directory # 9</v>
          </cell>
          <cell r="C321" t="str">
            <v>Verification of Generator Gross and Net Real Power Capability</v>
          </cell>
          <cell r="D321" t="str">
            <v>R8.</v>
          </cell>
          <cell r="F321" t="str">
            <v>Implementing the Generator Real Power Capability Verification Program
The Transmission Operator shall request Generator Owners to verify the seasonal Gross Real Power Capability and Net Real Power Capability of their generators or generation facilities that are subject to periodic seasonal Gross Real Power Capability and Net Real Power Capability verification every three (3) years or more frequently as required by the Transmission Operator. The two (2) capability seasons are defined as summer and winter as specified by the Transmission Operator.</v>
          </cell>
          <cell r="G321">
            <v>42756</v>
          </cell>
          <cell r="H321">
            <v>43647</v>
          </cell>
          <cell r="I321" t="str">
            <v>Retired</v>
          </cell>
          <cell r="J321" t="str">
            <v>No</v>
          </cell>
          <cell r="K321" t="str">
            <v>No</v>
          </cell>
          <cell r="L321" t="b">
            <v>1</v>
          </cell>
          <cell r="M321" t="str">
            <v>Dave Devereaux</v>
          </cell>
          <cell r="N321" t="str">
            <v>Scott Berry</v>
          </cell>
          <cell r="O321" t="str">
            <v>Tam Wagner</v>
          </cell>
          <cell r="P321" t="str">
            <v>Operational Effectiveness</v>
          </cell>
          <cell r="Q321" t="str">
            <v>Compliance Assurance</v>
          </cell>
          <cell r="R321" t="str">
            <v>Power System Assessments</v>
          </cell>
          <cell r="S321" t="str">
            <v>Leonard Kula</v>
          </cell>
          <cell r="T321" t="str">
            <v>TOP</v>
          </cell>
        </row>
        <row r="322">
          <cell r="A322">
            <v>137</v>
          </cell>
          <cell r="B322" t="str">
            <v>Directory # 9</v>
          </cell>
          <cell r="C322" t="str">
            <v>Verification of Generator Gross and Net Real Power Capability</v>
          </cell>
          <cell r="D322" t="str">
            <v>R9.</v>
          </cell>
          <cell r="F322" t="str">
            <v>If a Transmission Operator determines that only one seasonal generating capability value is required for NPCC Bulk Power System reliability analysis, then periodic verification will be required only for that particular season.</v>
          </cell>
          <cell r="G322">
            <v>42756</v>
          </cell>
          <cell r="H322">
            <v>43647</v>
          </cell>
          <cell r="I322" t="str">
            <v>Retired</v>
          </cell>
          <cell r="J322" t="str">
            <v>No</v>
          </cell>
          <cell r="K322" t="str">
            <v>No</v>
          </cell>
          <cell r="L322" t="b">
            <v>1</v>
          </cell>
          <cell r="M322" t="str">
            <v>Dave Devereaux</v>
          </cell>
          <cell r="N322" t="str">
            <v>Bryan Hartwell</v>
          </cell>
          <cell r="O322" t="str">
            <v>Mauro Facca</v>
          </cell>
          <cell r="P322" t="str">
            <v>Performance, Applications and Integration</v>
          </cell>
          <cell r="Q322" t="str">
            <v>Operations Integration</v>
          </cell>
          <cell r="R322" t="str">
            <v>Power System Assessments</v>
          </cell>
          <cell r="S322" t="str">
            <v>Leonard Kula</v>
          </cell>
          <cell r="T322" t="str">
            <v>TOP</v>
          </cell>
        </row>
      </sheetData>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C Documents"/>
      <sheetName val="Change Log"/>
      <sheetName val="Figures &amp; Tables"/>
      <sheetName val="Responsible Persons"/>
      <sheetName val="Requirements"/>
      <sheetName val="Effective Dates &amp; Stewards"/>
    </sheetNames>
    <sheetDataSet>
      <sheetData sheetId="0" refreshError="1"/>
      <sheetData sheetId="1" refreshError="1"/>
      <sheetData sheetId="2" refreshError="1"/>
      <sheetData sheetId="3" refreshError="1"/>
      <sheetData sheetId="4" refreshError="1"/>
      <sheetData sheetId="5" refreshError="1">
        <row r="3">
          <cell r="B3" t="str">
            <v>Directory # 1</v>
          </cell>
          <cell r="C3" t="str">
            <v>Dir-1_</v>
          </cell>
          <cell r="D3">
            <v>42756</v>
          </cell>
        </row>
        <row r="4">
          <cell r="B4" t="str">
            <v>Directory # 2</v>
          </cell>
          <cell r="C4" t="str">
            <v>Dir-2_</v>
          </cell>
          <cell r="D4">
            <v>42756</v>
          </cell>
        </row>
        <row r="5">
          <cell r="B5" t="str">
            <v>Directory # 3</v>
          </cell>
          <cell r="C5" t="str">
            <v>Dir-3_</v>
          </cell>
        </row>
        <row r="6">
          <cell r="B6" t="str">
            <v>Directory # 4</v>
          </cell>
          <cell r="C6" t="str">
            <v>Dir-4_</v>
          </cell>
          <cell r="D6">
            <v>42756</v>
          </cell>
        </row>
        <row r="7">
          <cell r="B7" t="str">
            <v>Directory # 5</v>
          </cell>
          <cell r="C7" t="str">
            <v>Dir-5_</v>
          </cell>
          <cell r="D7">
            <v>42756</v>
          </cell>
        </row>
        <row r="8">
          <cell r="B8" t="str">
            <v>Directory # 6</v>
          </cell>
          <cell r="C8" t="str">
            <v>Dir-6_</v>
          </cell>
          <cell r="D8">
            <v>42756</v>
          </cell>
        </row>
        <row r="9">
          <cell r="B9" t="str">
            <v>Directory # 7</v>
          </cell>
          <cell r="C9" t="str">
            <v>Dir-7_</v>
          </cell>
          <cell r="D9">
            <v>42756</v>
          </cell>
        </row>
        <row r="10">
          <cell r="B10" t="str">
            <v>Directory # 8</v>
          </cell>
          <cell r="C10" t="str">
            <v>Dir-8_</v>
          </cell>
          <cell r="D10">
            <v>42756</v>
          </cell>
        </row>
        <row r="11">
          <cell r="B11" t="str">
            <v>Directory # 9</v>
          </cell>
          <cell r="C11" t="str">
            <v>Dir-9_</v>
          </cell>
          <cell r="D11">
            <v>42756</v>
          </cell>
        </row>
        <row r="12">
          <cell r="B12" t="str">
            <v>Directory # 10</v>
          </cell>
          <cell r="C12" t="str">
            <v>Dir-10_</v>
          </cell>
          <cell r="D12">
            <v>42756</v>
          </cell>
        </row>
        <row r="13">
          <cell r="B13" t="str">
            <v>Directory # 11</v>
          </cell>
          <cell r="C13" t="str">
            <v>Dir-11_</v>
          </cell>
          <cell r="D13">
            <v>42799</v>
          </cell>
        </row>
        <row r="14">
          <cell r="B14" t="str">
            <v>Directory # 12</v>
          </cell>
          <cell r="C14" t="str">
            <v>Dir-12_</v>
          </cell>
          <cell r="D14">
            <v>42756</v>
          </cell>
        </row>
        <row r="15">
          <cell r="B15" t="str">
            <v>Criterion A-01</v>
          </cell>
          <cell r="C15" t="str">
            <v>A-01_</v>
          </cell>
          <cell r="D15">
            <v>38412</v>
          </cell>
        </row>
        <row r="16">
          <cell r="B16" t="str">
            <v>Criterion A-10</v>
          </cell>
          <cell r="C16" t="str">
            <v>A-10_</v>
          </cell>
          <cell r="D16">
            <v>40148</v>
          </cell>
        </row>
        <row r="17">
          <cell r="B17" t="str">
            <v>Criterion A-15</v>
          </cell>
          <cell r="C17" t="str">
            <v>A-15_</v>
          </cell>
          <cell r="D17">
            <v>39317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PCC Documen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www.nerc.com/pa/Stand/Reliability%20Standards/PRC-014-1.pdf" TargetMode="External"/><Relationship Id="rId117" Type="http://schemas.openxmlformats.org/officeDocument/2006/relationships/hyperlink" Target="http://www.nerc.com/pa/Stand/Reliability%20Standards/CIP-004-6.pdf" TargetMode="External"/><Relationship Id="rId21" Type="http://schemas.openxmlformats.org/officeDocument/2006/relationships/hyperlink" Target="https://www.nerc.com/pa/Stand/Reliability%20Standards/PRC-023-5.pdf" TargetMode="External"/><Relationship Id="rId42" Type="http://schemas.openxmlformats.org/officeDocument/2006/relationships/hyperlink" Target="http://www.nerc.com/pa/Stand/Reliability%20Standards/PRC-002-2.pdf" TargetMode="External"/><Relationship Id="rId47" Type="http://schemas.openxmlformats.org/officeDocument/2006/relationships/hyperlink" Target="http://www.nerc.com/pa/Stand/Reliability%20Standards/NUC-001-3.pdf" TargetMode="External"/><Relationship Id="rId63" Type="http://schemas.openxmlformats.org/officeDocument/2006/relationships/hyperlink" Target="https://www.nerc.com/pa/Stand/Reliability%20Standards/IRO-018-1(i).pdf" TargetMode="External"/><Relationship Id="rId68" Type="http://schemas.openxmlformats.org/officeDocument/2006/relationships/hyperlink" Target="http://www.nerc.com/pa/Stand/Reliability%20Standards/IRO-010-2.pdf" TargetMode="External"/><Relationship Id="rId84" Type="http://schemas.openxmlformats.org/officeDocument/2006/relationships/hyperlink" Target="http://www.nerc.com/pa/Stand/Reliability%20Standards/FAC-011-3.pdf" TargetMode="External"/><Relationship Id="rId89" Type="http://schemas.openxmlformats.org/officeDocument/2006/relationships/hyperlink" Target="http://www.nerc.com/pa/Stand/Reliability%20Standards/FAC-003-4.pdf" TargetMode="External"/><Relationship Id="rId112" Type="http://schemas.openxmlformats.org/officeDocument/2006/relationships/hyperlink" Target="http://www.nerc.com/pa/Stand/Reliability%20Standards/CIP-007-6.pdf" TargetMode="External"/><Relationship Id="rId16" Type="http://schemas.openxmlformats.org/officeDocument/2006/relationships/hyperlink" Target="https://www.nerc.com/pa/Stand/Reliability%20Standards/PRC-026-2.pdf" TargetMode="External"/><Relationship Id="rId107" Type="http://schemas.openxmlformats.org/officeDocument/2006/relationships/hyperlink" Target="https://www.nerc.com/pa/Stand/Reliability%20Standards/CIP-010-4.pdf" TargetMode="External"/><Relationship Id="rId11" Type="http://schemas.openxmlformats.org/officeDocument/2006/relationships/hyperlink" Target="http://www.nerc.com/pa/Stand/Reliability%20Standards/TOP-002-4.pdf" TargetMode="External"/><Relationship Id="rId32" Type="http://schemas.openxmlformats.org/officeDocument/2006/relationships/hyperlink" Target="http://www.nerc.com/pa/Stand/Reliability%20Standards/PRC-010-2.pdf" TargetMode="External"/><Relationship Id="rId37" Type="http://schemas.openxmlformats.org/officeDocument/2006/relationships/hyperlink" Target="http://www.nerc.com/pa/Stand/Reliability%20Standards/PRC-005-6.pdf" TargetMode="External"/><Relationship Id="rId53" Type="http://schemas.openxmlformats.org/officeDocument/2006/relationships/hyperlink" Target="http://www.nerc.com/pa/Stand/Reliability%20Standards/MOD-029-2a.pdf" TargetMode="External"/><Relationship Id="rId58" Type="http://schemas.openxmlformats.org/officeDocument/2006/relationships/hyperlink" Target="http://www.nerc.com/pa/Stand/Reliability%20Standards/MOD-008-1.pdf" TargetMode="External"/><Relationship Id="rId74" Type="http://schemas.openxmlformats.org/officeDocument/2006/relationships/hyperlink" Target="https://www.nerc.com/pa/Stand/Project%20201803%20Standards%20Efficiency%20Review%20Require/IRO-002-7_clean_04232019.pdf" TargetMode="External"/><Relationship Id="rId79" Type="http://schemas.openxmlformats.org/officeDocument/2006/relationships/hyperlink" Target="https://www.nerc.com/pa/Stand/Reliability%20Standards/INT-006-5.pdf" TargetMode="External"/><Relationship Id="rId102" Type="http://schemas.openxmlformats.org/officeDocument/2006/relationships/hyperlink" Target="http://www.nerc.com/pa/Stand/Reliability%20Standards/CIP-014-2.pdf" TargetMode="External"/><Relationship Id="rId123" Type="http://schemas.openxmlformats.org/officeDocument/2006/relationships/hyperlink" Target="http://www.nerc.com/pa/Stand/Reliability%20Standards/BAL-001-2.pdf" TargetMode="External"/><Relationship Id="rId5" Type="http://schemas.openxmlformats.org/officeDocument/2006/relationships/hyperlink" Target="https://www.nerc.com/pa/Stand/Project_201510%20Single%20Points%20of%20Failure_TPL001_DL/TPL-001-5_clean_10112018.pdf" TargetMode="External"/><Relationship Id="rId61" Type="http://schemas.openxmlformats.org/officeDocument/2006/relationships/hyperlink" Target="http://www.nerc.com/pa/Stand/Reliability%20Standards/MOD-001-1a.pdf" TargetMode="External"/><Relationship Id="rId82" Type="http://schemas.openxmlformats.org/officeDocument/2006/relationships/hyperlink" Target="http://www.nerc.com/pa/Stand/Reliability%20Standards/FAC-014-2.pdf" TargetMode="External"/><Relationship Id="rId90" Type="http://schemas.openxmlformats.org/officeDocument/2006/relationships/hyperlink" Target="https://www.nerc.com/pa/Stand/Project201707StandardsAlignmentwithRegistration/FAC-002-3%20Project%202017%2007%20%20Clean_January2020.pdf" TargetMode="External"/><Relationship Id="rId95" Type="http://schemas.openxmlformats.org/officeDocument/2006/relationships/hyperlink" Target="http://www.nerc.com/pa/Stand/Reliability%20Standards/EOP-010-1.pdf" TargetMode="External"/><Relationship Id="rId19" Type="http://schemas.openxmlformats.org/officeDocument/2006/relationships/hyperlink" Target="https://www.nerc.com/pa/Stand/Reliability%20Standards/PRC-024-3.pdf" TargetMode="External"/><Relationship Id="rId14" Type="http://schemas.openxmlformats.org/officeDocument/2006/relationships/hyperlink" Target="http://www.nerc.com/pa/Stand/Project%20201601%20Modifications%20to%20TOP%20and%20IRO%20Standa/TOP-001-4_rbs_clean_nov_27_2016.pdf" TargetMode="External"/><Relationship Id="rId22" Type="http://schemas.openxmlformats.org/officeDocument/2006/relationships/hyperlink" Target="http://www.nerc.com/pa/Stand/Reliability%20Standards/PRC-023-4.pdf" TargetMode="External"/><Relationship Id="rId27" Type="http://schemas.openxmlformats.org/officeDocument/2006/relationships/hyperlink" Target="http://www.nerc.com/pa/Stand/Reliability%20Standards/PRC-013-1.pdf" TargetMode="External"/><Relationship Id="rId30" Type="http://schemas.openxmlformats.org/officeDocument/2006/relationships/hyperlink" Target="http://www.nerc.com/pa/Stand/Reliability%20Standards/PRC-012-0.pdf" TargetMode="External"/><Relationship Id="rId35" Type="http://schemas.openxmlformats.org/officeDocument/2006/relationships/hyperlink" Target="https://www.nerc.com/pa/Stand/Project201707StandardsAlignmentwithRegistration/PRC-006-4%20Project%202017%2007%20Clean_January2020.pdf" TargetMode="External"/><Relationship Id="rId43" Type="http://schemas.openxmlformats.org/officeDocument/2006/relationships/hyperlink" Target="http://www.nerc.com/pa/Stand/Reliability%20Standards/PER-006-1.pdf" TargetMode="External"/><Relationship Id="rId48" Type="http://schemas.openxmlformats.org/officeDocument/2006/relationships/hyperlink" Target="https://www.nerc.com/pa/Stand/Project201707StandardsAlignmentwithRegistration/MOD-033-2%20Project%202017%2007%20Clean_January2020.pdf" TargetMode="External"/><Relationship Id="rId56" Type="http://schemas.openxmlformats.org/officeDocument/2006/relationships/hyperlink" Target="http://www.nerc.com/pa/Stand/Reliability%20Standards/MOD-026-1.pdf" TargetMode="External"/><Relationship Id="rId64" Type="http://schemas.openxmlformats.org/officeDocument/2006/relationships/hyperlink" Target="http://www.nerc.com/pa/Stand/Reliability%20Standards/IRO-017-1.pdf" TargetMode="External"/><Relationship Id="rId69" Type="http://schemas.openxmlformats.org/officeDocument/2006/relationships/hyperlink" Target="http://www.nerc.com/pa/Stand/Reliability%20Standards/IRO-009-2.pdf" TargetMode="External"/><Relationship Id="rId77" Type="http://schemas.openxmlformats.org/officeDocument/2006/relationships/hyperlink" Target="https://www.nerc.com/pa/Stand/Reliability%20Standards/INT-009-3.pdf" TargetMode="External"/><Relationship Id="rId100" Type="http://schemas.openxmlformats.org/officeDocument/2006/relationships/hyperlink" Target="http://www.nerc.com/pa/Stand/Reliability%20Standards/COM-002-4.pdf" TargetMode="External"/><Relationship Id="rId105" Type="http://schemas.openxmlformats.org/officeDocument/2006/relationships/hyperlink" Target="https://www.nerc.com/pa/Stand/Reliability%20Standards/CIP-012-1.pdf" TargetMode="External"/><Relationship Id="rId113" Type="http://schemas.openxmlformats.org/officeDocument/2006/relationships/hyperlink" Target="http://www.nerc.com/pa/Stand/Reliability%20Standards/CIP-006-6.pdf" TargetMode="External"/><Relationship Id="rId118" Type="http://schemas.openxmlformats.org/officeDocument/2006/relationships/hyperlink" Target="http://www.nerc.com/pa/Stand/Reliability%20Standards/CIP-003-8.pdf" TargetMode="External"/><Relationship Id="rId8" Type="http://schemas.openxmlformats.org/officeDocument/2006/relationships/hyperlink" Target="https://www.nerc.com/pa/Stand/Project%20201906%20Cold%20Weather%20DL/2019-06_TOP-003-4_Clean_05182021.pdf" TargetMode="External"/><Relationship Id="rId51" Type="http://schemas.openxmlformats.org/officeDocument/2006/relationships/hyperlink" Target="http://www.nerc.com/pa/Stand/Reliability%20Standards/MOD-031-2.pdf" TargetMode="External"/><Relationship Id="rId72" Type="http://schemas.openxmlformats.org/officeDocument/2006/relationships/hyperlink" Target="http://www.nerc.com/pa/Stand/Reliability%20Standards/IRO-006-EAST-2.pdf" TargetMode="External"/><Relationship Id="rId80" Type="http://schemas.openxmlformats.org/officeDocument/2006/relationships/hyperlink" Target="http://www.nerc.com/pa/Stand/Reliability%20Standards/INT-006-4.pdf" TargetMode="External"/><Relationship Id="rId85" Type="http://schemas.openxmlformats.org/officeDocument/2006/relationships/hyperlink" Target="http://www.nerc.com/pa/Stand/Reliability%20Standards/FAC-010-3.pdf" TargetMode="External"/><Relationship Id="rId93" Type="http://schemas.openxmlformats.org/officeDocument/2006/relationships/hyperlink" Target="https://www.nerc.com/pa/Stand/Project%20201906%20Cold%20Weather%20DL/2019-06_EOP-011-2_Clean_05182021.pdf" TargetMode="External"/><Relationship Id="rId98" Type="http://schemas.openxmlformats.org/officeDocument/2006/relationships/hyperlink" Target="http://www.nerc.com/pa/Stand/Reliability%20Standards/EOP-005-3.pdf" TargetMode="External"/><Relationship Id="rId121" Type="http://schemas.openxmlformats.org/officeDocument/2006/relationships/hyperlink" Target="https://www.nerc.com/pa/Stand/Reliability%20Standards/BAL-003-2.pdf" TargetMode="External"/><Relationship Id="rId3" Type="http://schemas.openxmlformats.org/officeDocument/2006/relationships/hyperlink" Target="https://www.nerc.com/pa/Stand/Reliability%20Standards/tpl-007-4.PDF" TargetMode="External"/><Relationship Id="rId12" Type="http://schemas.openxmlformats.org/officeDocument/2006/relationships/hyperlink" Target="http://www.nerc.com/pa/Stand/Reliability%20Standards/TOP-001-6.pdf" TargetMode="External"/><Relationship Id="rId17" Type="http://schemas.openxmlformats.org/officeDocument/2006/relationships/hyperlink" Target="http://www.nerc.com/pa/Stand/Reliability%20Standards/PRC-026-1.pdf" TargetMode="External"/><Relationship Id="rId25" Type="http://schemas.openxmlformats.org/officeDocument/2006/relationships/hyperlink" Target="http://www.nerc.com/pa/Stand/Reliability%20Standards/PRC-017-1.pdf" TargetMode="External"/><Relationship Id="rId33" Type="http://schemas.openxmlformats.org/officeDocument/2006/relationships/hyperlink" Target="http://www.nerc.com/pa/Stand/Reliability%20Standards/PRC-008-0.pdf" TargetMode="External"/><Relationship Id="rId38" Type="http://schemas.openxmlformats.org/officeDocument/2006/relationships/hyperlink" Target="http://www.nerc.com/pa/Stand/Reliability%20Standards/PRC-005-1.1b.pdf" TargetMode="External"/><Relationship Id="rId46" Type="http://schemas.openxmlformats.org/officeDocument/2006/relationships/hyperlink" Target="https://www.nerc.com/pa/Stand/Project201707StandardsAlignmentwithRegistration/NUC-001-4%20Project%202017%2007%20Clean_January2020.pdf" TargetMode="External"/><Relationship Id="rId59" Type="http://schemas.openxmlformats.org/officeDocument/2006/relationships/hyperlink" Target="http://www.nerc.com/pa/Stand/Reliability%20Standards/MOD-004-1.pdf" TargetMode="External"/><Relationship Id="rId67" Type="http://schemas.openxmlformats.org/officeDocument/2006/relationships/hyperlink" Target="https://www.nerc.com/pa/Stand/Project201707StandardsAlignmentwithRegistration/IRO-010-3%20Project%202017%2007%20Clean_January2020.pdf" TargetMode="External"/><Relationship Id="rId103" Type="http://schemas.openxmlformats.org/officeDocument/2006/relationships/hyperlink" Target="https://www.nerc.com/pa/Stand/Reliability%20Standards/CIP-013-2.pdf" TargetMode="External"/><Relationship Id="rId108" Type="http://schemas.openxmlformats.org/officeDocument/2006/relationships/hyperlink" Target="http://www.nerc.com/pa/Stand/Reliability%20Standards/CIP-010-3.pdf" TargetMode="External"/><Relationship Id="rId116" Type="http://schemas.openxmlformats.org/officeDocument/2006/relationships/hyperlink" Target="http://www.nerc.com/pa/Stand/Reliability%20Standards/CIP-005-6.pdf" TargetMode="External"/><Relationship Id="rId124" Type="http://schemas.openxmlformats.org/officeDocument/2006/relationships/printerSettings" Target="../printerSettings/printerSettings2.bin"/><Relationship Id="rId20" Type="http://schemas.openxmlformats.org/officeDocument/2006/relationships/hyperlink" Target="http://www.nerc.com/pa/Stand/Reliability%20Standards/PRC-024-2.pdf" TargetMode="External"/><Relationship Id="rId41" Type="http://schemas.openxmlformats.org/officeDocument/2006/relationships/hyperlink" Target="https://www.nerc.com/pa/Stand/Project%20201509%20Establish%20and%20Communicate%20System%20Op/2015-09_PRC-002-3_clean.pdf" TargetMode="External"/><Relationship Id="rId54" Type="http://schemas.openxmlformats.org/officeDocument/2006/relationships/hyperlink" Target="http://www.nerc.com/pa/Stand/Reliability%20Standards/MOD-028-2.pdf" TargetMode="External"/><Relationship Id="rId62" Type="http://schemas.openxmlformats.org/officeDocument/2006/relationships/hyperlink" Target="http://www.nerc.com/pa/Stand/Reliability%20Standards/MOD-001-0.pdf" TargetMode="External"/><Relationship Id="rId70" Type="http://schemas.openxmlformats.org/officeDocument/2006/relationships/hyperlink" Target="https://www.nerc.com/pa/Stand/Reliability%20Standards/IRO-008-3.pdf" TargetMode="External"/><Relationship Id="rId75" Type="http://schemas.openxmlformats.org/officeDocument/2006/relationships/hyperlink" Target="http://www.nerc.com/pa/Stand/Reliability%20Standards/IRO-002-6.pdf" TargetMode="External"/><Relationship Id="rId83" Type="http://schemas.openxmlformats.org/officeDocument/2006/relationships/hyperlink" Target="https://www.nerc.com/pa/Stand/Reliability%20Standards/FAC-011-4.pdf" TargetMode="External"/><Relationship Id="rId88" Type="http://schemas.openxmlformats.org/officeDocument/2006/relationships/hyperlink" Target="https://www.nerc.com/pa/Stand/Project%20201509%20Establish%20and%20Communicate%20System%20Op/2015-09_FAC-003-5_clean_.pdf" TargetMode="External"/><Relationship Id="rId91" Type="http://schemas.openxmlformats.org/officeDocument/2006/relationships/hyperlink" Target="http://www.nerc.com/pa/Stand/Reliability%20Standards/FAC-002-2.pdf" TargetMode="External"/><Relationship Id="rId96" Type="http://schemas.openxmlformats.org/officeDocument/2006/relationships/hyperlink" Target="http://www.nerc.com/pa/Stand/Reliability%20Standards/EOP-008-2.pdf" TargetMode="External"/><Relationship Id="rId111" Type="http://schemas.openxmlformats.org/officeDocument/2006/relationships/hyperlink" Target="http://www.nerc.com/pa/Stand/Reliability%20Standards/CIP-008-5.pdf" TargetMode="External"/><Relationship Id="rId1" Type="http://schemas.openxmlformats.org/officeDocument/2006/relationships/hyperlink" Target="http://www.nerc.com/pa/Stand/Reliability%20Standards/VAR-002-4.1.pdfhttp:/www.nerc.com/pa/Stand/Reliability%20Standards/VAR-002-4.1.pdf" TargetMode="External"/><Relationship Id="rId6" Type="http://schemas.openxmlformats.org/officeDocument/2006/relationships/hyperlink" Target="http://www.nerc.com/pa/Stand/Reliability%20Standards/TPL-001-4.pdf" TargetMode="External"/><Relationship Id="rId15" Type="http://schemas.openxmlformats.org/officeDocument/2006/relationships/hyperlink" Target="http://www.nerc.com/pa/Stand/Reliability%20Standards/PRC-027-1.pdf" TargetMode="External"/><Relationship Id="rId23" Type="http://schemas.openxmlformats.org/officeDocument/2006/relationships/hyperlink" Target="http://www.nerc.com/pa/Stand/Reliability%20Standards/PRC-019-2.pdf" TargetMode="External"/><Relationship Id="rId28" Type="http://schemas.openxmlformats.org/officeDocument/2006/relationships/hyperlink" Target="http://www.nerc.com/pa/Stand/Prjct201005_3RmdialActnSchmsPhase3ofPrtctnSystmsDL/PRC-012-2_AHM_reviewed_04292015.pdf" TargetMode="External"/><Relationship Id="rId36" Type="http://schemas.openxmlformats.org/officeDocument/2006/relationships/hyperlink" Target="http://www.nerc.com/pa/Stand/Reliability%20Standards/PRC-006-3.pdf" TargetMode="External"/><Relationship Id="rId49" Type="http://schemas.openxmlformats.org/officeDocument/2006/relationships/hyperlink" Target="http://www.nerc.com/pa/Stand/Reliability%20Standards/MOD-032-1.pdf" TargetMode="External"/><Relationship Id="rId57" Type="http://schemas.openxmlformats.org/officeDocument/2006/relationships/hyperlink" Target="http://www.nerc.com/pa/Stand/Reliability%20Standards/MOD-025-2.pdf" TargetMode="External"/><Relationship Id="rId106" Type="http://schemas.openxmlformats.org/officeDocument/2006/relationships/hyperlink" Target="http://www.nerc.com/pa/Stand/Reliability%20Standards/CIP-011-2.pdf" TargetMode="External"/><Relationship Id="rId114" Type="http://schemas.openxmlformats.org/officeDocument/2006/relationships/hyperlink" Target="http://www.nerc.com/pa/Stand/Reliability%20Standards/CIP-006-5.pdf" TargetMode="External"/><Relationship Id="rId119" Type="http://schemas.openxmlformats.org/officeDocument/2006/relationships/hyperlink" Target="http://www.nerc.com/pa/Stand/Reliability%20Standards/CIP-002-5.1a.pdf" TargetMode="External"/><Relationship Id="rId10" Type="http://schemas.openxmlformats.org/officeDocument/2006/relationships/hyperlink" Target="http://www.nerc.com/pa/Stand/Reliability%20Standards/TOP-003-3.pdf" TargetMode="External"/><Relationship Id="rId31" Type="http://schemas.openxmlformats.org/officeDocument/2006/relationships/hyperlink" Target="http://www.nerc.com/pa/Stand/Reliability%20Standards/PRC-011-0.pdf" TargetMode="External"/><Relationship Id="rId44" Type="http://schemas.openxmlformats.org/officeDocument/2006/relationships/hyperlink" Target="http://www.nerc.com/pa/Stand/Reliability%20Standards/PER-005-2.pdf" TargetMode="External"/><Relationship Id="rId52" Type="http://schemas.openxmlformats.org/officeDocument/2006/relationships/hyperlink" Target="http://www.nerc.com/pa/Stand/Reliability%20Standards/MOD-030-3.pdf" TargetMode="External"/><Relationship Id="rId60" Type="http://schemas.openxmlformats.org/officeDocument/2006/relationships/hyperlink" Target="http://www.nerc.com/pa/Stand/Reliability%20Standards/MOD-001-2.pdf" TargetMode="External"/><Relationship Id="rId65" Type="http://schemas.openxmlformats.org/officeDocument/2006/relationships/hyperlink" Target="http://www.nerc.com/pa/Stand/Reliability%20Standards/IRO-014-3.pdf" TargetMode="External"/><Relationship Id="rId73" Type="http://schemas.openxmlformats.org/officeDocument/2006/relationships/hyperlink" Target="http://www.nerc.com/pa/Stand/Reliability%20Standards/IRO-006-5.pdf" TargetMode="External"/><Relationship Id="rId78" Type="http://schemas.openxmlformats.org/officeDocument/2006/relationships/hyperlink" Target="http://www.nerc.com/pa/Stand/Reliability%20Standards/INT-009-2.1.pdf" TargetMode="External"/><Relationship Id="rId81" Type="http://schemas.openxmlformats.org/officeDocument/2006/relationships/hyperlink" Target="http://www.nerc.com/pa/Stand/Reliability%20Standards/FAC-014-3.pdf" TargetMode="External"/><Relationship Id="rId86" Type="http://schemas.openxmlformats.org/officeDocument/2006/relationships/hyperlink" Target="https://www.nerc.com/pa/Stand/Project%20201803%20Standards%20Efficiency%20Review%20Require/2018-03_FAC-008-5_clean_01192021.pdf" TargetMode="External"/><Relationship Id="rId94" Type="http://schemas.openxmlformats.org/officeDocument/2006/relationships/hyperlink" Target="http://www.nerc.com/pa/Stand/Reliability%20Standards/EOP-011-1.pdf" TargetMode="External"/><Relationship Id="rId99" Type="http://schemas.openxmlformats.org/officeDocument/2006/relationships/hyperlink" Target="http://www.nerc.com/pa/Stand/Reliability%20Standards/EOP-004-4.pdf" TargetMode="External"/><Relationship Id="rId101" Type="http://schemas.openxmlformats.org/officeDocument/2006/relationships/hyperlink" Target="http://www.nerc.com/pa/Stand/Project%20201507%20Internal%20Communications%20Capabilitie/COM-001-3_Clean_060116.pdf" TargetMode="External"/><Relationship Id="rId122" Type="http://schemas.openxmlformats.org/officeDocument/2006/relationships/hyperlink" Target="https://www.nerc.com/pa/Stand/Reliability%20Standards/BAL-002-3.pdf" TargetMode="External"/><Relationship Id="rId4" Type="http://schemas.openxmlformats.org/officeDocument/2006/relationships/hyperlink" Target="http://www.nerc.com/pa/Stand/Reliability%20Standards/TPL-007-2.pdf" TargetMode="External"/><Relationship Id="rId9" Type="http://schemas.openxmlformats.org/officeDocument/2006/relationships/hyperlink" Target="https://www.nerc.com/pa/Stand/Project201707StandardsAlignmentwithRegistration/TOP-003-4%20Project%202017%2007%20Clean_January2020.pdf" TargetMode="External"/><Relationship Id="rId13" Type="http://schemas.openxmlformats.org/officeDocument/2006/relationships/hyperlink" Target="https://www.nerc.com/pa/Stand/Reliability%20Standards/TOP-001-5.pdf" TargetMode="External"/><Relationship Id="rId18" Type="http://schemas.openxmlformats.org/officeDocument/2006/relationships/hyperlink" Target="https://www.nerc.com/pa/Stand/Reliability%20Standards/PRC-025-2.pdf" TargetMode="External"/><Relationship Id="rId39" Type="http://schemas.openxmlformats.org/officeDocument/2006/relationships/hyperlink" Target="https://www.nerc.com/pa/Stand/Reliability%20Standards/PRC-004-6.pdf" TargetMode="External"/><Relationship Id="rId109" Type="http://schemas.openxmlformats.org/officeDocument/2006/relationships/hyperlink" Target="http://www.nerc.com/pa/Stand/Reliability%20Standards/CIP-009-6.pdf" TargetMode="External"/><Relationship Id="rId34" Type="http://schemas.openxmlformats.org/officeDocument/2006/relationships/hyperlink" Target="https://www.nerc.com/pa/Stand/Reliability%20Standards/PRC-006-NPCC-2.pdf" TargetMode="External"/><Relationship Id="rId50" Type="http://schemas.openxmlformats.org/officeDocument/2006/relationships/hyperlink" Target="https://www.nerc.com/pa/Stand/Project201707StandardsAlignmentwithRegistration/MOD-031-3%20Project%202017%2007%20Clean_January2020.pdf" TargetMode="External"/><Relationship Id="rId55" Type="http://schemas.openxmlformats.org/officeDocument/2006/relationships/hyperlink" Target="http://www.nerc.com/pa/Stand/Reliability%20Standards/MOD-027-1.pdf" TargetMode="External"/><Relationship Id="rId76" Type="http://schemas.openxmlformats.org/officeDocument/2006/relationships/hyperlink" Target="http://www.nerc.com/pa/Stand/Reliability%20Standards/IRO-001-4.pdf" TargetMode="External"/><Relationship Id="rId97" Type="http://schemas.openxmlformats.org/officeDocument/2006/relationships/hyperlink" Target="http://www.nerc.com/pa/Stand/Reliability%20Standards/EOP-006-3.pdf" TargetMode="External"/><Relationship Id="rId104" Type="http://schemas.openxmlformats.org/officeDocument/2006/relationships/hyperlink" Target="http://www.nerc.com/pa/Stand/Reliability%20Standards/CIP-013-1.pdf" TargetMode="External"/><Relationship Id="rId120" Type="http://schemas.openxmlformats.org/officeDocument/2006/relationships/hyperlink" Target="http://www.nerc.com/pa/Stand/Reliability%20Standards/BAL-005-1.pdf" TargetMode="External"/><Relationship Id="rId7" Type="http://schemas.openxmlformats.org/officeDocument/2006/relationships/hyperlink" Target="https://www.nerc.com/pa/Stand/Reliability%20Standards/TOP-010-1(i).pdf" TargetMode="External"/><Relationship Id="rId71" Type="http://schemas.openxmlformats.org/officeDocument/2006/relationships/hyperlink" Target="http://www.nerc.com/pa/Stand/Reliability%20Standards/IRO-008-2.pdf" TargetMode="External"/><Relationship Id="rId92" Type="http://schemas.openxmlformats.org/officeDocument/2006/relationships/hyperlink" Target="http://www.nerc.com/pa/Stand/Project%2020101421%20Phase%202%20DL/FAC-001-3_Draft_Standard_Clean_01272016.pdf" TargetMode="External"/><Relationship Id="rId2" Type="http://schemas.openxmlformats.org/officeDocument/2006/relationships/hyperlink" Target="https://www.nerc.com/pa/Stand/Reliability%20Standards/VAR-001-5.pdf" TargetMode="External"/><Relationship Id="rId29" Type="http://schemas.openxmlformats.org/officeDocument/2006/relationships/hyperlink" Target="http://www.nerc.com/pa/Stand/Reliability%20Standards/PRC-012-1.pdf" TargetMode="External"/><Relationship Id="rId24" Type="http://schemas.openxmlformats.org/officeDocument/2006/relationships/hyperlink" Target="http://www.nerc.com/pa/Stand/Reliability%20Standards/PRC-018-1.pdf" TargetMode="External"/><Relationship Id="rId40" Type="http://schemas.openxmlformats.org/officeDocument/2006/relationships/hyperlink" Target="http://www.nerc.com/pa/Stand/Reliability%20Standards/PRC-004-5(i).pdf" TargetMode="External"/><Relationship Id="rId45" Type="http://schemas.openxmlformats.org/officeDocument/2006/relationships/hyperlink" Target="https://www.nerc.com/pa/Stand/Reliability%20Standards/PER-003-2.pdf" TargetMode="External"/><Relationship Id="rId66" Type="http://schemas.openxmlformats.org/officeDocument/2006/relationships/hyperlink" Target="https://www.nerc.com/pa/Stand/Project%20201906%20Cold%20Weather%20DL/2019-06_IRO-010-4_Clean_05182021.pdf" TargetMode="External"/><Relationship Id="rId87" Type="http://schemas.openxmlformats.org/officeDocument/2006/relationships/hyperlink" Target="http://www.nerc.com/pa/Stand/Reliability%20Standards/FAC-008-3.pdf" TargetMode="External"/><Relationship Id="rId110" Type="http://schemas.openxmlformats.org/officeDocument/2006/relationships/hyperlink" Target="https://www.nerc.com/pa/Stand/Reliability%20Standards/CIP-008-6.pdf" TargetMode="External"/><Relationship Id="rId115" Type="http://schemas.openxmlformats.org/officeDocument/2006/relationships/hyperlink" Target="https://www.nerc.com/pa/Stand/Reliability%20Standards/CIP-005-7.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npcc.org/Standards/Directories/Directory%206%20Reserve%20Sharing%20Groups%20_20190930.pdf" TargetMode="External"/><Relationship Id="rId13" Type="http://schemas.openxmlformats.org/officeDocument/2006/relationships/hyperlink" Target="https://www.npcc.org/Standards/Directories/Directory%209%20-%20Generator%20Real%20Power%20Verification_clean_20150331_GJD.pdf" TargetMode="External"/><Relationship Id="rId18" Type="http://schemas.openxmlformats.org/officeDocument/2006/relationships/hyperlink" Target="https://www.npcc.org/Standards/Directories/Directory%205%20-%20Reserve_20190930.pdf" TargetMode="External"/><Relationship Id="rId3" Type="http://schemas.openxmlformats.org/officeDocument/2006/relationships/hyperlink" Target="https://www.npcc.org/Standards/Directories/Directory%202%20-%20Emergency%20Operations_20180703.pdf" TargetMode="External"/><Relationship Id="rId21" Type="http://schemas.openxmlformats.org/officeDocument/2006/relationships/hyperlink" Target="https://www.npcc.org/content/docs/public/program-areas/standards-and-criteria/regional-criteria/directories/directory-01-design-and-operation-of-the-bulk-power-system.pdf" TargetMode="External"/><Relationship Id="rId7" Type="http://schemas.openxmlformats.org/officeDocument/2006/relationships/hyperlink" Target="https://www.npcc.org/Standards/Directories/Directory_5-Full%20Member%20Approved%20clean%20-GJD%2020150330.pdf" TargetMode="External"/><Relationship Id="rId12" Type="http://schemas.openxmlformats.org/officeDocument/2006/relationships/hyperlink" Target="https://www.npcc.org/Standards/Directories/Directory%208%20Revised_20180925.pdf" TargetMode="External"/><Relationship Id="rId17" Type="http://schemas.openxmlformats.org/officeDocument/2006/relationships/hyperlink" Target="https://www.npcc.org/Standards/Directories/Directory%202%20-%20Emergency%20Operations_20180703.pdf" TargetMode="External"/><Relationship Id="rId2" Type="http://schemas.openxmlformats.org/officeDocument/2006/relationships/hyperlink" Target="https://www.npcc.org/content/docs/public/program-areas/standards-and-criteria/regional-criteria/directories/directory-01-design-and-operation-of-the-bulk-power-system.pdf" TargetMode="External"/><Relationship Id="rId16" Type="http://schemas.openxmlformats.org/officeDocument/2006/relationships/hyperlink" Target="https://www.npcc.org/Standards/Directories/Directory12%20Full%20Member%20clean%2020150330%20GJD.pdf" TargetMode="External"/><Relationship Id="rId20" Type="http://schemas.openxmlformats.org/officeDocument/2006/relationships/hyperlink" Target="https://www.npcc.org/Standards/Directories/Directory%208%20Revised_20180925.pdf" TargetMode="External"/><Relationship Id="rId1" Type="http://schemas.openxmlformats.org/officeDocument/2006/relationships/hyperlink" Target="https://www.npcc.org/Standards/Directories/Directory1_Design%20and%20Oper_20200305.pdf" TargetMode="External"/><Relationship Id="rId6" Type="http://schemas.openxmlformats.org/officeDocument/2006/relationships/hyperlink" Target="https://www.npcc.org/Standards/Directories/Directory%205%20-%20Reserve_20200116.pdf" TargetMode="External"/><Relationship Id="rId11" Type="http://schemas.openxmlformats.org/officeDocument/2006/relationships/hyperlink" Target="https://www.npcc.org/Standards/Directories/Directory%208%20Revised_20180925.pdf" TargetMode="External"/><Relationship Id="rId5" Type="http://schemas.openxmlformats.org/officeDocument/2006/relationships/hyperlink" Target="https://www.npcc.org/content/docs/public/program-areas/standards-and-criteria/regional-criteria/directories/directory-4-tfsp-rev-20200130.pdf" TargetMode="External"/><Relationship Id="rId15" Type="http://schemas.openxmlformats.org/officeDocument/2006/relationships/hyperlink" Target="https://www.npcc.org/Standards/Directories/Directory%2011%20-%20Disturbance%20Monitoring%20Equipment%20Criteria_Full%20Member%20Approved_20161027.pdf" TargetMode="External"/><Relationship Id="rId10" Type="http://schemas.openxmlformats.org/officeDocument/2006/relationships/hyperlink" Target="https://www.npcc.org/Standards/Directories/Directory%207_SPS_%20clean_20150331_GJD.pdf" TargetMode="External"/><Relationship Id="rId19" Type="http://schemas.openxmlformats.org/officeDocument/2006/relationships/hyperlink" Target="https://www.npcc.org/Standards/Directories/Directory%206%20Reserve%20Sharing%20Groups%20_20190930.pdf" TargetMode="External"/><Relationship Id="rId4" Type="http://schemas.openxmlformats.org/officeDocument/2006/relationships/hyperlink" Target="https://www.npcc.org/content/docs/public/program-areas/standards-and-criteria/regional-criteria/directories/directory-2-emergency-operations-20180703.pdfC:/Users/lagans/AppData/Local/Microsoft/Windows/INetCache/Content.Outlook/IDWC0DRY/Updated%20NPCC%20Links.xlsxSheet1!D3" TargetMode="External"/><Relationship Id="rId9" Type="http://schemas.openxmlformats.org/officeDocument/2006/relationships/hyperlink" Target="https://www.npcc.org/Standards/Directories/Directory%206%20Reserve%20Sharing%20Groups%20Full%20Member%20Approved%20clean%20GJD%2020150330.pdf" TargetMode="External"/><Relationship Id="rId14" Type="http://schemas.openxmlformats.org/officeDocument/2006/relationships/hyperlink" Target="https://www.npcc.org/Standards/Directories/NPCC%20Directory%2010%20-%20Generator%20Reactive%20Power%20Verification_clean%20_20150331_GJD.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4506668294322"/>
  </sheetPr>
  <dimension ref="A1:Z8"/>
  <sheetViews>
    <sheetView zoomScaleNormal="100" workbookViewId="0">
      <pane xSplit="2" ySplit="1" topLeftCell="C2" activePane="bottomRight" state="frozen"/>
      <selection pane="topRight" activeCell="C1" sqref="C1"/>
      <selection pane="bottomLeft" activeCell="A2" sqref="A2"/>
      <selection pane="bottomRight" activeCell="D14" sqref="D14"/>
    </sheetView>
  </sheetViews>
  <sheetFormatPr defaultColWidth="0" defaultRowHeight="14.4" x14ac:dyDescent="0.3"/>
  <cols>
    <col min="1" max="1" width="2.88671875" hidden="1" customWidth="1"/>
    <col min="2" max="2" width="14.5546875" customWidth="1"/>
    <col min="3" max="3" width="7.88671875" customWidth="1"/>
    <col min="4" max="4" width="130.6640625" customWidth="1"/>
    <col min="5" max="5" width="7.5546875" hidden="1" customWidth="1"/>
    <col min="6" max="26" width="0" hidden="1" customWidth="1"/>
    <col min="27" max="16384" width="9.109375" hidden="1"/>
  </cols>
  <sheetData>
    <row r="1" spans="1:26" ht="50.1" customHeight="1" x14ac:dyDescent="0.3">
      <c r="A1" s="2" t="s">
        <v>0</v>
      </c>
      <c r="B1" s="3" t="s">
        <v>1</v>
      </c>
      <c r="C1" s="3" t="s">
        <v>2</v>
      </c>
      <c r="D1" s="4" t="s">
        <v>3</v>
      </c>
      <c r="F1" s="1"/>
      <c r="G1" s="1"/>
      <c r="H1" s="1"/>
      <c r="I1" s="1"/>
      <c r="J1" s="1"/>
      <c r="K1" s="1"/>
      <c r="L1" s="1"/>
      <c r="M1" s="1"/>
      <c r="N1" s="1"/>
      <c r="O1" s="1"/>
      <c r="P1" s="1"/>
      <c r="Q1" s="1"/>
      <c r="R1" s="1"/>
      <c r="S1" s="1"/>
      <c r="T1" s="1"/>
      <c r="U1" s="1"/>
      <c r="V1" s="1"/>
      <c r="W1" s="1"/>
      <c r="X1" s="1"/>
      <c r="Y1" s="1"/>
      <c r="Z1" s="1"/>
    </row>
    <row r="2" spans="1:26" x14ac:dyDescent="0.3">
      <c r="B2" s="77">
        <v>45320</v>
      </c>
      <c r="C2" s="72">
        <v>35</v>
      </c>
      <c r="D2" s="76" t="s">
        <v>4480</v>
      </c>
    </row>
    <row r="3" spans="1:26" x14ac:dyDescent="0.3">
      <c r="B3" s="77">
        <v>45342</v>
      </c>
      <c r="C3" s="72">
        <v>36</v>
      </c>
      <c r="D3" s="76" t="s">
        <v>4481</v>
      </c>
    </row>
    <row r="8" spans="1:26" hidden="1" x14ac:dyDescent="0.3"/>
  </sheetData>
  <autoFilter ref="A1:D1"/>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W3117"/>
  <sheetViews>
    <sheetView tabSelected="1" workbookViewId="0">
      <pane ySplit="2" topLeftCell="A18" activePane="bottomLeft" state="frozen"/>
      <selection pane="bottomLeft"/>
    </sheetView>
  </sheetViews>
  <sheetFormatPr defaultColWidth="0" defaultRowHeight="14.4" x14ac:dyDescent="0.3"/>
  <cols>
    <col min="1" max="1" width="17.109375" style="5" customWidth="1"/>
    <col min="2" max="2" width="13.21875" style="5" customWidth="1"/>
    <col min="3" max="3" width="33.109375" style="5" bestFit="1" customWidth="1"/>
    <col min="4" max="4" width="107.6640625" style="5" customWidth="1"/>
    <col min="5" max="5" width="25.5546875" style="5" bestFit="1" customWidth="1"/>
    <col min="6" max="6" width="21.6640625" style="5" bestFit="1" customWidth="1"/>
    <col min="7" max="7" width="17.21875" style="5" bestFit="1" customWidth="1"/>
    <col min="8" max="8" width="16.33203125" style="5" bestFit="1" customWidth="1"/>
    <col min="9" max="9" width="34.21875" style="5" customWidth="1"/>
    <col min="10" max="10" width="24.44140625" style="5" bestFit="1" customWidth="1"/>
    <col min="11" max="11" width="27.33203125" style="5" bestFit="1" customWidth="1"/>
    <col min="12" max="12" width="114.77734375" style="52" bestFit="1" customWidth="1"/>
    <col min="13" max="13" width="130.33203125" style="52" customWidth="1"/>
    <col min="14" max="14" width="38.88671875" bestFit="1" customWidth="1"/>
    <col min="15" max="16384" width="127.109375" hidden="1"/>
  </cols>
  <sheetData>
    <row r="1" spans="1:23" ht="93" customHeight="1" x14ac:dyDescent="0.3">
      <c r="A1" s="6" t="s">
        <v>4</v>
      </c>
      <c r="B1" s="6" t="s">
        <v>5</v>
      </c>
      <c r="C1" s="6" t="s">
        <v>6</v>
      </c>
      <c r="D1" s="6" t="s">
        <v>7</v>
      </c>
      <c r="E1" s="6" t="s">
        <v>8</v>
      </c>
      <c r="F1" s="6" t="s">
        <v>9</v>
      </c>
      <c r="G1" s="6" t="s">
        <v>10</v>
      </c>
      <c r="H1" s="6" t="s">
        <v>11</v>
      </c>
      <c r="I1" s="6" t="s">
        <v>13</v>
      </c>
      <c r="J1" s="6" t="s">
        <v>14</v>
      </c>
      <c r="K1" s="6" t="s">
        <v>15</v>
      </c>
      <c r="L1" s="50" t="s">
        <v>16</v>
      </c>
      <c r="M1" s="50" t="s">
        <v>16</v>
      </c>
      <c r="N1" s="4" t="s">
        <v>555</v>
      </c>
      <c r="O1" s="1"/>
      <c r="P1" s="1"/>
      <c r="Q1" s="1"/>
      <c r="R1" s="1"/>
      <c r="S1" s="1"/>
      <c r="T1" s="1"/>
      <c r="U1" s="1"/>
      <c r="V1" s="1"/>
      <c r="W1" s="1"/>
    </row>
    <row r="2" spans="1:23" s="16" customFormat="1" ht="15.75" customHeight="1" x14ac:dyDescent="0.3">
      <c r="A2" s="18"/>
      <c r="B2" s="18"/>
      <c r="C2" s="18"/>
      <c r="D2" s="18"/>
      <c r="E2" s="18"/>
      <c r="F2" s="18"/>
      <c r="G2" s="18"/>
      <c r="H2" s="18"/>
      <c r="I2" s="18"/>
      <c r="J2" s="18"/>
      <c r="K2" s="20" t="s">
        <v>4170</v>
      </c>
      <c r="L2" s="51"/>
      <c r="M2" s="51"/>
      <c r="N2" s="19"/>
      <c r="O2" s="17"/>
      <c r="P2" s="17"/>
      <c r="Q2" s="17"/>
      <c r="R2" s="17"/>
      <c r="S2" s="17"/>
      <c r="T2" s="17"/>
      <c r="U2" s="17"/>
      <c r="V2" s="17"/>
      <c r="W2" s="17"/>
    </row>
    <row r="3" spans="1:23" s="13" customFormat="1" x14ac:dyDescent="0.3">
      <c r="A3" s="10" t="s">
        <v>23</v>
      </c>
      <c r="B3" s="11" t="s">
        <v>17</v>
      </c>
      <c r="C3" s="11" t="s">
        <v>18</v>
      </c>
      <c r="D3" s="10" t="s">
        <v>19</v>
      </c>
      <c r="E3" s="12">
        <v>41501</v>
      </c>
      <c r="F3" s="11" t="s">
        <v>20</v>
      </c>
      <c r="G3" s="12">
        <v>41736</v>
      </c>
      <c r="H3" s="12">
        <v>41866</v>
      </c>
      <c r="I3" s="12">
        <v>42552</v>
      </c>
      <c r="J3" s="11"/>
      <c r="K3" s="11" t="s">
        <v>24</v>
      </c>
      <c r="L3" s="73" t="str">
        <f t="shared" ref="L3:L34" si="0">HYPERLINK(M3,D3)</f>
        <v>Real Power Balancing Control Performance</v>
      </c>
      <c r="M3" s="15" t="s">
        <v>25</v>
      </c>
      <c r="N3" s="21" t="s">
        <v>576</v>
      </c>
    </row>
    <row r="4" spans="1:23" x14ac:dyDescent="0.3">
      <c r="A4" s="7" t="s">
        <v>30</v>
      </c>
      <c r="B4" s="8" t="s">
        <v>17</v>
      </c>
      <c r="C4" s="8" t="s">
        <v>26</v>
      </c>
      <c r="D4" s="7" t="s">
        <v>29</v>
      </c>
      <c r="E4" s="9">
        <v>43328</v>
      </c>
      <c r="F4" s="8" t="s">
        <v>20</v>
      </c>
      <c r="G4" s="9">
        <v>43333</v>
      </c>
      <c r="H4" s="9">
        <v>43453</v>
      </c>
      <c r="I4" s="9">
        <v>43647</v>
      </c>
      <c r="J4" s="8"/>
      <c r="K4" s="8" t="s">
        <v>24</v>
      </c>
      <c r="L4" s="15" t="str">
        <f t="shared" si="0"/>
        <v>Disturbance Control Standard – Contingency Reserve for Recovery from a Balancing Contingency Event</v>
      </c>
      <c r="M4" s="14" t="s">
        <v>4128</v>
      </c>
      <c r="N4" s="21" t="s">
        <v>582</v>
      </c>
    </row>
    <row r="5" spans="1:23" x14ac:dyDescent="0.3">
      <c r="A5" s="7" t="s">
        <v>34</v>
      </c>
      <c r="B5" s="8" t="s">
        <v>17</v>
      </c>
      <c r="C5" s="8" t="s">
        <v>31</v>
      </c>
      <c r="D5" s="7" t="s">
        <v>32</v>
      </c>
      <c r="E5" s="9">
        <v>43818</v>
      </c>
      <c r="F5" s="8" t="s">
        <v>20</v>
      </c>
      <c r="G5" s="9">
        <v>43840</v>
      </c>
      <c r="H5" s="9">
        <v>43939</v>
      </c>
      <c r="I5" s="9">
        <v>44197</v>
      </c>
      <c r="J5" s="8"/>
      <c r="K5" s="8" t="s">
        <v>24</v>
      </c>
      <c r="L5" s="15" t="str">
        <f t="shared" si="0"/>
        <v>Frequency Response and Frequency Bias Setting</v>
      </c>
      <c r="M5" s="14" t="s">
        <v>4129</v>
      </c>
      <c r="N5" s="21" t="s">
        <v>569</v>
      </c>
    </row>
    <row r="6" spans="1:23" s="13" customFormat="1" x14ac:dyDescent="0.3">
      <c r="A6" s="10" t="s">
        <v>36</v>
      </c>
      <c r="B6" s="11" t="s">
        <v>17</v>
      </c>
      <c r="C6" s="11" t="s">
        <v>35</v>
      </c>
      <c r="D6" s="10" t="s">
        <v>37</v>
      </c>
      <c r="E6" s="12">
        <v>42411</v>
      </c>
      <c r="F6" s="11" t="s">
        <v>20</v>
      </c>
      <c r="G6" s="12">
        <v>42486</v>
      </c>
      <c r="H6" s="12">
        <v>42606</v>
      </c>
      <c r="I6" s="12">
        <v>43466</v>
      </c>
      <c r="J6" s="11"/>
      <c r="K6" s="11" t="s">
        <v>24</v>
      </c>
      <c r="L6" s="15" t="str">
        <f t="shared" si="0"/>
        <v>Balancing Authority Control</v>
      </c>
      <c r="M6" s="15" t="s">
        <v>38</v>
      </c>
      <c r="N6" s="21" t="s">
        <v>569</v>
      </c>
    </row>
    <row r="7" spans="1:23" x14ac:dyDescent="0.3">
      <c r="A7" s="7" t="s">
        <v>52</v>
      </c>
      <c r="B7" s="8" t="s">
        <v>39</v>
      </c>
      <c r="C7" s="8" t="s">
        <v>40</v>
      </c>
      <c r="D7" s="7" t="s">
        <v>50</v>
      </c>
      <c r="E7" s="9">
        <v>42718</v>
      </c>
      <c r="F7" s="8" t="s">
        <v>20</v>
      </c>
      <c r="G7" s="9">
        <v>1</v>
      </c>
      <c r="H7" s="9">
        <v>2</v>
      </c>
      <c r="I7" s="9">
        <v>42731</v>
      </c>
      <c r="J7" s="8"/>
      <c r="K7" s="8" t="s">
        <v>24</v>
      </c>
      <c r="L7" s="15" t="str">
        <f t="shared" si="0"/>
        <v>Cyber Security — BES Cyber System Categorization</v>
      </c>
      <c r="M7" s="14" t="s">
        <v>4130</v>
      </c>
      <c r="N7" s="21" t="s">
        <v>734</v>
      </c>
    </row>
    <row r="8" spans="1:23" s="13" customFormat="1" x14ac:dyDescent="0.3">
      <c r="A8" s="10" t="s">
        <v>60</v>
      </c>
      <c r="B8" s="11" t="s">
        <v>39</v>
      </c>
      <c r="C8" s="11" t="s">
        <v>53</v>
      </c>
      <c r="D8" s="10" t="s">
        <v>56</v>
      </c>
      <c r="E8" s="12">
        <v>43593</v>
      </c>
      <c r="F8" s="11" t="s">
        <v>20</v>
      </c>
      <c r="G8" s="12">
        <v>43630</v>
      </c>
      <c r="H8" s="12">
        <v>43727</v>
      </c>
      <c r="I8" s="12">
        <v>43922</v>
      </c>
      <c r="J8" s="11"/>
      <c r="K8" s="11" t="s">
        <v>24</v>
      </c>
      <c r="L8" s="15" t="str">
        <f t="shared" si="0"/>
        <v>Cyber Security — Security Management Controls</v>
      </c>
      <c r="M8" s="15" t="s">
        <v>4131</v>
      </c>
      <c r="N8" s="21" t="s">
        <v>799</v>
      </c>
    </row>
    <row r="9" spans="1:23" s="13" customFormat="1" x14ac:dyDescent="0.3">
      <c r="A9" s="10" t="s">
        <v>67</v>
      </c>
      <c r="B9" s="11" t="s">
        <v>39</v>
      </c>
      <c r="C9" s="11" t="s">
        <v>61</v>
      </c>
      <c r="D9" s="10" t="s">
        <v>63</v>
      </c>
      <c r="E9" s="12">
        <v>41956</v>
      </c>
      <c r="F9" s="11" t="s">
        <v>20</v>
      </c>
      <c r="G9" s="12">
        <v>42061</v>
      </c>
      <c r="H9" s="12">
        <v>42181</v>
      </c>
      <c r="I9" s="12">
        <v>42552</v>
      </c>
      <c r="J9" s="11"/>
      <c r="K9" s="11" t="s">
        <v>24</v>
      </c>
      <c r="L9" s="15" t="str">
        <f t="shared" si="0"/>
        <v>Cyber Security — Personnel &amp; Training</v>
      </c>
      <c r="M9" s="15" t="s">
        <v>68</v>
      </c>
      <c r="N9" s="21" t="s">
        <v>734</v>
      </c>
    </row>
    <row r="10" spans="1:23" s="13" customFormat="1" x14ac:dyDescent="0.3">
      <c r="A10" s="10" t="s">
        <v>73</v>
      </c>
      <c r="B10" s="11" t="s">
        <v>39</v>
      </c>
      <c r="C10" s="11" t="s">
        <v>69</v>
      </c>
      <c r="D10" s="10" t="s">
        <v>70</v>
      </c>
      <c r="E10" s="12">
        <v>42957</v>
      </c>
      <c r="F10" s="11" t="s">
        <v>20</v>
      </c>
      <c r="G10" s="12">
        <v>43018</v>
      </c>
      <c r="H10" s="12">
        <v>43138</v>
      </c>
      <c r="I10" s="12">
        <v>44105</v>
      </c>
      <c r="J10" s="12">
        <v>44834</v>
      </c>
      <c r="K10" s="11" t="s">
        <v>24</v>
      </c>
      <c r="L10" s="15" t="str">
        <f t="shared" si="0"/>
        <v>Cyber Security — Electronic Security Perimeter(s)</v>
      </c>
      <c r="M10" s="15" t="s">
        <v>74</v>
      </c>
      <c r="N10" s="21" t="s">
        <v>734</v>
      </c>
    </row>
    <row r="11" spans="1:23" x14ac:dyDescent="0.3">
      <c r="A11" s="7" t="s">
        <v>75</v>
      </c>
      <c r="B11" s="8" t="s">
        <v>39</v>
      </c>
      <c r="C11" s="8" t="s">
        <v>69</v>
      </c>
      <c r="D11" s="7" t="s">
        <v>76</v>
      </c>
      <c r="E11" s="9">
        <v>44186</v>
      </c>
      <c r="F11" s="8" t="s">
        <v>20</v>
      </c>
      <c r="G11" s="9">
        <v>44215</v>
      </c>
      <c r="H11" s="9">
        <v>44314</v>
      </c>
      <c r="I11" s="9">
        <v>44835</v>
      </c>
      <c r="J11" s="8"/>
      <c r="K11" s="8" t="s">
        <v>77</v>
      </c>
      <c r="L11" s="15" t="str">
        <f t="shared" si="0"/>
        <v>Cyber Security – Electronic Security Perimeter(s)</v>
      </c>
      <c r="M11" s="14" t="s">
        <v>4132</v>
      </c>
      <c r="N11" s="21" t="s">
        <v>799</v>
      </c>
    </row>
    <row r="12" spans="1:23" s="13" customFormat="1" x14ac:dyDescent="0.3">
      <c r="A12" s="10" t="s">
        <v>82</v>
      </c>
      <c r="B12" s="11" t="s">
        <v>39</v>
      </c>
      <c r="C12" s="11" t="s">
        <v>78</v>
      </c>
      <c r="D12" s="10" t="s">
        <v>83</v>
      </c>
      <c r="E12" s="12">
        <v>41239</v>
      </c>
      <c r="F12" s="11" t="s">
        <v>42</v>
      </c>
      <c r="G12" s="12">
        <v>41310</v>
      </c>
      <c r="H12" s="12">
        <v>41430</v>
      </c>
      <c r="I12" s="11"/>
      <c r="J12" s="12">
        <v>44834</v>
      </c>
      <c r="K12" s="11" t="s">
        <v>43</v>
      </c>
      <c r="L12" s="15" t="str">
        <f t="shared" si="0"/>
        <v>Cyber Security — Physical Security of BES Cyber Systems</v>
      </c>
      <c r="M12" s="15" t="s">
        <v>84</v>
      </c>
      <c r="N12" s="21" t="s">
        <v>734</v>
      </c>
    </row>
    <row r="13" spans="1:23" x14ac:dyDescent="0.3">
      <c r="A13" s="7" t="s">
        <v>85</v>
      </c>
      <c r="B13" s="8" t="s">
        <v>39</v>
      </c>
      <c r="C13" s="8" t="s">
        <v>78</v>
      </c>
      <c r="D13" s="7" t="s">
        <v>83</v>
      </c>
      <c r="E13" s="9">
        <v>41956</v>
      </c>
      <c r="F13" s="8" t="s">
        <v>20</v>
      </c>
      <c r="G13" s="9">
        <v>42061</v>
      </c>
      <c r="H13" s="9">
        <v>42181</v>
      </c>
      <c r="I13" s="9">
        <v>42552</v>
      </c>
      <c r="J13" s="8"/>
      <c r="K13" s="8" t="s">
        <v>24</v>
      </c>
      <c r="L13" s="15" t="str">
        <f t="shared" si="0"/>
        <v>Cyber Security — Physical Security of BES Cyber Systems</v>
      </c>
      <c r="M13" s="14" t="s">
        <v>86</v>
      </c>
      <c r="N13" s="21" t="s">
        <v>734</v>
      </c>
    </row>
    <row r="14" spans="1:23" s="13" customFormat="1" x14ac:dyDescent="0.3">
      <c r="A14" s="10" t="s">
        <v>92</v>
      </c>
      <c r="B14" s="11" t="s">
        <v>39</v>
      </c>
      <c r="C14" s="11" t="s">
        <v>87</v>
      </c>
      <c r="D14" s="10" t="s">
        <v>90</v>
      </c>
      <c r="E14" s="12">
        <v>41956</v>
      </c>
      <c r="F14" s="11" t="s">
        <v>20</v>
      </c>
      <c r="G14" s="12">
        <v>42061</v>
      </c>
      <c r="H14" s="12">
        <v>42181</v>
      </c>
      <c r="I14" s="12">
        <v>42552</v>
      </c>
      <c r="J14" s="11"/>
      <c r="K14" s="11" t="s">
        <v>24</v>
      </c>
      <c r="L14" s="15" t="str">
        <f t="shared" si="0"/>
        <v>Cyber Security — Systems Security Management</v>
      </c>
      <c r="M14" s="15" t="s">
        <v>93</v>
      </c>
      <c r="N14" s="21" t="s">
        <v>734</v>
      </c>
    </row>
    <row r="15" spans="1:23" x14ac:dyDescent="0.3">
      <c r="A15" s="7" t="s">
        <v>97</v>
      </c>
      <c r="B15" s="8" t="s">
        <v>39</v>
      </c>
      <c r="C15" s="8" t="s">
        <v>94</v>
      </c>
      <c r="D15" s="7" t="s">
        <v>96</v>
      </c>
      <c r="E15" s="9">
        <v>41239</v>
      </c>
      <c r="F15" s="8" t="s">
        <v>20</v>
      </c>
      <c r="G15" s="9">
        <v>41310</v>
      </c>
      <c r="H15" s="9">
        <v>41430</v>
      </c>
      <c r="I15" s="9">
        <v>42552</v>
      </c>
      <c r="J15" s="9">
        <v>44286</v>
      </c>
      <c r="K15" s="8" t="s">
        <v>22</v>
      </c>
      <c r="L15" s="15" t="str">
        <f t="shared" si="0"/>
        <v>Cyber Security — Incident Reporting and Response Planning</v>
      </c>
      <c r="M15" s="14" t="s">
        <v>98</v>
      </c>
      <c r="N15" s="21" t="s">
        <v>734</v>
      </c>
    </row>
    <row r="16" spans="1:23" s="13" customFormat="1" x14ac:dyDescent="0.3">
      <c r="A16" s="10" t="s">
        <v>99</v>
      </c>
      <c r="B16" s="11" t="s">
        <v>39</v>
      </c>
      <c r="C16" s="11" t="s">
        <v>94</v>
      </c>
      <c r="D16" s="10" t="s">
        <v>96</v>
      </c>
      <c r="E16" s="12">
        <v>43503</v>
      </c>
      <c r="F16" s="11" t="s">
        <v>20</v>
      </c>
      <c r="G16" s="12">
        <v>43556</v>
      </c>
      <c r="H16" s="12">
        <v>43647</v>
      </c>
      <c r="I16" s="12">
        <v>44287</v>
      </c>
      <c r="J16" s="11"/>
      <c r="K16" s="11" t="s">
        <v>24</v>
      </c>
      <c r="L16" s="15" t="str">
        <f t="shared" si="0"/>
        <v>Cyber Security — Incident Reporting and Response Planning</v>
      </c>
      <c r="M16" s="15" t="s">
        <v>4133</v>
      </c>
      <c r="N16" s="21" t="s">
        <v>1018</v>
      </c>
    </row>
    <row r="17" spans="1:14" s="13" customFormat="1" x14ac:dyDescent="0.3">
      <c r="A17" s="10" t="s">
        <v>104</v>
      </c>
      <c r="B17" s="11" t="s">
        <v>39</v>
      </c>
      <c r="C17" s="11" t="s">
        <v>100</v>
      </c>
      <c r="D17" s="10" t="s">
        <v>103</v>
      </c>
      <c r="E17" s="12">
        <v>41956</v>
      </c>
      <c r="F17" s="11" t="s">
        <v>20</v>
      </c>
      <c r="G17" s="12">
        <v>42061</v>
      </c>
      <c r="H17" s="12">
        <v>42181</v>
      </c>
      <c r="I17" s="12">
        <v>42552</v>
      </c>
      <c r="J17" s="11"/>
      <c r="K17" s="11" t="s">
        <v>24</v>
      </c>
      <c r="L17" s="15" t="str">
        <f t="shared" si="0"/>
        <v>Cyber Security — Recovery Plans for BES Cyber Systems</v>
      </c>
      <c r="M17" s="15" t="s">
        <v>105</v>
      </c>
      <c r="N17" s="21" t="s">
        <v>734</v>
      </c>
    </row>
    <row r="18" spans="1:14" x14ac:dyDescent="0.3">
      <c r="A18" s="7" t="s">
        <v>110</v>
      </c>
      <c r="B18" s="8" t="s">
        <v>39</v>
      </c>
      <c r="C18" s="8" t="s">
        <v>107</v>
      </c>
      <c r="D18" s="7" t="s">
        <v>108</v>
      </c>
      <c r="E18" s="9">
        <v>42957</v>
      </c>
      <c r="F18" s="8" t="s">
        <v>20</v>
      </c>
      <c r="G18" s="9">
        <v>43018</v>
      </c>
      <c r="H18" s="9">
        <v>43039</v>
      </c>
      <c r="I18" s="9">
        <v>44105</v>
      </c>
      <c r="J18" s="8"/>
      <c r="K18" s="8" t="s">
        <v>24</v>
      </c>
      <c r="L18" s="15" t="str">
        <f t="shared" si="0"/>
        <v>Cyber Security — Configuration Change Management and Vulnerability Assessments</v>
      </c>
      <c r="M18" s="14" t="s">
        <v>111</v>
      </c>
      <c r="N18" s="21" t="s">
        <v>734</v>
      </c>
    </row>
    <row r="19" spans="1:14" s="13" customFormat="1" x14ac:dyDescent="0.3">
      <c r="A19" s="10" t="s">
        <v>112</v>
      </c>
      <c r="B19" s="11" t="s">
        <v>39</v>
      </c>
      <c r="C19" s="11" t="s">
        <v>107</v>
      </c>
      <c r="D19" s="10" t="s">
        <v>113</v>
      </c>
      <c r="E19" s="12">
        <v>43994</v>
      </c>
      <c r="F19" s="11" t="s">
        <v>20</v>
      </c>
      <c r="G19" s="12">
        <v>44215</v>
      </c>
      <c r="H19" s="12">
        <v>44314</v>
      </c>
      <c r="I19" s="12">
        <v>44835</v>
      </c>
      <c r="J19" s="11"/>
      <c r="K19" s="11" t="s">
        <v>77</v>
      </c>
      <c r="L19" s="15" t="str">
        <f t="shared" si="0"/>
        <v>– Cyber Security — Configuration Change Management and Vulnerability Assessments</v>
      </c>
      <c r="M19" s="15" t="s">
        <v>4134</v>
      </c>
      <c r="N19" s="21" t="s">
        <v>799</v>
      </c>
    </row>
    <row r="20" spans="1:14" s="13" customFormat="1" x14ac:dyDescent="0.3">
      <c r="A20" s="10" t="s">
        <v>117</v>
      </c>
      <c r="B20" s="11" t="s">
        <v>39</v>
      </c>
      <c r="C20" s="11" t="s">
        <v>115</v>
      </c>
      <c r="D20" s="10" t="s">
        <v>116</v>
      </c>
      <c r="E20" s="12">
        <v>41956</v>
      </c>
      <c r="F20" s="11" t="s">
        <v>20</v>
      </c>
      <c r="G20" s="12">
        <v>42061</v>
      </c>
      <c r="H20" s="12">
        <v>42181</v>
      </c>
      <c r="I20" s="12">
        <v>42552</v>
      </c>
      <c r="J20" s="11"/>
      <c r="K20" s="11" t="s">
        <v>24</v>
      </c>
      <c r="L20" s="15" t="str">
        <f t="shared" si="0"/>
        <v>Cyber Security Information Protection</v>
      </c>
      <c r="M20" s="15" t="s">
        <v>118</v>
      </c>
      <c r="N20" s="21" t="s">
        <v>734</v>
      </c>
    </row>
    <row r="21" spans="1:14" x14ac:dyDescent="0.3">
      <c r="A21" s="7" t="s">
        <v>119</v>
      </c>
      <c r="B21" s="8" t="s">
        <v>39</v>
      </c>
      <c r="C21" s="8" t="s">
        <v>120</v>
      </c>
      <c r="D21" s="7" t="s">
        <v>121</v>
      </c>
      <c r="E21" s="9">
        <v>43328</v>
      </c>
      <c r="F21" s="8" t="s">
        <v>20</v>
      </c>
      <c r="G21" s="9">
        <v>43364</v>
      </c>
      <c r="H21" s="9">
        <v>43484</v>
      </c>
      <c r="I21" s="9">
        <v>44743</v>
      </c>
      <c r="J21" s="8"/>
      <c r="K21" s="8" t="s">
        <v>24</v>
      </c>
      <c r="L21" s="15" t="str">
        <f t="shared" si="0"/>
        <v>Cyber Security – Control Center Communication Networks</v>
      </c>
      <c r="M21" s="14" t="s">
        <v>4135</v>
      </c>
      <c r="N21" s="21" t="s">
        <v>1057</v>
      </c>
    </row>
    <row r="22" spans="1:14" s="13" customFormat="1" x14ac:dyDescent="0.3">
      <c r="A22" s="10" t="s">
        <v>122</v>
      </c>
      <c r="B22" s="11" t="s">
        <v>39</v>
      </c>
      <c r="C22" s="11" t="s">
        <v>123</v>
      </c>
      <c r="D22" s="10" t="s">
        <v>124</v>
      </c>
      <c r="E22" s="12">
        <v>42957</v>
      </c>
      <c r="F22" s="11" t="s">
        <v>20</v>
      </c>
      <c r="G22" s="12">
        <v>43018</v>
      </c>
      <c r="H22" s="12">
        <v>43138</v>
      </c>
      <c r="I22" s="12">
        <v>44105</v>
      </c>
      <c r="J22" s="11"/>
      <c r="K22" s="11" t="s">
        <v>24</v>
      </c>
      <c r="L22" s="15" t="str">
        <f t="shared" si="0"/>
        <v>Cyber Security - Supply Chain Risk Management</v>
      </c>
      <c r="M22" s="15" t="s">
        <v>125</v>
      </c>
      <c r="N22" s="21" t="s">
        <v>799</v>
      </c>
    </row>
    <row r="23" spans="1:14" x14ac:dyDescent="0.3">
      <c r="A23" s="7" t="s">
        <v>126</v>
      </c>
      <c r="B23" s="8" t="s">
        <v>39</v>
      </c>
      <c r="C23" s="8" t="s">
        <v>123</v>
      </c>
      <c r="D23" s="7" t="s">
        <v>124</v>
      </c>
      <c r="E23" s="9">
        <v>44177</v>
      </c>
      <c r="F23" s="8" t="s">
        <v>20</v>
      </c>
      <c r="G23" s="9">
        <v>44215</v>
      </c>
      <c r="H23" s="9">
        <v>44314</v>
      </c>
      <c r="I23" s="9">
        <v>44835</v>
      </c>
      <c r="J23" s="8"/>
      <c r="K23" s="8" t="s">
        <v>77</v>
      </c>
      <c r="L23" s="15" t="str">
        <f t="shared" si="0"/>
        <v>Cyber Security - Supply Chain Risk Management</v>
      </c>
      <c r="M23" s="14" t="s">
        <v>4136</v>
      </c>
      <c r="N23" s="21"/>
    </row>
    <row r="24" spans="1:14" x14ac:dyDescent="0.3">
      <c r="A24" s="7" t="s">
        <v>129</v>
      </c>
      <c r="B24" s="8" t="s">
        <v>39</v>
      </c>
      <c r="C24" s="8" t="s">
        <v>127</v>
      </c>
      <c r="D24" s="7" t="s">
        <v>128</v>
      </c>
      <c r="E24" s="9">
        <v>42131</v>
      </c>
      <c r="F24" s="8" t="s">
        <v>20</v>
      </c>
      <c r="G24" s="9">
        <v>42146</v>
      </c>
      <c r="H24" s="9">
        <v>42265</v>
      </c>
      <c r="I24" s="9">
        <v>42279</v>
      </c>
      <c r="J24" s="8"/>
      <c r="K24" s="8" t="s">
        <v>24</v>
      </c>
      <c r="L24" s="15" t="str">
        <f t="shared" si="0"/>
        <v>Physical Security</v>
      </c>
      <c r="M24" s="14" t="s">
        <v>130</v>
      </c>
      <c r="N24" s="21" t="s">
        <v>4174</v>
      </c>
    </row>
    <row r="25" spans="1:14" x14ac:dyDescent="0.3">
      <c r="A25" s="7" t="s">
        <v>134</v>
      </c>
      <c r="B25" s="8" t="s">
        <v>131</v>
      </c>
      <c r="C25" s="8" t="s">
        <v>132</v>
      </c>
      <c r="D25" s="7" t="s">
        <v>133</v>
      </c>
      <c r="E25" s="9">
        <v>42593</v>
      </c>
      <c r="F25" s="8" t="s">
        <v>20</v>
      </c>
      <c r="G25" s="9">
        <v>42599</v>
      </c>
      <c r="H25" s="9">
        <v>42719</v>
      </c>
      <c r="I25" s="9">
        <v>43009</v>
      </c>
      <c r="J25" s="8"/>
      <c r="K25" s="8" t="s">
        <v>24</v>
      </c>
      <c r="L25" s="15" t="str">
        <f t="shared" si="0"/>
        <v>Communications</v>
      </c>
      <c r="M25" s="14" t="s">
        <v>135</v>
      </c>
      <c r="N25" s="21" t="s">
        <v>4176</v>
      </c>
    </row>
    <row r="26" spans="1:14" x14ac:dyDescent="0.3">
      <c r="A26" s="7" t="s">
        <v>139</v>
      </c>
      <c r="B26" s="8" t="s">
        <v>131</v>
      </c>
      <c r="C26" s="8" t="s">
        <v>136</v>
      </c>
      <c r="D26" s="7" t="s">
        <v>140</v>
      </c>
      <c r="E26" s="9">
        <v>41765</v>
      </c>
      <c r="F26" s="8" t="s">
        <v>20</v>
      </c>
      <c r="G26" s="9">
        <v>41780</v>
      </c>
      <c r="H26" s="9">
        <v>41893</v>
      </c>
      <c r="I26" s="9">
        <v>42552</v>
      </c>
      <c r="J26" s="8"/>
      <c r="K26" s="8" t="s">
        <v>24</v>
      </c>
      <c r="L26" s="15" t="str">
        <f t="shared" si="0"/>
        <v>Operating Personnel Communications Protocols</v>
      </c>
      <c r="M26" s="14" t="s">
        <v>141</v>
      </c>
      <c r="N26" s="21" t="s">
        <v>4177</v>
      </c>
    </row>
    <row r="27" spans="1:14" s="13" customFormat="1" x14ac:dyDescent="0.3">
      <c r="A27" s="10" t="s">
        <v>149</v>
      </c>
      <c r="B27" s="11" t="s">
        <v>143</v>
      </c>
      <c r="C27" s="11" t="s">
        <v>146</v>
      </c>
      <c r="D27" s="10" t="s">
        <v>147</v>
      </c>
      <c r="E27" s="12">
        <v>42775</v>
      </c>
      <c r="F27" s="11" t="s">
        <v>20</v>
      </c>
      <c r="G27" s="12">
        <v>42825</v>
      </c>
      <c r="H27" s="12">
        <v>42945</v>
      </c>
      <c r="I27" s="12">
        <v>43556</v>
      </c>
      <c r="J27" s="11"/>
      <c r="K27" s="11" t="s">
        <v>24</v>
      </c>
      <c r="L27" s="15" t="str">
        <f t="shared" si="0"/>
        <v>Event Reporting</v>
      </c>
      <c r="M27" s="15" t="s">
        <v>150</v>
      </c>
      <c r="N27" s="21" t="s">
        <v>799</v>
      </c>
    </row>
    <row r="28" spans="1:14" s="13" customFormat="1" x14ac:dyDescent="0.3">
      <c r="A28" s="10" t="s">
        <v>154</v>
      </c>
      <c r="B28" s="11" t="s">
        <v>143</v>
      </c>
      <c r="C28" s="11" t="s">
        <v>152</v>
      </c>
      <c r="D28" s="10" t="s">
        <v>153</v>
      </c>
      <c r="E28" s="12">
        <v>42775</v>
      </c>
      <c r="F28" s="11" t="s">
        <v>20</v>
      </c>
      <c r="G28" s="12">
        <v>42825</v>
      </c>
      <c r="H28" s="12">
        <v>42945</v>
      </c>
      <c r="I28" s="12">
        <v>43556</v>
      </c>
      <c r="J28" s="11"/>
      <c r="K28" s="11" t="s">
        <v>24</v>
      </c>
      <c r="L28" s="15" t="str">
        <f t="shared" si="0"/>
        <v>System Restoration from Blackstart Resources</v>
      </c>
      <c r="M28" s="15" t="s">
        <v>155</v>
      </c>
      <c r="N28" s="21" t="s">
        <v>4178</v>
      </c>
    </row>
    <row r="29" spans="1:14" s="13" customFormat="1" x14ac:dyDescent="0.3">
      <c r="A29" s="10" t="s">
        <v>159</v>
      </c>
      <c r="B29" s="11" t="s">
        <v>143</v>
      </c>
      <c r="C29" s="11" t="s">
        <v>157</v>
      </c>
      <c r="D29" s="10" t="s">
        <v>158</v>
      </c>
      <c r="E29" s="12">
        <v>42775</v>
      </c>
      <c r="F29" s="11" t="s">
        <v>20</v>
      </c>
      <c r="G29" s="12">
        <v>42825</v>
      </c>
      <c r="H29" s="12">
        <v>42945</v>
      </c>
      <c r="I29" s="12">
        <v>43556</v>
      </c>
      <c r="J29" s="11"/>
      <c r="K29" s="11" t="s">
        <v>24</v>
      </c>
      <c r="L29" s="15" t="str">
        <f t="shared" si="0"/>
        <v>System Restoration Coordination</v>
      </c>
      <c r="M29" s="15" t="s">
        <v>160</v>
      </c>
      <c r="N29" s="21" t="s">
        <v>657</v>
      </c>
    </row>
    <row r="30" spans="1:14" s="13" customFormat="1" x14ac:dyDescent="0.3">
      <c r="A30" s="10" t="s">
        <v>164</v>
      </c>
      <c r="B30" s="11" t="s">
        <v>143</v>
      </c>
      <c r="C30" s="11" t="s">
        <v>162</v>
      </c>
      <c r="D30" s="10" t="s">
        <v>163</v>
      </c>
      <c r="E30" s="12">
        <v>42775</v>
      </c>
      <c r="F30" s="11" t="s">
        <v>20</v>
      </c>
      <c r="G30" s="12">
        <v>42825</v>
      </c>
      <c r="H30" s="12">
        <v>42945</v>
      </c>
      <c r="I30" s="12">
        <v>43556</v>
      </c>
      <c r="J30" s="11"/>
      <c r="K30" s="11" t="s">
        <v>24</v>
      </c>
      <c r="L30" s="15" t="str">
        <f t="shared" si="0"/>
        <v>Loss of Control Center Functionality</v>
      </c>
      <c r="M30" s="15" t="s">
        <v>165</v>
      </c>
      <c r="N30" s="21" t="s">
        <v>1105</v>
      </c>
    </row>
    <row r="31" spans="1:14" x14ac:dyDescent="0.3">
      <c r="A31" s="7" t="s">
        <v>166</v>
      </c>
      <c r="B31" s="8" t="s">
        <v>143</v>
      </c>
      <c r="C31" s="8" t="s">
        <v>167</v>
      </c>
      <c r="D31" s="7" t="s">
        <v>168</v>
      </c>
      <c r="E31" s="9">
        <v>41585</v>
      </c>
      <c r="F31" s="8" t="s">
        <v>20</v>
      </c>
      <c r="G31" s="9">
        <v>41593</v>
      </c>
      <c r="H31" s="9">
        <v>41713</v>
      </c>
      <c r="I31" s="9">
        <v>42095</v>
      </c>
      <c r="J31" s="8"/>
      <c r="K31" s="8" t="s">
        <v>24</v>
      </c>
      <c r="L31" s="15" t="str">
        <f t="shared" si="0"/>
        <v>Geomagnetic Disturbance Operations</v>
      </c>
      <c r="M31" s="14" t="s">
        <v>169</v>
      </c>
      <c r="N31" s="21" t="s">
        <v>4179</v>
      </c>
    </row>
    <row r="32" spans="1:14" s="13" customFormat="1" x14ac:dyDescent="0.3">
      <c r="A32" s="10" t="s">
        <v>170</v>
      </c>
      <c r="B32" s="11" t="s">
        <v>143</v>
      </c>
      <c r="C32" s="11" t="s">
        <v>171</v>
      </c>
      <c r="D32" s="10" t="s">
        <v>172</v>
      </c>
      <c r="E32" s="12">
        <v>41956</v>
      </c>
      <c r="F32" s="11" t="s">
        <v>20</v>
      </c>
      <c r="G32" s="12">
        <v>42011</v>
      </c>
      <c r="H32" s="12">
        <v>42132</v>
      </c>
      <c r="I32" s="12">
        <v>42826</v>
      </c>
      <c r="J32" s="12">
        <v>45199</v>
      </c>
      <c r="K32" s="11" t="s">
        <v>22</v>
      </c>
      <c r="L32" s="15" t="str">
        <f t="shared" si="0"/>
        <v>Emergency Operations</v>
      </c>
      <c r="M32" s="15" t="s">
        <v>173</v>
      </c>
      <c r="N32" s="21" t="s">
        <v>3938</v>
      </c>
    </row>
    <row r="33" spans="1:14" x14ac:dyDescent="0.3">
      <c r="A33" s="7" t="s">
        <v>174</v>
      </c>
      <c r="B33" s="8" t="s">
        <v>143</v>
      </c>
      <c r="C33" s="8" t="s">
        <v>171</v>
      </c>
      <c r="D33" s="7" t="s">
        <v>175</v>
      </c>
      <c r="E33" s="9">
        <v>44358</v>
      </c>
      <c r="F33" s="8" t="s">
        <v>20</v>
      </c>
      <c r="G33" s="9">
        <v>44358</v>
      </c>
      <c r="H33" s="9">
        <v>44478</v>
      </c>
      <c r="I33" s="9">
        <v>45200</v>
      </c>
      <c r="J33" s="8"/>
      <c r="K33" s="8" t="s">
        <v>24</v>
      </c>
      <c r="L33" s="15" t="str">
        <f t="shared" si="0"/>
        <v>Emergency Preparedness and Operations</v>
      </c>
      <c r="M33" s="14" t="s">
        <v>4137</v>
      </c>
      <c r="N33" s="21" t="s">
        <v>1452</v>
      </c>
    </row>
    <row r="34" spans="1:14" s="13" customFormat="1" x14ac:dyDescent="0.3">
      <c r="A34" s="10" t="s">
        <v>179</v>
      </c>
      <c r="B34" s="11" t="s">
        <v>176</v>
      </c>
      <c r="C34" s="11" t="s">
        <v>177</v>
      </c>
      <c r="D34" s="10" t="s">
        <v>178</v>
      </c>
      <c r="E34" s="12">
        <v>42411</v>
      </c>
      <c r="F34" s="11" t="s">
        <v>20</v>
      </c>
      <c r="G34" s="12">
        <v>42486</v>
      </c>
      <c r="H34" s="12">
        <v>42606</v>
      </c>
      <c r="I34" s="12">
        <v>43466</v>
      </c>
      <c r="J34" s="11"/>
      <c r="K34" s="11" t="s">
        <v>24</v>
      </c>
      <c r="L34" s="15" t="str">
        <f t="shared" si="0"/>
        <v>Facility Interconnection Requirements</v>
      </c>
      <c r="M34" s="15" t="s">
        <v>180</v>
      </c>
      <c r="N34" s="21" t="s">
        <v>1510</v>
      </c>
    </row>
    <row r="35" spans="1:14" s="13" customFormat="1" x14ac:dyDescent="0.3">
      <c r="A35" s="10" t="s">
        <v>182</v>
      </c>
      <c r="B35" s="11" t="s">
        <v>176</v>
      </c>
      <c r="C35" s="11" t="s">
        <v>181</v>
      </c>
      <c r="D35" s="10" t="s">
        <v>183</v>
      </c>
      <c r="E35" s="12">
        <v>41865</v>
      </c>
      <c r="F35" s="11" t="s">
        <v>20</v>
      </c>
      <c r="G35" s="12">
        <v>41880</v>
      </c>
      <c r="H35" s="12">
        <v>42000</v>
      </c>
      <c r="I35" s="12">
        <v>42370</v>
      </c>
      <c r="J35" s="12">
        <v>44286</v>
      </c>
      <c r="K35" s="11" t="s">
        <v>22</v>
      </c>
      <c r="L35" s="15" t="str">
        <f t="shared" ref="L35:L66" si="1">HYPERLINK(M35,D35)</f>
        <v>Facility Interconnection Studies</v>
      </c>
      <c r="M35" s="15" t="s">
        <v>184</v>
      </c>
      <c r="N35" s="21" t="s">
        <v>4180</v>
      </c>
    </row>
    <row r="36" spans="1:14" x14ac:dyDescent="0.3">
      <c r="A36" s="7" t="s">
        <v>185</v>
      </c>
      <c r="B36" s="8" t="s">
        <v>176</v>
      </c>
      <c r="C36" s="8" t="s">
        <v>181</v>
      </c>
      <c r="D36" s="7" t="s">
        <v>183</v>
      </c>
      <c r="E36" s="9">
        <v>43853</v>
      </c>
      <c r="F36" s="8" t="s">
        <v>20</v>
      </c>
      <c r="G36" s="9">
        <v>43887</v>
      </c>
      <c r="H36" s="9">
        <v>36702</v>
      </c>
      <c r="I36" s="9">
        <v>44287</v>
      </c>
      <c r="J36" s="8"/>
      <c r="K36" s="8" t="s">
        <v>24</v>
      </c>
      <c r="L36" s="15" t="str">
        <f t="shared" si="1"/>
        <v>Facility Interconnection Studies</v>
      </c>
      <c r="M36" s="14" t="s">
        <v>4138</v>
      </c>
      <c r="N36" s="21" t="s">
        <v>1497</v>
      </c>
    </row>
    <row r="37" spans="1:14" s="13" customFormat="1" x14ac:dyDescent="0.3">
      <c r="A37" s="10" t="s">
        <v>189</v>
      </c>
      <c r="B37" s="11" t="s">
        <v>176</v>
      </c>
      <c r="C37" s="11" t="s">
        <v>187</v>
      </c>
      <c r="D37" s="10" t="s">
        <v>188</v>
      </c>
      <c r="E37" s="11"/>
      <c r="F37" s="11" t="s">
        <v>20</v>
      </c>
      <c r="G37" s="12">
        <v>42451</v>
      </c>
      <c r="H37" s="12">
        <v>42539</v>
      </c>
      <c r="I37" s="12">
        <v>42644</v>
      </c>
      <c r="J37" s="11"/>
      <c r="K37" s="11" t="s">
        <v>24</v>
      </c>
      <c r="L37" s="15" t="str">
        <f t="shared" si="1"/>
        <v>Transmission Vegetation Management</v>
      </c>
      <c r="M37" s="15" t="s">
        <v>190</v>
      </c>
      <c r="N37" s="21" t="s">
        <v>1510</v>
      </c>
    </row>
    <row r="38" spans="1:14" x14ac:dyDescent="0.3">
      <c r="A38" s="7" t="s">
        <v>191</v>
      </c>
      <c r="B38" s="8" t="s">
        <v>176</v>
      </c>
      <c r="C38" s="8" t="s">
        <v>187</v>
      </c>
      <c r="D38" s="7" t="s">
        <v>188</v>
      </c>
      <c r="E38" s="9">
        <v>44329</v>
      </c>
      <c r="F38" s="8" t="s">
        <v>20</v>
      </c>
      <c r="G38" s="9">
        <v>44384</v>
      </c>
      <c r="H38" s="9">
        <v>44504</v>
      </c>
      <c r="I38" s="9">
        <v>45383</v>
      </c>
      <c r="J38" s="8"/>
      <c r="K38" s="8" t="s">
        <v>77</v>
      </c>
      <c r="L38" s="15" t="str">
        <f t="shared" si="1"/>
        <v>Transmission Vegetation Management</v>
      </c>
      <c r="M38" s="14" t="s">
        <v>4139</v>
      </c>
      <c r="N38" s="21" t="s">
        <v>1510</v>
      </c>
    </row>
    <row r="39" spans="1:14" x14ac:dyDescent="0.3">
      <c r="A39" s="7" t="s">
        <v>195</v>
      </c>
      <c r="B39" s="8" t="s">
        <v>176</v>
      </c>
      <c r="C39" s="8" t="s">
        <v>193</v>
      </c>
      <c r="D39" s="7" t="s">
        <v>194</v>
      </c>
      <c r="E39" s="9">
        <v>40687</v>
      </c>
      <c r="F39" s="8" t="s">
        <v>20</v>
      </c>
      <c r="G39" s="9">
        <v>40737</v>
      </c>
      <c r="H39" s="9">
        <v>40857</v>
      </c>
      <c r="I39" s="9">
        <v>41275</v>
      </c>
      <c r="J39" s="9">
        <v>44469</v>
      </c>
      <c r="K39" s="8" t="s">
        <v>22</v>
      </c>
      <c r="L39" s="15" t="str">
        <f t="shared" si="1"/>
        <v>Facility Ratings</v>
      </c>
      <c r="M39" s="14" t="s">
        <v>196</v>
      </c>
      <c r="N39" s="21" t="s">
        <v>3796</v>
      </c>
    </row>
    <row r="40" spans="1:14" s="13" customFormat="1" x14ac:dyDescent="0.3">
      <c r="A40" s="10" t="s">
        <v>197</v>
      </c>
      <c r="B40" s="11" t="s">
        <v>176</v>
      </c>
      <c r="C40" s="11" t="s">
        <v>193</v>
      </c>
      <c r="D40" s="10" t="s">
        <v>194</v>
      </c>
      <c r="E40" s="12">
        <v>44231</v>
      </c>
      <c r="F40" s="11" t="s">
        <v>20</v>
      </c>
      <c r="G40" s="12">
        <v>44293</v>
      </c>
      <c r="H40" s="12">
        <v>40857</v>
      </c>
      <c r="I40" s="12">
        <v>44470</v>
      </c>
      <c r="J40" s="11"/>
      <c r="K40" s="11" t="s">
        <v>24</v>
      </c>
      <c r="L40" s="15" t="str">
        <f t="shared" si="1"/>
        <v>Facility Ratings</v>
      </c>
      <c r="M40" s="15" t="s">
        <v>4140</v>
      </c>
      <c r="N40" s="21"/>
    </row>
    <row r="41" spans="1:14" s="13" customFormat="1" x14ac:dyDescent="0.3">
      <c r="A41" s="10" t="s">
        <v>200</v>
      </c>
      <c r="B41" s="11" t="s">
        <v>176</v>
      </c>
      <c r="C41" s="11" t="s">
        <v>198</v>
      </c>
      <c r="D41" s="10" t="s">
        <v>199</v>
      </c>
      <c r="E41" s="12">
        <v>41956</v>
      </c>
      <c r="F41" s="11" t="s">
        <v>20</v>
      </c>
      <c r="G41" s="12">
        <v>42045</v>
      </c>
      <c r="H41" s="12">
        <v>42165</v>
      </c>
      <c r="I41" s="12">
        <v>42826</v>
      </c>
      <c r="J41" s="11"/>
      <c r="K41" s="11" t="s">
        <v>24</v>
      </c>
      <c r="L41" s="15" t="str">
        <f t="shared" si="1"/>
        <v>System Operating Limits Methodology for the Planning Horizon</v>
      </c>
      <c r="M41" s="15" t="s">
        <v>202</v>
      </c>
      <c r="N41" s="21" t="s">
        <v>1592</v>
      </c>
    </row>
    <row r="42" spans="1:14" s="13" customFormat="1" x14ac:dyDescent="0.3">
      <c r="A42" s="10" t="s">
        <v>205</v>
      </c>
      <c r="B42" s="11" t="s">
        <v>176</v>
      </c>
      <c r="C42" s="11" t="s">
        <v>203</v>
      </c>
      <c r="D42" s="10" t="s">
        <v>204</v>
      </c>
      <c r="E42" s="12">
        <v>41956</v>
      </c>
      <c r="F42" s="11" t="s">
        <v>20</v>
      </c>
      <c r="G42" s="12">
        <v>42045</v>
      </c>
      <c r="H42" s="12">
        <v>42165</v>
      </c>
      <c r="I42" s="12">
        <v>42826</v>
      </c>
      <c r="J42" s="11"/>
      <c r="K42" s="11" t="s">
        <v>24</v>
      </c>
      <c r="L42" s="15" t="str">
        <f t="shared" si="1"/>
        <v>System Operating Limits Methodology for the Operations Horizon</v>
      </c>
      <c r="M42" s="15" t="s">
        <v>206</v>
      </c>
      <c r="N42" s="21" t="s">
        <v>657</v>
      </c>
    </row>
    <row r="43" spans="1:14" x14ac:dyDescent="0.3">
      <c r="A43" s="7" t="s">
        <v>207</v>
      </c>
      <c r="B43" s="8" t="s">
        <v>176</v>
      </c>
      <c r="C43" s="8" t="s">
        <v>203</v>
      </c>
      <c r="D43" s="7" t="s">
        <v>204</v>
      </c>
      <c r="E43" s="9">
        <v>44329</v>
      </c>
      <c r="F43" s="8" t="s">
        <v>20</v>
      </c>
      <c r="G43" s="9">
        <v>44384</v>
      </c>
      <c r="H43" s="9">
        <v>44504</v>
      </c>
      <c r="I43" s="9">
        <v>45383</v>
      </c>
      <c r="J43" s="8"/>
      <c r="K43" s="8" t="s">
        <v>77</v>
      </c>
      <c r="L43" s="15" t="str">
        <f t="shared" si="1"/>
        <v>System Operating Limits Methodology for the Operations Horizon</v>
      </c>
      <c r="M43" s="14" t="s">
        <v>4141</v>
      </c>
      <c r="N43" s="21" t="s">
        <v>657</v>
      </c>
    </row>
    <row r="44" spans="1:14" x14ac:dyDescent="0.3">
      <c r="A44" s="7" t="s">
        <v>209</v>
      </c>
      <c r="B44" s="8" t="s">
        <v>176</v>
      </c>
      <c r="C44" s="8" t="s">
        <v>210</v>
      </c>
      <c r="D44" s="7" t="s">
        <v>211</v>
      </c>
      <c r="E44" s="9">
        <v>39623</v>
      </c>
      <c r="F44" s="8" t="s">
        <v>20</v>
      </c>
      <c r="G44" s="9">
        <v>39647</v>
      </c>
      <c r="H44" s="9">
        <v>39767</v>
      </c>
      <c r="I44" s="9">
        <v>39768</v>
      </c>
      <c r="J44" s="8"/>
      <c r="K44" s="8" t="s">
        <v>24</v>
      </c>
      <c r="L44" s="15" t="str">
        <f t="shared" si="1"/>
        <v>Establish and Communicate System Operating Limits</v>
      </c>
      <c r="M44" s="14" t="s">
        <v>212</v>
      </c>
      <c r="N44" s="21" t="s">
        <v>4181</v>
      </c>
    </row>
    <row r="45" spans="1:14" s="13" customFormat="1" x14ac:dyDescent="0.3">
      <c r="A45" s="10" t="s">
        <v>213</v>
      </c>
      <c r="B45" s="11" t="s">
        <v>176</v>
      </c>
      <c r="C45" s="11" t="s">
        <v>210</v>
      </c>
      <c r="D45" s="10" t="s">
        <v>211</v>
      </c>
      <c r="E45" s="12">
        <v>44329</v>
      </c>
      <c r="F45" s="11" t="s">
        <v>20</v>
      </c>
      <c r="G45" s="12">
        <v>44384</v>
      </c>
      <c r="H45" s="12">
        <v>44504</v>
      </c>
      <c r="I45" s="12">
        <v>45383</v>
      </c>
      <c r="J45" s="11"/>
      <c r="K45" s="11" t="s">
        <v>77</v>
      </c>
      <c r="L45" s="15" t="str">
        <f t="shared" si="1"/>
        <v>Establish and Communicate System Operating Limits</v>
      </c>
      <c r="M45" s="15" t="s">
        <v>4142</v>
      </c>
      <c r="N45" s="21" t="s">
        <v>1776</v>
      </c>
    </row>
    <row r="46" spans="1:14" s="13" customFormat="1" x14ac:dyDescent="0.3">
      <c r="A46" s="10" t="s">
        <v>216</v>
      </c>
      <c r="B46" s="11" t="s">
        <v>215</v>
      </c>
      <c r="C46" s="11" t="s">
        <v>217</v>
      </c>
      <c r="D46" s="10" t="s">
        <v>218</v>
      </c>
      <c r="E46" s="12">
        <v>41676</v>
      </c>
      <c r="F46" s="11" t="s">
        <v>20</v>
      </c>
      <c r="G46" s="12">
        <v>41701</v>
      </c>
      <c r="H46" s="12">
        <v>41821</v>
      </c>
      <c r="I46" s="12">
        <v>42005</v>
      </c>
      <c r="J46" s="12">
        <v>44286</v>
      </c>
      <c r="K46" s="11" t="s">
        <v>22</v>
      </c>
      <c r="L46" s="15" t="str">
        <f t="shared" si="1"/>
        <v>Evaluation of Interchange Transactions</v>
      </c>
      <c r="M46" s="15" t="s">
        <v>219</v>
      </c>
      <c r="N46" s="21" t="s">
        <v>4182</v>
      </c>
    </row>
    <row r="47" spans="1:14" x14ac:dyDescent="0.3">
      <c r="A47" s="7" t="s">
        <v>220</v>
      </c>
      <c r="B47" s="8" t="s">
        <v>215</v>
      </c>
      <c r="C47" s="8" t="s">
        <v>217</v>
      </c>
      <c r="D47" s="7" t="s">
        <v>218</v>
      </c>
      <c r="E47" s="9">
        <v>43594</v>
      </c>
      <c r="F47" s="8" t="s">
        <v>20</v>
      </c>
      <c r="G47" s="9">
        <v>43594</v>
      </c>
      <c r="H47" s="9">
        <v>43714</v>
      </c>
      <c r="I47" s="9">
        <v>44287</v>
      </c>
      <c r="J47" s="8"/>
      <c r="K47" s="8" t="s">
        <v>24</v>
      </c>
      <c r="L47" s="15" t="str">
        <f t="shared" si="1"/>
        <v>Evaluation of Interchange Transactions</v>
      </c>
      <c r="M47" s="14" t="s">
        <v>4143</v>
      </c>
      <c r="N47" s="21" t="s">
        <v>1829</v>
      </c>
    </row>
    <row r="48" spans="1:14" s="13" customFormat="1" x14ac:dyDescent="0.3">
      <c r="A48" s="10" t="s">
        <v>221</v>
      </c>
      <c r="B48" s="11" t="s">
        <v>215</v>
      </c>
      <c r="C48" s="11" t="s">
        <v>222</v>
      </c>
      <c r="D48" s="10" t="s">
        <v>223</v>
      </c>
      <c r="E48" s="11"/>
      <c r="F48" s="11" t="s">
        <v>20</v>
      </c>
      <c r="G48" s="12">
        <v>1</v>
      </c>
      <c r="H48" s="12">
        <v>2</v>
      </c>
      <c r="I48" s="12">
        <v>42005</v>
      </c>
      <c r="J48" s="12">
        <v>44286</v>
      </c>
      <c r="K48" s="11" t="s">
        <v>22</v>
      </c>
      <c r="L48" s="15" t="str">
        <f t="shared" si="1"/>
        <v>Implementation of Interchange</v>
      </c>
      <c r="M48" s="15" t="s">
        <v>224</v>
      </c>
      <c r="N48" s="21" t="s">
        <v>569</v>
      </c>
    </row>
    <row r="49" spans="1:14" x14ac:dyDescent="0.3">
      <c r="A49" s="7" t="s">
        <v>225</v>
      </c>
      <c r="B49" s="8" t="s">
        <v>215</v>
      </c>
      <c r="C49" s="8" t="s">
        <v>222</v>
      </c>
      <c r="D49" s="7" t="s">
        <v>223</v>
      </c>
      <c r="E49" s="9">
        <v>43594</v>
      </c>
      <c r="F49" s="8" t="s">
        <v>20</v>
      </c>
      <c r="G49" s="9">
        <v>43594</v>
      </c>
      <c r="H49" s="9">
        <v>43714</v>
      </c>
      <c r="I49" s="9">
        <v>44287</v>
      </c>
      <c r="J49" s="8"/>
      <c r="K49" s="8" t="s">
        <v>24</v>
      </c>
      <c r="L49" s="15" t="str">
        <f t="shared" si="1"/>
        <v>Implementation of Interchange</v>
      </c>
      <c r="M49" s="14" t="s">
        <v>4144</v>
      </c>
      <c r="N49" s="21" t="s">
        <v>569</v>
      </c>
    </row>
    <row r="50" spans="1:14" x14ac:dyDescent="0.3">
      <c r="A50" s="7" t="s">
        <v>232</v>
      </c>
      <c r="B50" s="8" t="s">
        <v>228</v>
      </c>
      <c r="C50" s="8" t="s">
        <v>229</v>
      </c>
      <c r="D50" s="7" t="s">
        <v>233</v>
      </c>
      <c r="E50" s="9">
        <v>41956</v>
      </c>
      <c r="F50" s="8" t="s">
        <v>20</v>
      </c>
      <c r="G50" s="9">
        <v>42088</v>
      </c>
      <c r="H50" s="9">
        <v>42208</v>
      </c>
      <c r="I50" s="9">
        <v>42826</v>
      </c>
      <c r="J50" s="8"/>
      <c r="K50" s="8" t="s">
        <v>24</v>
      </c>
      <c r="L50" s="15" t="str">
        <f t="shared" si="1"/>
        <v>Reliability Coordination – Responsibilities</v>
      </c>
      <c r="M50" s="14" t="s">
        <v>234</v>
      </c>
      <c r="N50" s="21" t="s">
        <v>4183</v>
      </c>
    </row>
    <row r="51" spans="1:14" s="13" customFormat="1" x14ac:dyDescent="0.3">
      <c r="A51" s="10" t="s">
        <v>238</v>
      </c>
      <c r="B51" s="11" t="s">
        <v>228</v>
      </c>
      <c r="C51" s="11" t="s">
        <v>235</v>
      </c>
      <c r="D51" s="10" t="s">
        <v>239</v>
      </c>
      <c r="E51" s="12">
        <v>43594</v>
      </c>
      <c r="F51" s="11" t="s">
        <v>20</v>
      </c>
      <c r="G51" s="12">
        <v>43564</v>
      </c>
      <c r="H51" s="12">
        <v>43692</v>
      </c>
      <c r="I51" s="12">
        <v>43831</v>
      </c>
      <c r="J51" s="12">
        <v>44286</v>
      </c>
      <c r="K51" s="11" t="s">
        <v>22</v>
      </c>
      <c r="L51" s="15" t="str">
        <f t="shared" si="1"/>
        <v>Reliability Coordination – Monitoring and Analysis</v>
      </c>
      <c r="M51" s="15" t="s">
        <v>4145</v>
      </c>
      <c r="N51" s="21" t="s">
        <v>657</v>
      </c>
    </row>
    <row r="52" spans="1:14" x14ac:dyDescent="0.3">
      <c r="A52" s="7" t="s">
        <v>240</v>
      </c>
      <c r="B52" s="8" t="s">
        <v>228</v>
      </c>
      <c r="C52" s="8" t="s">
        <v>235</v>
      </c>
      <c r="D52" s="7" t="s">
        <v>241</v>
      </c>
      <c r="E52" s="9">
        <v>43594</v>
      </c>
      <c r="F52" s="8" t="s">
        <v>20</v>
      </c>
      <c r="G52" s="9">
        <v>43623</v>
      </c>
      <c r="H52" s="9">
        <v>43743</v>
      </c>
      <c r="I52" s="9">
        <v>44287</v>
      </c>
      <c r="J52" s="8"/>
      <c r="K52" s="8" t="s">
        <v>24</v>
      </c>
      <c r="L52" s="15" t="str">
        <f t="shared" si="1"/>
        <v>Reliability Coordination - Monitoring and Analysis</v>
      </c>
      <c r="M52" s="14" t="s">
        <v>4146</v>
      </c>
      <c r="N52" s="21" t="s">
        <v>657</v>
      </c>
    </row>
    <row r="53" spans="1:14" x14ac:dyDescent="0.3">
      <c r="A53" s="7" t="s">
        <v>244</v>
      </c>
      <c r="B53" s="8" t="s">
        <v>228</v>
      </c>
      <c r="C53" s="8" t="s">
        <v>245</v>
      </c>
      <c r="D53" s="7" t="s">
        <v>246</v>
      </c>
      <c r="E53" s="9">
        <v>40486</v>
      </c>
      <c r="F53" s="8" t="s">
        <v>20</v>
      </c>
      <c r="G53" s="9">
        <v>40612</v>
      </c>
      <c r="H53" s="9">
        <v>40732</v>
      </c>
      <c r="I53" s="9">
        <v>40817</v>
      </c>
      <c r="J53" s="8"/>
      <c r="K53" s="8" t="s">
        <v>24</v>
      </c>
      <c r="L53" s="15" t="str">
        <f t="shared" si="1"/>
        <v>Reliability Coordination - Transmission Loading Relief (TLR)</v>
      </c>
      <c r="M53" s="14" t="s">
        <v>247</v>
      </c>
      <c r="N53" s="21" t="s">
        <v>1189</v>
      </c>
    </row>
    <row r="54" spans="1:14" x14ac:dyDescent="0.3">
      <c r="A54" s="7" t="s">
        <v>249</v>
      </c>
      <c r="B54" s="8" t="s">
        <v>228</v>
      </c>
      <c r="C54" s="8" t="s">
        <v>245</v>
      </c>
      <c r="D54" s="7" t="s">
        <v>248</v>
      </c>
      <c r="E54" s="9">
        <v>42229</v>
      </c>
      <c r="F54" s="8" t="s">
        <v>20</v>
      </c>
      <c r="G54" s="9">
        <v>42269</v>
      </c>
      <c r="H54" s="9">
        <v>42389</v>
      </c>
      <c r="I54" s="9">
        <v>42552</v>
      </c>
      <c r="J54" s="8"/>
      <c r="K54" s="8" t="s">
        <v>24</v>
      </c>
      <c r="L54" s="15" t="str">
        <f t="shared" si="1"/>
        <v>Transmission Loading Relief Procedure for the Eastern Interconnection</v>
      </c>
      <c r="M54" s="14" t="s">
        <v>250</v>
      </c>
      <c r="N54" s="21" t="s">
        <v>657</v>
      </c>
    </row>
    <row r="55" spans="1:14" x14ac:dyDescent="0.3">
      <c r="A55" s="7" t="s">
        <v>253</v>
      </c>
      <c r="B55" s="8" t="s">
        <v>228</v>
      </c>
      <c r="C55" s="8" t="s">
        <v>251</v>
      </c>
      <c r="D55" s="7" t="s">
        <v>252</v>
      </c>
      <c r="E55" s="9">
        <v>41956</v>
      </c>
      <c r="F55" s="8" t="s">
        <v>20</v>
      </c>
      <c r="G55" s="9">
        <v>42088</v>
      </c>
      <c r="H55" s="9">
        <v>42208</v>
      </c>
      <c r="I55" s="9">
        <v>42826</v>
      </c>
      <c r="J55" s="8"/>
      <c r="K55" s="8" t="s">
        <v>24</v>
      </c>
      <c r="L55" s="15" t="str">
        <f t="shared" si="1"/>
        <v>Reliability Coordinator Operational Analyses and Real-time Assessments</v>
      </c>
      <c r="M55" s="14" t="s">
        <v>254</v>
      </c>
      <c r="N55" s="21" t="s">
        <v>657</v>
      </c>
    </row>
    <row r="56" spans="1:14" s="13" customFormat="1" x14ac:dyDescent="0.3">
      <c r="A56" s="10" t="s">
        <v>255</v>
      </c>
      <c r="B56" s="11" t="s">
        <v>228</v>
      </c>
      <c r="C56" s="11" t="s">
        <v>251</v>
      </c>
      <c r="D56" s="10" t="s">
        <v>252</v>
      </c>
      <c r="E56" s="12">
        <v>44329</v>
      </c>
      <c r="F56" s="11" t="s">
        <v>20</v>
      </c>
      <c r="G56" s="12">
        <v>44384</v>
      </c>
      <c r="H56" s="12">
        <v>44504</v>
      </c>
      <c r="I56" s="12">
        <v>45383</v>
      </c>
      <c r="J56" s="11"/>
      <c r="K56" s="11" t="s">
        <v>77</v>
      </c>
      <c r="L56" s="15" t="str">
        <f t="shared" si="1"/>
        <v>Reliability Coordinator Operational Analyses and Real-time Assessments</v>
      </c>
      <c r="M56" s="15" t="s">
        <v>4147</v>
      </c>
      <c r="N56" s="21" t="s">
        <v>657</v>
      </c>
    </row>
    <row r="57" spans="1:14" s="13" customFormat="1" x14ac:dyDescent="0.3">
      <c r="A57" s="10" t="s">
        <v>258</v>
      </c>
      <c r="B57" s="11" t="s">
        <v>228</v>
      </c>
      <c r="C57" s="11" t="s">
        <v>256</v>
      </c>
      <c r="D57" s="10" t="s">
        <v>257</v>
      </c>
      <c r="E57" s="12">
        <v>42229</v>
      </c>
      <c r="F57" s="11" t="s">
        <v>20</v>
      </c>
      <c r="G57" s="12">
        <v>42269</v>
      </c>
      <c r="H57" s="12">
        <v>42389</v>
      </c>
      <c r="I57" s="12">
        <v>42461</v>
      </c>
      <c r="J57" s="11"/>
      <c r="K57" s="11" t="s">
        <v>24</v>
      </c>
      <c r="L57" s="15" t="str">
        <f t="shared" si="1"/>
        <v>Reliability Coordinator Actions to Operate Within IROLs</v>
      </c>
      <c r="M57" s="15" t="s">
        <v>259</v>
      </c>
      <c r="N57" s="21" t="s">
        <v>657</v>
      </c>
    </row>
    <row r="58" spans="1:14" s="13" customFormat="1" x14ac:dyDescent="0.3">
      <c r="A58" s="10" t="s">
        <v>262</v>
      </c>
      <c r="B58" s="11" t="s">
        <v>228</v>
      </c>
      <c r="C58" s="11" t="s">
        <v>260</v>
      </c>
      <c r="D58" s="10" t="s">
        <v>261</v>
      </c>
      <c r="E58" s="12">
        <v>41956</v>
      </c>
      <c r="F58" s="11" t="s">
        <v>20</v>
      </c>
      <c r="G58" s="12">
        <v>42088</v>
      </c>
      <c r="H58" s="12">
        <v>42208</v>
      </c>
      <c r="I58" s="12">
        <v>42736</v>
      </c>
      <c r="J58" s="12">
        <v>44286</v>
      </c>
      <c r="K58" s="11" t="s">
        <v>22</v>
      </c>
      <c r="L58" s="15" t="str">
        <f t="shared" si="1"/>
        <v>Reliability Coordinator Data Specification and Collection</v>
      </c>
      <c r="M58" s="15" t="s">
        <v>263</v>
      </c>
      <c r="N58" s="21" t="s">
        <v>4184</v>
      </c>
    </row>
    <row r="59" spans="1:14" x14ac:dyDescent="0.3">
      <c r="A59" s="7" t="s">
        <v>264</v>
      </c>
      <c r="B59" s="8" t="s">
        <v>228</v>
      </c>
      <c r="C59" s="8" t="s">
        <v>260</v>
      </c>
      <c r="D59" s="7" t="s">
        <v>261</v>
      </c>
      <c r="E59" s="9">
        <v>43853</v>
      </c>
      <c r="F59" s="8" t="s">
        <v>20</v>
      </c>
      <c r="G59" s="9">
        <v>43887</v>
      </c>
      <c r="H59" s="9">
        <v>44007</v>
      </c>
      <c r="I59" s="9">
        <v>43922</v>
      </c>
      <c r="J59" s="9">
        <v>45199</v>
      </c>
      <c r="K59" s="8" t="s">
        <v>24</v>
      </c>
      <c r="L59" s="15" t="str">
        <f t="shared" si="1"/>
        <v>Reliability Coordinator Data Specification and Collection</v>
      </c>
      <c r="M59" s="14" t="s">
        <v>4148</v>
      </c>
      <c r="N59" s="21" t="s">
        <v>1927</v>
      </c>
    </row>
    <row r="60" spans="1:14" s="13" customFormat="1" x14ac:dyDescent="0.3">
      <c r="A60" s="10" t="s">
        <v>265</v>
      </c>
      <c r="B60" s="11" t="s">
        <v>228</v>
      </c>
      <c r="C60" s="11" t="s">
        <v>260</v>
      </c>
      <c r="D60" s="10" t="s">
        <v>261</v>
      </c>
      <c r="E60" s="12">
        <v>44358</v>
      </c>
      <c r="F60" s="11" t="s">
        <v>20</v>
      </c>
      <c r="G60" s="12">
        <v>44476</v>
      </c>
      <c r="H60" s="12">
        <v>44614</v>
      </c>
      <c r="I60" s="12">
        <v>45200</v>
      </c>
      <c r="J60" s="11"/>
      <c r="K60" s="11" t="s">
        <v>77</v>
      </c>
      <c r="L60" s="15" t="str">
        <f t="shared" si="1"/>
        <v>Reliability Coordinator Data Specification and Collection</v>
      </c>
      <c r="M60" s="15" t="s">
        <v>4149</v>
      </c>
      <c r="N60" s="21"/>
    </row>
    <row r="61" spans="1:14" x14ac:dyDescent="0.3">
      <c r="A61" s="7" t="s">
        <v>269</v>
      </c>
      <c r="B61" s="8" t="s">
        <v>228</v>
      </c>
      <c r="C61" s="8" t="s">
        <v>266</v>
      </c>
      <c r="D61" s="7" t="s">
        <v>268</v>
      </c>
      <c r="E61" s="9">
        <v>41956</v>
      </c>
      <c r="F61" s="8" t="s">
        <v>20</v>
      </c>
      <c r="G61" s="9">
        <v>42088</v>
      </c>
      <c r="H61" s="9">
        <v>42208</v>
      </c>
      <c r="I61" s="9">
        <v>42826</v>
      </c>
      <c r="J61" s="8"/>
      <c r="K61" s="8" t="s">
        <v>24</v>
      </c>
      <c r="L61" s="15" t="str">
        <f t="shared" si="1"/>
        <v>Coordination Among Reliability Coordinators</v>
      </c>
      <c r="M61" s="14" t="s">
        <v>270</v>
      </c>
      <c r="N61" s="21" t="s">
        <v>657</v>
      </c>
    </row>
    <row r="62" spans="1:14" s="13" customFormat="1" x14ac:dyDescent="0.3">
      <c r="A62" s="10" t="s">
        <v>271</v>
      </c>
      <c r="B62" s="11" t="s">
        <v>228</v>
      </c>
      <c r="C62" s="11" t="s">
        <v>272</v>
      </c>
      <c r="D62" s="10" t="s">
        <v>273</v>
      </c>
      <c r="E62" s="12">
        <v>41956</v>
      </c>
      <c r="F62" s="11" t="s">
        <v>20</v>
      </c>
      <c r="G62" s="12">
        <v>42088</v>
      </c>
      <c r="H62" s="12">
        <v>42208</v>
      </c>
      <c r="I62" s="12">
        <v>42826</v>
      </c>
      <c r="J62" s="11"/>
      <c r="K62" s="11" t="s">
        <v>24</v>
      </c>
      <c r="L62" s="15" t="str">
        <f t="shared" si="1"/>
        <v>Outage Coordination</v>
      </c>
      <c r="M62" s="15" t="s">
        <v>274</v>
      </c>
      <c r="N62" s="21" t="s">
        <v>4185</v>
      </c>
    </row>
    <row r="63" spans="1:14" s="13" customFormat="1" x14ac:dyDescent="0.3">
      <c r="A63" s="10" t="s">
        <v>277</v>
      </c>
      <c r="B63" s="11" t="s">
        <v>228</v>
      </c>
      <c r="C63" s="11" t="s">
        <v>275</v>
      </c>
      <c r="D63" s="10" t="s">
        <v>276</v>
      </c>
      <c r="E63" s="12">
        <v>42411</v>
      </c>
      <c r="F63" s="11" t="s">
        <v>20</v>
      </c>
      <c r="G63" s="12">
        <v>42522</v>
      </c>
      <c r="H63" s="12">
        <v>42642</v>
      </c>
      <c r="I63" s="12">
        <v>43191</v>
      </c>
      <c r="J63" s="11"/>
      <c r="K63" s="11" t="s">
        <v>24</v>
      </c>
      <c r="L63" s="15" t="str">
        <f t="shared" si="1"/>
        <v>Reliability Coordinator Real-time Reliability Monitoring and Analysis Capabilities</v>
      </c>
      <c r="M63" s="15" t="s">
        <v>4150</v>
      </c>
      <c r="N63" s="21" t="s">
        <v>657</v>
      </c>
    </row>
    <row r="64" spans="1:14" x14ac:dyDescent="0.3">
      <c r="A64" s="7" t="s">
        <v>278</v>
      </c>
      <c r="B64" s="8" t="s">
        <v>279</v>
      </c>
      <c r="C64" s="8" t="s">
        <v>280</v>
      </c>
      <c r="D64" s="7" t="s">
        <v>281</v>
      </c>
      <c r="E64" s="9">
        <v>38391</v>
      </c>
      <c r="F64" s="8" t="s">
        <v>42</v>
      </c>
      <c r="G64" s="9">
        <v>1</v>
      </c>
      <c r="H64" s="9">
        <v>2</v>
      </c>
      <c r="I64" s="8"/>
      <c r="J64" s="8"/>
      <c r="K64" s="8" t="s">
        <v>43</v>
      </c>
      <c r="L64" s="15" t="str">
        <f t="shared" si="1"/>
        <v>Available Transmission System Capability</v>
      </c>
      <c r="M64" s="14" t="s">
        <v>282</v>
      </c>
      <c r="N64" s="21" t="s">
        <v>1842</v>
      </c>
    </row>
    <row r="65" spans="1:14" s="13" customFormat="1" x14ac:dyDescent="0.3">
      <c r="A65" s="10" t="s">
        <v>283</v>
      </c>
      <c r="B65" s="11" t="s">
        <v>279</v>
      </c>
      <c r="C65" s="11" t="s">
        <v>280</v>
      </c>
      <c r="D65" s="10" t="s">
        <v>281</v>
      </c>
      <c r="E65" s="12">
        <v>40122</v>
      </c>
      <c r="F65" s="11" t="s">
        <v>20</v>
      </c>
      <c r="G65" s="12">
        <v>40165</v>
      </c>
      <c r="H65" s="12">
        <v>40285</v>
      </c>
      <c r="I65" s="12">
        <v>40286</v>
      </c>
      <c r="J65" s="11"/>
      <c r="K65" s="11" t="s">
        <v>24</v>
      </c>
      <c r="L65" s="15" t="str">
        <f t="shared" si="1"/>
        <v>Available Transmission System Capability</v>
      </c>
      <c r="M65" s="15" t="s">
        <v>284</v>
      </c>
      <c r="N65" s="21" t="s">
        <v>4186</v>
      </c>
    </row>
    <row r="66" spans="1:14" x14ac:dyDescent="0.3">
      <c r="A66" s="7" t="s">
        <v>285</v>
      </c>
      <c r="B66" s="8" t="s">
        <v>279</v>
      </c>
      <c r="C66" s="8" t="s">
        <v>280</v>
      </c>
      <c r="D66" s="7" t="s">
        <v>281</v>
      </c>
      <c r="E66" s="9">
        <v>41676</v>
      </c>
      <c r="F66" s="8" t="s">
        <v>42</v>
      </c>
      <c r="G66" s="9">
        <v>41683</v>
      </c>
      <c r="H66" s="9">
        <v>41802</v>
      </c>
      <c r="I66" s="8"/>
      <c r="J66" s="8"/>
      <c r="K66" s="8" t="s">
        <v>43</v>
      </c>
      <c r="L66" s="15" t="str">
        <f t="shared" si="1"/>
        <v>Available Transmission System Capability</v>
      </c>
      <c r="M66" s="14" t="s">
        <v>286</v>
      </c>
      <c r="N66" s="21" t="s">
        <v>4186</v>
      </c>
    </row>
    <row r="67" spans="1:14" x14ac:dyDescent="0.3">
      <c r="A67" s="7" t="s">
        <v>290</v>
      </c>
      <c r="B67" s="8" t="s">
        <v>279</v>
      </c>
      <c r="C67" s="8" t="s">
        <v>288</v>
      </c>
      <c r="D67" s="7" t="s">
        <v>289</v>
      </c>
      <c r="E67" s="9">
        <v>39765</v>
      </c>
      <c r="F67" s="8" t="s">
        <v>20</v>
      </c>
      <c r="G67" s="9">
        <v>39918</v>
      </c>
      <c r="H67" s="9">
        <v>40038</v>
      </c>
      <c r="I67" s="9">
        <v>40634</v>
      </c>
      <c r="J67" s="8"/>
      <c r="K67" s="8" t="s">
        <v>24</v>
      </c>
      <c r="L67" s="15" t="str">
        <f t="shared" ref="L67:L98" si="2">HYPERLINK(M67,D67)</f>
        <v>Capacity Benefit Margin</v>
      </c>
      <c r="M67" s="14" t="s">
        <v>291</v>
      </c>
      <c r="N67" s="21" t="s">
        <v>4187</v>
      </c>
    </row>
    <row r="68" spans="1:14" x14ac:dyDescent="0.3">
      <c r="A68" s="7" t="s">
        <v>294</v>
      </c>
      <c r="B68" s="8" t="s">
        <v>279</v>
      </c>
      <c r="C68" s="8" t="s">
        <v>293</v>
      </c>
      <c r="D68" s="7" t="s">
        <v>295</v>
      </c>
      <c r="E68" s="9">
        <v>39686</v>
      </c>
      <c r="F68" s="8" t="s">
        <v>20</v>
      </c>
      <c r="G68" s="9">
        <v>40165</v>
      </c>
      <c r="H68" s="9">
        <v>40285</v>
      </c>
      <c r="I68" s="9">
        <v>40725</v>
      </c>
      <c r="J68" s="8"/>
      <c r="K68" s="8" t="s">
        <v>24</v>
      </c>
      <c r="L68" s="15" t="str">
        <f t="shared" si="2"/>
        <v>Transmission Reliability Margin Calculation Methodology</v>
      </c>
      <c r="M68" s="14" t="s">
        <v>296</v>
      </c>
      <c r="N68" s="21" t="s">
        <v>479</v>
      </c>
    </row>
    <row r="69" spans="1:14" x14ac:dyDescent="0.3">
      <c r="A69" s="7" t="s">
        <v>305</v>
      </c>
      <c r="B69" s="8" t="s">
        <v>279</v>
      </c>
      <c r="C69" s="8" t="s">
        <v>303</v>
      </c>
      <c r="D69" s="7" t="s">
        <v>306</v>
      </c>
      <c r="E69" s="9">
        <v>41312</v>
      </c>
      <c r="F69" s="8" t="s">
        <v>20</v>
      </c>
      <c r="G69" s="9">
        <v>41428</v>
      </c>
      <c r="H69" s="9">
        <v>41548</v>
      </c>
      <c r="I69" s="9">
        <v>42552</v>
      </c>
      <c r="J69" s="8"/>
      <c r="K69" s="8" t="s">
        <v>24</v>
      </c>
      <c r="L69" s="15" t="str">
        <f t="shared" si="2"/>
        <v>Verification and Data Reporting of Generator Real and Reactive
Power Capability and Synchronous Condenser Reactive Power Capability</v>
      </c>
      <c r="M69" s="14" t="s">
        <v>307</v>
      </c>
      <c r="N69" s="21" t="s">
        <v>1510</v>
      </c>
    </row>
    <row r="70" spans="1:14" s="13" customFormat="1" x14ac:dyDescent="0.3">
      <c r="A70" s="10" t="s">
        <v>308</v>
      </c>
      <c r="B70" s="11" t="s">
        <v>279</v>
      </c>
      <c r="C70" s="11" t="s">
        <v>309</v>
      </c>
      <c r="D70" s="10" t="s">
        <v>310</v>
      </c>
      <c r="E70" s="12">
        <v>41312</v>
      </c>
      <c r="F70" s="11" t="s">
        <v>20</v>
      </c>
      <c r="G70" s="12">
        <v>41428</v>
      </c>
      <c r="H70" s="12">
        <v>41548</v>
      </c>
      <c r="I70" s="12">
        <v>41821</v>
      </c>
      <c r="J70" s="11"/>
      <c r="K70" s="11" t="s">
        <v>24</v>
      </c>
      <c r="L70" s="15" t="str">
        <f t="shared" si="2"/>
        <v>Verification of Models and Data for Generator Excitation Control
System or Plant Volt/Var Control Functions</v>
      </c>
      <c r="M70" s="15" t="s">
        <v>311</v>
      </c>
      <c r="N70" s="21" t="s">
        <v>4188</v>
      </c>
    </row>
    <row r="71" spans="1:14" x14ac:dyDescent="0.3">
      <c r="A71" s="7" t="s">
        <v>312</v>
      </c>
      <c r="B71" s="8" t="s">
        <v>279</v>
      </c>
      <c r="C71" s="8" t="s">
        <v>313</v>
      </c>
      <c r="D71" s="7" t="s">
        <v>314</v>
      </c>
      <c r="E71" s="9">
        <v>41312</v>
      </c>
      <c r="F71" s="8" t="s">
        <v>20</v>
      </c>
      <c r="G71" s="9">
        <v>41428</v>
      </c>
      <c r="H71" s="9">
        <v>41548</v>
      </c>
      <c r="I71" s="9">
        <v>41821</v>
      </c>
      <c r="J71" s="8"/>
      <c r="K71" s="8" t="s">
        <v>24</v>
      </c>
      <c r="L71" s="15" t="str">
        <f t="shared" si="2"/>
        <v>Verification of Models and Data for Turbine/Governor and Load
Control or Active Power/Frequency Control Functions</v>
      </c>
      <c r="M71" s="14" t="s">
        <v>315</v>
      </c>
      <c r="N71" s="21" t="s">
        <v>4188</v>
      </c>
    </row>
    <row r="72" spans="1:14" s="13" customFormat="1" x14ac:dyDescent="0.3">
      <c r="A72" s="10" t="s">
        <v>316</v>
      </c>
      <c r="B72" s="11" t="s">
        <v>279</v>
      </c>
      <c r="C72" s="11" t="s">
        <v>317</v>
      </c>
      <c r="D72" s="10" t="s">
        <v>318</v>
      </c>
      <c r="E72" s="12">
        <v>40948</v>
      </c>
      <c r="F72" s="11" t="s">
        <v>20</v>
      </c>
      <c r="G72" s="12">
        <v>41158</v>
      </c>
      <c r="H72" s="12">
        <v>41278</v>
      </c>
      <c r="I72" s="12">
        <v>41548</v>
      </c>
      <c r="J72" s="11"/>
      <c r="K72" s="11" t="s">
        <v>24</v>
      </c>
      <c r="L72" s="15" t="str">
        <f t="shared" si="2"/>
        <v>Area Interchange Methodology</v>
      </c>
      <c r="M72" s="15" t="s">
        <v>319</v>
      </c>
      <c r="N72" s="21" t="s">
        <v>2089</v>
      </c>
    </row>
    <row r="73" spans="1:14" s="13" customFormat="1" x14ac:dyDescent="0.3">
      <c r="A73" s="10" t="s">
        <v>322</v>
      </c>
      <c r="B73" s="11" t="s">
        <v>279</v>
      </c>
      <c r="C73" s="11" t="s">
        <v>320</v>
      </c>
      <c r="D73" s="10" t="s">
        <v>321</v>
      </c>
      <c r="E73" s="12">
        <v>41956</v>
      </c>
      <c r="F73" s="11" t="s">
        <v>20</v>
      </c>
      <c r="G73" s="12">
        <v>42045</v>
      </c>
      <c r="H73" s="12">
        <v>42165</v>
      </c>
      <c r="I73" s="12">
        <v>42826</v>
      </c>
      <c r="J73" s="11"/>
      <c r="K73" s="11" t="s">
        <v>24</v>
      </c>
      <c r="L73" s="15" t="str">
        <f t="shared" si="2"/>
        <v>Rated System Path Methodology</v>
      </c>
      <c r="M73" s="15" t="s">
        <v>323</v>
      </c>
      <c r="N73" s="21" t="s">
        <v>4186</v>
      </c>
    </row>
    <row r="74" spans="1:14" s="13" customFormat="1" x14ac:dyDescent="0.3">
      <c r="A74" s="10" t="s">
        <v>326</v>
      </c>
      <c r="B74" s="11" t="s">
        <v>279</v>
      </c>
      <c r="C74" s="11" t="s">
        <v>324</v>
      </c>
      <c r="D74" s="10" t="s">
        <v>325</v>
      </c>
      <c r="E74" s="12">
        <v>41956</v>
      </c>
      <c r="F74" s="11" t="s">
        <v>20</v>
      </c>
      <c r="G74" s="12">
        <v>42045</v>
      </c>
      <c r="H74" s="12">
        <v>42165</v>
      </c>
      <c r="I74" s="12">
        <v>42826</v>
      </c>
      <c r="J74" s="11"/>
      <c r="K74" s="11" t="s">
        <v>24</v>
      </c>
      <c r="L74" s="15" t="str">
        <f t="shared" si="2"/>
        <v>Flowgate Methodology</v>
      </c>
      <c r="M74" s="15" t="s">
        <v>327</v>
      </c>
      <c r="N74" s="21" t="s">
        <v>2089</v>
      </c>
    </row>
    <row r="75" spans="1:14" s="13" customFormat="1" x14ac:dyDescent="0.3">
      <c r="A75" s="10" t="s">
        <v>330</v>
      </c>
      <c r="B75" s="11" t="s">
        <v>279</v>
      </c>
      <c r="C75" s="11" t="s">
        <v>328</v>
      </c>
      <c r="D75" s="10" t="s">
        <v>329</v>
      </c>
      <c r="E75" s="12">
        <v>42313</v>
      </c>
      <c r="F75" s="11" t="s">
        <v>20</v>
      </c>
      <c r="G75" s="12">
        <v>42327</v>
      </c>
      <c r="H75" s="12">
        <v>42447</v>
      </c>
      <c r="I75" s="12">
        <v>42644</v>
      </c>
      <c r="J75" s="12">
        <v>44286</v>
      </c>
      <c r="K75" s="11" t="s">
        <v>22</v>
      </c>
      <c r="L75" s="15" t="str">
        <f t="shared" si="2"/>
        <v>Demand and Energy Data</v>
      </c>
      <c r="M75" s="15" t="s">
        <v>331</v>
      </c>
      <c r="N75" s="21" t="s">
        <v>4189</v>
      </c>
    </row>
    <row r="76" spans="1:14" x14ac:dyDescent="0.3">
      <c r="A76" s="7" t="s">
        <v>332</v>
      </c>
      <c r="B76" s="8" t="s">
        <v>279</v>
      </c>
      <c r="C76" s="8" t="s">
        <v>328</v>
      </c>
      <c r="D76" s="7" t="s">
        <v>329</v>
      </c>
      <c r="E76" s="9">
        <v>43853</v>
      </c>
      <c r="F76" s="8" t="s">
        <v>20</v>
      </c>
      <c r="G76" s="9">
        <v>43887</v>
      </c>
      <c r="H76" s="9">
        <v>44007</v>
      </c>
      <c r="I76" s="9">
        <v>44287</v>
      </c>
      <c r="J76" s="8"/>
      <c r="K76" s="8" t="s">
        <v>24</v>
      </c>
      <c r="L76" s="15" t="str">
        <f t="shared" si="2"/>
        <v>Demand and Energy Data</v>
      </c>
      <c r="M76" s="14" t="s">
        <v>4151</v>
      </c>
      <c r="N76" s="21" t="s">
        <v>4190</v>
      </c>
    </row>
    <row r="77" spans="1:14" s="13" customFormat="1" x14ac:dyDescent="0.3">
      <c r="A77" s="10" t="s">
        <v>333</v>
      </c>
      <c r="B77" s="11" t="s">
        <v>279</v>
      </c>
      <c r="C77" s="11" t="s">
        <v>334</v>
      </c>
      <c r="D77" s="10" t="s">
        <v>335</v>
      </c>
      <c r="E77" s="12">
        <v>41676</v>
      </c>
      <c r="F77" s="11" t="s">
        <v>20</v>
      </c>
      <c r="G77" s="12">
        <v>41698</v>
      </c>
      <c r="H77" s="12">
        <v>41818</v>
      </c>
      <c r="I77" s="12">
        <v>42186</v>
      </c>
      <c r="J77" s="11"/>
      <c r="K77" s="11" t="s">
        <v>24</v>
      </c>
      <c r="L77" s="15" t="str">
        <f t="shared" si="2"/>
        <v>Data for Power System Modeling and Analysis</v>
      </c>
      <c r="M77" s="15" t="s">
        <v>336</v>
      </c>
      <c r="N77" s="21" t="s">
        <v>4191</v>
      </c>
    </row>
    <row r="78" spans="1:14" s="13" customFormat="1" x14ac:dyDescent="0.3">
      <c r="A78" s="10" t="s">
        <v>339</v>
      </c>
      <c r="B78" s="11" t="s">
        <v>279</v>
      </c>
      <c r="C78" s="11" t="s">
        <v>338</v>
      </c>
      <c r="D78" s="10" t="s">
        <v>340</v>
      </c>
      <c r="E78" s="12">
        <v>43853</v>
      </c>
      <c r="F78" s="11" t="s">
        <v>20</v>
      </c>
      <c r="G78" s="12">
        <v>43887</v>
      </c>
      <c r="H78" s="12">
        <v>44007</v>
      </c>
      <c r="I78" s="12">
        <v>43922</v>
      </c>
      <c r="J78" s="11"/>
      <c r="K78" s="11" t="s">
        <v>24</v>
      </c>
      <c r="L78" s="15" t="str">
        <f t="shared" si="2"/>
        <v>Steady-State and Dynamic System Model Validation</v>
      </c>
      <c r="M78" s="15" t="s">
        <v>4152</v>
      </c>
      <c r="N78" s="21" t="s">
        <v>2459</v>
      </c>
    </row>
    <row r="79" spans="1:14" x14ac:dyDescent="0.3">
      <c r="A79" s="7" t="s">
        <v>345</v>
      </c>
      <c r="B79" s="8" t="s">
        <v>341</v>
      </c>
      <c r="C79" s="8" t="s">
        <v>342</v>
      </c>
      <c r="D79" s="7" t="s">
        <v>343</v>
      </c>
      <c r="E79" s="9">
        <v>41865</v>
      </c>
      <c r="F79" s="8" t="s">
        <v>20</v>
      </c>
      <c r="G79" s="9">
        <v>41907</v>
      </c>
      <c r="H79" s="9">
        <v>42017</v>
      </c>
      <c r="I79" s="9">
        <v>42461</v>
      </c>
      <c r="J79" s="9">
        <v>44286</v>
      </c>
      <c r="K79" s="8" t="s">
        <v>22</v>
      </c>
      <c r="L79" s="15" t="str">
        <f t="shared" si="2"/>
        <v>Nuclear Plant Interface Coordination</v>
      </c>
      <c r="M79" s="14" t="s">
        <v>346</v>
      </c>
      <c r="N79" s="21" t="s">
        <v>4192</v>
      </c>
    </row>
    <row r="80" spans="1:14" s="13" customFormat="1" x14ac:dyDescent="0.3">
      <c r="A80" s="10" t="s">
        <v>347</v>
      </c>
      <c r="B80" s="11" t="s">
        <v>341</v>
      </c>
      <c r="C80" s="11" t="s">
        <v>342</v>
      </c>
      <c r="D80" s="10" t="s">
        <v>343</v>
      </c>
      <c r="E80" s="12">
        <v>43853</v>
      </c>
      <c r="F80" s="11" t="s">
        <v>20</v>
      </c>
      <c r="G80" s="12">
        <v>43882</v>
      </c>
      <c r="H80" s="12">
        <v>44007</v>
      </c>
      <c r="I80" s="12">
        <v>44287</v>
      </c>
      <c r="J80" s="11"/>
      <c r="K80" s="11" t="s">
        <v>24</v>
      </c>
      <c r="L80" s="15" t="str">
        <f t="shared" si="2"/>
        <v>Nuclear Plant Interface Coordination</v>
      </c>
      <c r="M80" s="15" t="s">
        <v>4153</v>
      </c>
      <c r="N80" s="21" t="s">
        <v>2534</v>
      </c>
    </row>
    <row r="81" spans="1:14" x14ac:dyDescent="0.3">
      <c r="A81" s="7" t="s">
        <v>352</v>
      </c>
      <c r="B81" s="8" t="s">
        <v>348</v>
      </c>
      <c r="C81" s="8" t="s">
        <v>350</v>
      </c>
      <c r="D81" s="7" t="s">
        <v>351</v>
      </c>
      <c r="E81" s="9">
        <v>43230</v>
      </c>
      <c r="F81" s="8" t="s">
        <v>20</v>
      </c>
      <c r="G81" s="9">
        <v>43307</v>
      </c>
      <c r="H81" s="9">
        <v>43428</v>
      </c>
      <c r="I81" s="9">
        <v>43647</v>
      </c>
      <c r="J81" s="8"/>
      <c r="K81" s="8" t="s">
        <v>24</v>
      </c>
      <c r="L81" s="15" t="str">
        <f t="shared" si="2"/>
        <v>Operating Personnel Credentials</v>
      </c>
      <c r="M81" s="14" t="s">
        <v>4154</v>
      </c>
      <c r="N81" s="21" t="s">
        <v>4175</v>
      </c>
    </row>
    <row r="82" spans="1:14" s="13" customFormat="1" x14ac:dyDescent="0.3">
      <c r="A82" s="10" t="s">
        <v>355</v>
      </c>
      <c r="B82" s="11" t="s">
        <v>348</v>
      </c>
      <c r="C82" s="11" t="s">
        <v>354</v>
      </c>
      <c r="D82" s="10" t="s">
        <v>356</v>
      </c>
      <c r="E82" s="12">
        <v>41676</v>
      </c>
      <c r="F82" s="11" t="s">
        <v>20</v>
      </c>
      <c r="G82" s="12">
        <v>41710</v>
      </c>
      <c r="H82" s="12">
        <v>41830</v>
      </c>
      <c r="I82" s="12">
        <v>42644</v>
      </c>
      <c r="J82" s="11"/>
      <c r="K82" s="11" t="s">
        <v>24</v>
      </c>
      <c r="L82" s="15" t="str">
        <f t="shared" si="2"/>
        <v>Operations Personnel Training</v>
      </c>
      <c r="M82" s="15" t="s">
        <v>357</v>
      </c>
      <c r="N82" s="21" t="s">
        <v>4193</v>
      </c>
    </row>
    <row r="83" spans="1:14" x14ac:dyDescent="0.3">
      <c r="A83" s="7" t="s">
        <v>358</v>
      </c>
      <c r="B83" s="8" t="s">
        <v>348</v>
      </c>
      <c r="C83" s="8" t="s">
        <v>359</v>
      </c>
      <c r="D83" s="7" t="s">
        <v>360</v>
      </c>
      <c r="E83" s="9">
        <v>42593</v>
      </c>
      <c r="F83" s="8" t="s">
        <v>20</v>
      </c>
      <c r="G83" s="9">
        <v>42628</v>
      </c>
      <c r="H83" s="9">
        <v>42747</v>
      </c>
      <c r="I83" s="9">
        <v>44287</v>
      </c>
      <c r="J83" s="8"/>
      <c r="K83" s="8" t="s">
        <v>24</v>
      </c>
      <c r="L83" s="15" t="str">
        <f t="shared" si="2"/>
        <v>Specific Training for Personnel</v>
      </c>
      <c r="M83" s="14" t="s">
        <v>361</v>
      </c>
      <c r="N83" s="21" t="s">
        <v>658</v>
      </c>
    </row>
    <row r="84" spans="1:14" x14ac:dyDescent="0.3">
      <c r="A84" s="7" t="s">
        <v>368</v>
      </c>
      <c r="B84" s="8" t="s">
        <v>362</v>
      </c>
      <c r="C84" s="8" t="s">
        <v>367</v>
      </c>
      <c r="D84" s="7" t="s">
        <v>369</v>
      </c>
      <c r="E84" s="9">
        <v>41956</v>
      </c>
      <c r="F84" s="8" t="s">
        <v>20</v>
      </c>
      <c r="G84" s="9">
        <v>41992</v>
      </c>
      <c r="H84" s="9">
        <v>42113</v>
      </c>
      <c r="I84" s="9">
        <v>42552</v>
      </c>
      <c r="J84" s="8"/>
      <c r="K84" s="8" t="s">
        <v>24</v>
      </c>
      <c r="L84" s="15" t="str">
        <f t="shared" si="2"/>
        <v>Disturbance Monitoring and Reporting Requirements</v>
      </c>
      <c r="M84" s="14" t="s">
        <v>370</v>
      </c>
      <c r="N84" s="21" t="s">
        <v>4194</v>
      </c>
    </row>
    <row r="85" spans="1:14" s="13" customFormat="1" x14ac:dyDescent="0.3">
      <c r="A85" s="10" t="s">
        <v>371</v>
      </c>
      <c r="B85" s="11" t="s">
        <v>362</v>
      </c>
      <c r="C85" s="11" t="s">
        <v>367</v>
      </c>
      <c r="D85" s="10" t="s">
        <v>369</v>
      </c>
      <c r="E85" s="12">
        <v>44329</v>
      </c>
      <c r="F85" s="11" t="s">
        <v>20</v>
      </c>
      <c r="G85" s="12">
        <v>44384</v>
      </c>
      <c r="H85" s="12">
        <v>44504</v>
      </c>
      <c r="I85" s="12">
        <v>45383</v>
      </c>
      <c r="J85" s="11"/>
      <c r="K85" s="11" t="s">
        <v>77</v>
      </c>
      <c r="L85" s="15" t="str">
        <f t="shared" si="2"/>
        <v>Disturbance Monitoring and Reporting Requirements</v>
      </c>
      <c r="M85" s="15" t="s">
        <v>4155</v>
      </c>
      <c r="N85" s="21" t="s">
        <v>2724</v>
      </c>
    </row>
    <row r="86" spans="1:14" x14ac:dyDescent="0.3">
      <c r="A86" s="7" t="s">
        <v>380</v>
      </c>
      <c r="B86" s="8" t="s">
        <v>362</v>
      </c>
      <c r="C86" s="8" t="s">
        <v>374</v>
      </c>
      <c r="D86" s="7" t="s">
        <v>376</v>
      </c>
      <c r="E86" s="9">
        <v>42177</v>
      </c>
      <c r="F86" s="8" t="s">
        <v>20</v>
      </c>
      <c r="G86" s="9">
        <v>1</v>
      </c>
      <c r="H86" s="9">
        <v>2</v>
      </c>
      <c r="I86" s="9">
        <v>42827</v>
      </c>
      <c r="J86" s="9">
        <v>44286</v>
      </c>
      <c r="K86" s="8" t="s">
        <v>22</v>
      </c>
      <c r="L86" s="15" t="str">
        <f t="shared" si="2"/>
        <v>Protection System Misoperation Identification and Correction</v>
      </c>
      <c r="M86" s="14" t="s">
        <v>381</v>
      </c>
      <c r="N86" s="21" t="s">
        <v>2757</v>
      </c>
    </row>
    <row r="87" spans="1:14" s="13" customFormat="1" x14ac:dyDescent="0.3">
      <c r="A87" s="10" t="s">
        <v>382</v>
      </c>
      <c r="B87" s="11" t="s">
        <v>362</v>
      </c>
      <c r="C87" s="11" t="s">
        <v>374</v>
      </c>
      <c r="D87" s="10" t="s">
        <v>376</v>
      </c>
      <c r="E87" s="12">
        <v>43594</v>
      </c>
      <c r="F87" s="11" t="s">
        <v>20</v>
      </c>
      <c r="G87" s="12">
        <v>43594</v>
      </c>
      <c r="H87" s="12">
        <v>44007</v>
      </c>
      <c r="I87" s="12">
        <v>44306</v>
      </c>
      <c r="J87" s="11"/>
      <c r="K87" s="11" t="s">
        <v>24</v>
      </c>
      <c r="L87" s="15" t="str">
        <f t="shared" si="2"/>
        <v>Protection System Misoperation Identification and Correction</v>
      </c>
      <c r="M87" s="15" t="s">
        <v>4156</v>
      </c>
      <c r="N87" s="21" t="s">
        <v>2788</v>
      </c>
    </row>
    <row r="88" spans="1:14" x14ac:dyDescent="0.3">
      <c r="A88" s="7" t="s">
        <v>383</v>
      </c>
      <c r="B88" s="8" t="s">
        <v>362</v>
      </c>
      <c r="C88" s="8" t="s">
        <v>384</v>
      </c>
      <c r="D88" s="7" t="s">
        <v>385</v>
      </c>
      <c r="E88" s="9">
        <v>41038</v>
      </c>
      <c r="F88" s="8" t="s">
        <v>20</v>
      </c>
      <c r="G88" s="9">
        <v>41158</v>
      </c>
      <c r="H88" s="9">
        <v>41278</v>
      </c>
      <c r="I88" s="9">
        <v>41603</v>
      </c>
      <c r="J88" s="9">
        <v>46477</v>
      </c>
      <c r="K88" s="8" t="s">
        <v>24</v>
      </c>
      <c r="L88" s="15" t="str">
        <f t="shared" si="2"/>
        <v>Transmission and Generation Protection System Maintenance and Testing</v>
      </c>
      <c r="M88" s="14" t="s">
        <v>386</v>
      </c>
      <c r="N88" s="21" t="s">
        <v>2757</v>
      </c>
    </row>
    <row r="89" spans="1:14" s="13" customFormat="1" x14ac:dyDescent="0.3">
      <c r="A89" s="10" t="s">
        <v>394</v>
      </c>
      <c r="B89" s="11" t="s">
        <v>362</v>
      </c>
      <c r="C89" s="11" t="s">
        <v>384</v>
      </c>
      <c r="D89" s="10" t="s">
        <v>392</v>
      </c>
      <c r="E89" s="12">
        <v>42313</v>
      </c>
      <c r="F89" s="11" t="s">
        <v>20</v>
      </c>
      <c r="G89" s="12">
        <v>42328</v>
      </c>
      <c r="H89" s="12">
        <v>42447</v>
      </c>
      <c r="I89" s="12">
        <v>42447</v>
      </c>
      <c r="J89" s="11"/>
      <c r="K89" s="11" t="s">
        <v>24</v>
      </c>
      <c r="L89" s="15" t="str">
        <f t="shared" si="2"/>
        <v>Protection System , Automatic Reclosing and Sudden Pressure Relaying Maintenance</v>
      </c>
      <c r="M89" s="15" t="s">
        <v>395</v>
      </c>
      <c r="N89" s="21" t="s">
        <v>2757</v>
      </c>
    </row>
    <row r="90" spans="1:14" s="13" customFormat="1" x14ac:dyDescent="0.3">
      <c r="A90" s="10" t="s">
        <v>399</v>
      </c>
      <c r="B90" s="11" t="s">
        <v>362</v>
      </c>
      <c r="C90" s="11" t="s">
        <v>396</v>
      </c>
      <c r="D90" s="10" t="s">
        <v>397</v>
      </c>
      <c r="E90" s="11"/>
      <c r="F90" s="11" t="s">
        <v>20</v>
      </c>
      <c r="G90" s="12">
        <v>1</v>
      </c>
      <c r="H90" s="12">
        <v>2</v>
      </c>
      <c r="I90" s="12">
        <v>43009</v>
      </c>
      <c r="J90" s="12">
        <v>44286</v>
      </c>
      <c r="K90" s="11" t="s">
        <v>22</v>
      </c>
      <c r="L90" s="15" t="str">
        <f t="shared" si="2"/>
        <v>Automatic Underfrequency Load Shedding</v>
      </c>
      <c r="M90" s="15" t="s">
        <v>400</v>
      </c>
      <c r="N90" s="21" t="s">
        <v>2992</v>
      </c>
    </row>
    <row r="91" spans="1:14" x14ac:dyDescent="0.3">
      <c r="A91" s="7" t="s">
        <v>401</v>
      </c>
      <c r="B91" s="8" t="s">
        <v>362</v>
      </c>
      <c r="C91" s="8" t="s">
        <v>396</v>
      </c>
      <c r="D91" s="7" t="s">
        <v>397</v>
      </c>
      <c r="E91" s="9">
        <v>43853</v>
      </c>
      <c r="F91" s="8" t="s">
        <v>20</v>
      </c>
      <c r="G91" s="9">
        <v>43887</v>
      </c>
      <c r="H91" s="9">
        <v>44007</v>
      </c>
      <c r="I91" s="9">
        <v>44287</v>
      </c>
      <c r="J91" s="8"/>
      <c r="K91" s="8" t="s">
        <v>24</v>
      </c>
      <c r="L91" s="15" t="str">
        <f t="shared" si="2"/>
        <v>Automatic Underfrequency Load Shedding</v>
      </c>
      <c r="M91" s="14" t="s">
        <v>4157</v>
      </c>
      <c r="N91" s="21" t="s">
        <v>2887</v>
      </c>
    </row>
    <row r="92" spans="1:14" x14ac:dyDescent="0.3">
      <c r="A92" s="7" t="s">
        <v>403</v>
      </c>
      <c r="B92" s="8" t="s">
        <v>362</v>
      </c>
      <c r="C92" s="8" t="s">
        <v>396</v>
      </c>
      <c r="D92" s="7" t="s">
        <v>397</v>
      </c>
      <c r="E92" s="9">
        <v>43774</v>
      </c>
      <c r="F92" s="8" t="s">
        <v>20</v>
      </c>
      <c r="G92" s="9">
        <v>43854</v>
      </c>
      <c r="H92" s="9">
        <v>43954</v>
      </c>
      <c r="I92" s="9">
        <v>44013</v>
      </c>
      <c r="J92" s="8"/>
      <c r="K92" s="8" t="s">
        <v>24</v>
      </c>
      <c r="L92" s="15" t="str">
        <f t="shared" si="2"/>
        <v>Automatic Underfrequency Load Shedding</v>
      </c>
      <c r="M92" s="14" t="s">
        <v>4158</v>
      </c>
      <c r="N92" s="21" t="s">
        <v>4195</v>
      </c>
    </row>
    <row r="93" spans="1:14" s="13" customFormat="1" x14ac:dyDescent="0.3">
      <c r="A93" s="10" t="s">
        <v>404</v>
      </c>
      <c r="B93" s="11" t="s">
        <v>362</v>
      </c>
      <c r="C93" s="11" t="s">
        <v>405</v>
      </c>
      <c r="D93" s="10" t="s">
        <v>406</v>
      </c>
      <c r="E93" s="12">
        <v>38391</v>
      </c>
      <c r="F93" s="11" t="s">
        <v>20</v>
      </c>
      <c r="G93" s="12">
        <v>1</v>
      </c>
      <c r="H93" s="12">
        <v>2</v>
      </c>
      <c r="I93" s="12">
        <v>38391</v>
      </c>
      <c r="J93" s="12">
        <v>46477</v>
      </c>
      <c r="K93" s="11" t="s">
        <v>24</v>
      </c>
      <c r="L93" s="15" t="str">
        <f t="shared" si="2"/>
        <v>Implementation and Documentation of Underfrequency Load Shedding Equipment Maintenance Program</v>
      </c>
      <c r="M93" s="15" t="s">
        <v>407</v>
      </c>
      <c r="N93" s="21" t="s">
        <v>2754</v>
      </c>
    </row>
    <row r="94" spans="1:14" x14ac:dyDescent="0.3">
      <c r="A94" s="7" t="s">
        <v>410</v>
      </c>
      <c r="B94" s="8" t="s">
        <v>362</v>
      </c>
      <c r="C94" s="8" t="s">
        <v>408</v>
      </c>
      <c r="D94" s="7" t="s">
        <v>409</v>
      </c>
      <c r="E94" s="9">
        <v>42131</v>
      </c>
      <c r="F94" s="8" t="s">
        <v>20</v>
      </c>
      <c r="G94" s="9">
        <v>42171</v>
      </c>
      <c r="H94" s="9">
        <v>42290</v>
      </c>
      <c r="I94" s="9">
        <v>42827</v>
      </c>
      <c r="J94" s="8"/>
      <c r="K94" s="8" t="s">
        <v>24</v>
      </c>
      <c r="L94" s="15" t="str">
        <f t="shared" si="2"/>
        <v>Undervoltage Load Shedding</v>
      </c>
      <c r="M94" s="14" t="s">
        <v>411</v>
      </c>
      <c r="N94" s="21" t="s">
        <v>4196</v>
      </c>
    </row>
    <row r="95" spans="1:14" s="13" customFormat="1" x14ac:dyDescent="0.3">
      <c r="A95" s="10" t="s">
        <v>412</v>
      </c>
      <c r="B95" s="11" t="s">
        <v>362</v>
      </c>
      <c r="C95" s="11" t="s">
        <v>413</v>
      </c>
      <c r="D95" s="10" t="s">
        <v>414</v>
      </c>
      <c r="E95" s="12">
        <v>38391</v>
      </c>
      <c r="F95" s="11" t="s">
        <v>20</v>
      </c>
      <c r="G95" s="12">
        <v>1</v>
      </c>
      <c r="H95" s="12">
        <v>2</v>
      </c>
      <c r="I95" s="12">
        <v>38391</v>
      </c>
      <c r="J95" s="12">
        <v>46477</v>
      </c>
      <c r="K95" s="11" t="s">
        <v>24</v>
      </c>
      <c r="L95" s="15" t="str">
        <f t="shared" si="2"/>
        <v>Undervoltage Load Shedding System Maintenance and Testing</v>
      </c>
      <c r="M95" s="15" t="s">
        <v>415</v>
      </c>
      <c r="N95" s="21" t="s">
        <v>2754</v>
      </c>
    </row>
    <row r="96" spans="1:14" x14ac:dyDescent="0.3">
      <c r="A96" s="7" t="s">
        <v>416</v>
      </c>
      <c r="B96" s="8" t="s">
        <v>362</v>
      </c>
      <c r="C96" s="8" t="s">
        <v>417</v>
      </c>
      <c r="D96" s="7" t="s">
        <v>418</v>
      </c>
      <c r="E96" s="9">
        <v>38391</v>
      </c>
      <c r="F96" s="8" t="s">
        <v>42</v>
      </c>
      <c r="G96" s="9">
        <v>1</v>
      </c>
      <c r="H96" s="9">
        <v>2</v>
      </c>
      <c r="I96" s="8"/>
      <c r="J96" s="8"/>
      <c r="K96" s="8" t="s">
        <v>43</v>
      </c>
      <c r="L96" s="15" t="str">
        <f t="shared" si="2"/>
        <v>Special Protection System Review Procedure</v>
      </c>
      <c r="M96" s="14" t="s">
        <v>419</v>
      </c>
      <c r="N96" s="21" t="s">
        <v>1842</v>
      </c>
    </row>
    <row r="97" spans="1:14" s="13" customFormat="1" x14ac:dyDescent="0.3">
      <c r="A97" s="10" t="s">
        <v>420</v>
      </c>
      <c r="B97" s="11" t="s">
        <v>362</v>
      </c>
      <c r="C97" s="11" t="s">
        <v>417</v>
      </c>
      <c r="D97" s="10" t="s">
        <v>421</v>
      </c>
      <c r="E97" s="12">
        <v>41956</v>
      </c>
      <c r="F97" s="11" t="s">
        <v>42</v>
      </c>
      <c r="G97" s="12">
        <v>42045</v>
      </c>
      <c r="H97" s="12">
        <v>42165</v>
      </c>
      <c r="I97" s="11"/>
      <c r="J97" s="11"/>
      <c r="K97" s="11" t="s">
        <v>43</v>
      </c>
      <c r="L97" s="15" t="str">
        <f t="shared" si="2"/>
        <v>Remedial Action Scheme Review Procedure</v>
      </c>
      <c r="M97" s="15" t="s">
        <v>422</v>
      </c>
      <c r="N97" s="21" t="s">
        <v>1842</v>
      </c>
    </row>
    <row r="98" spans="1:14" x14ac:dyDescent="0.3">
      <c r="A98" s="7" t="s">
        <v>423</v>
      </c>
      <c r="B98" s="8" t="s">
        <v>362</v>
      </c>
      <c r="C98" s="8" t="s">
        <v>417</v>
      </c>
      <c r="D98" s="7" t="s">
        <v>424</v>
      </c>
      <c r="E98" s="9">
        <v>42495</v>
      </c>
      <c r="F98" s="8" t="s">
        <v>20</v>
      </c>
      <c r="G98" s="9">
        <v>42597</v>
      </c>
      <c r="H98" s="9">
        <v>42717</v>
      </c>
      <c r="I98" s="9">
        <v>44197</v>
      </c>
      <c r="J98" s="8"/>
      <c r="K98" s="8" t="s">
        <v>24</v>
      </c>
      <c r="L98" s="15" t="str">
        <f t="shared" si="2"/>
        <v>Remedial Action Schemes</v>
      </c>
      <c r="M98" s="14" t="s">
        <v>425</v>
      </c>
      <c r="N98" s="21" t="s">
        <v>3048</v>
      </c>
    </row>
    <row r="99" spans="1:14" x14ac:dyDescent="0.3">
      <c r="A99" s="7" t="s">
        <v>428</v>
      </c>
      <c r="B99" s="8" t="s">
        <v>362</v>
      </c>
      <c r="C99" s="8" t="s">
        <v>427</v>
      </c>
      <c r="D99" s="7" t="s">
        <v>429</v>
      </c>
      <c r="E99" s="9">
        <v>41956</v>
      </c>
      <c r="F99" s="8" t="s">
        <v>42</v>
      </c>
      <c r="G99" s="9">
        <v>42045</v>
      </c>
      <c r="H99" s="9">
        <v>42165</v>
      </c>
      <c r="I99" s="8"/>
      <c r="J99" s="8"/>
      <c r="K99" s="8" t="s">
        <v>43</v>
      </c>
      <c r="L99" s="15" t="str">
        <f t="shared" ref="L99:L126" si="3">HYPERLINK(M99,D99)</f>
        <v>Remedial Action Scheme Database</v>
      </c>
      <c r="M99" s="14" t="s">
        <v>430</v>
      </c>
      <c r="N99" s="21" t="s">
        <v>1842</v>
      </c>
    </row>
    <row r="100" spans="1:14" x14ac:dyDescent="0.3">
      <c r="A100" s="7" t="s">
        <v>433</v>
      </c>
      <c r="B100" s="8" t="s">
        <v>362</v>
      </c>
      <c r="C100" s="8" t="s">
        <v>432</v>
      </c>
      <c r="D100" s="7" t="s">
        <v>434</v>
      </c>
      <c r="E100" s="9">
        <v>41956</v>
      </c>
      <c r="F100" s="8" t="s">
        <v>42</v>
      </c>
      <c r="G100" s="9">
        <v>42045</v>
      </c>
      <c r="H100" s="9">
        <v>42165</v>
      </c>
      <c r="I100" s="8"/>
      <c r="J100" s="8"/>
      <c r="K100" s="8" t="s">
        <v>43</v>
      </c>
      <c r="L100" s="15" t="str">
        <f t="shared" si="3"/>
        <v>Remedial Action Scheme Assessment</v>
      </c>
      <c r="M100" s="14" t="s">
        <v>435</v>
      </c>
      <c r="N100" s="21" t="s">
        <v>1842</v>
      </c>
    </row>
    <row r="101" spans="1:14" x14ac:dyDescent="0.3">
      <c r="A101" s="7" t="s">
        <v>440</v>
      </c>
      <c r="B101" s="8" t="s">
        <v>362</v>
      </c>
      <c r="C101" s="8" t="s">
        <v>439</v>
      </c>
      <c r="D101" s="7" t="s">
        <v>441</v>
      </c>
      <c r="E101" s="9">
        <v>41956</v>
      </c>
      <c r="F101" s="8" t="s">
        <v>20</v>
      </c>
      <c r="G101" s="9">
        <v>42045</v>
      </c>
      <c r="H101" s="9">
        <v>42165</v>
      </c>
      <c r="I101" s="9">
        <v>42826</v>
      </c>
      <c r="J101" s="9">
        <v>46477</v>
      </c>
      <c r="K101" s="8" t="s">
        <v>24</v>
      </c>
      <c r="L101" s="15" t="str">
        <f t="shared" si="3"/>
        <v>Remedial Action Scheme Maintenance and Testing</v>
      </c>
      <c r="M101" s="14" t="s">
        <v>442</v>
      </c>
      <c r="N101" s="21" t="s">
        <v>2757</v>
      </c>
    </row>
    <row r="102" spans="1:14" s="13" customFormat="1" x14ac:dyDescent="0.3">
      <c r="A102" s="10" t="s">
        <v>443</v>
      </c>
      <c r="B102" s="11" t="s">
        <v>362</v>
      </c>
      <c r="C102" s="11" t="s">
        <v>444</v>
      </c>
      <c r="D102" s="10" t="s">
        <v>445</v>
      </c>
      <c r="E102" s="12">
        <v>38931</v>
      </c>
      <c r="F102" s="11" t="s">
        <v>20</v>
      </c>
      <c r="G102" s="12">
        <v>1</v>
      </c>
      <c r="H102" s="12">
        <v>2</v>
      </c>
      <c r="I102" s="12">
        <v>39115</v>
      </c>
      <c r="J102" s="12">
        <v>44742</v>
      </c>
      <c r="K102" s="11" t="s">
        <v>22</v>
      </c>
      <c r="L102" s="15" t="str">
        <f t="shared" si="3"/>
        <v>Disturbance Monitoring Equipment Installation and Data Reporting</v>
      </c>
      <c r="M102" s="15" t="s">
        <v>446</v>
      </c>
      <c r="N102" s="21" t="s">
        <v>1510</v>
      </c>
    </row>
    <row r="103" spans="1:14" s="13" customFormat="1" x14ac:dyDescent="0.3">
      <c r="A103" s="10" t="s">
        <v>450</v>
      </c>
      <c r="B103" s="11" t="s">
        <v>362</v>
      </c>
      <c r="C103" s="11" t="s">
        <v>448</v>
      </c>
      <c r="D103" s="10" t="s">
        <v>449</v>
      </c>
      <c r="E103" s="12">
        <v>42047</v>
      </c>
      <c r="F103" s="11" t="s">
        <v>20</v>
      </c>
      <c r="G103" s="12">
        <v>42081</v>
      </c>
      <c r="H103" s="12">
        <v>42201</v>
      </c>
      <c r="I103" s="12">
        <v>42552</v>
      </c>
      <c r="J103" s="11"/>
      <c r="K103" s="11" t="s">
        <v>24</v>
      </c>
      <c r="L103" s="15" t="str">
        <f t="shared" si="3"/>
        <v>Coordination of Generating Unit or Plant Capabilities, Voltage
Regulating Controls, and Protection</v>
      </c>
      <c r="M103" s="15" t="s">
        <v>451</v>
      </c>
      <c r="N103" s="21" t="s">
        <v>1510</v>
      </c>
    </row>
    <row r="104" spans="1:14" s="13" customFormat="1" x14ac:dyDescent="0.3">
      <c r="A104" s="10" t="s">
        <v>454</v>
      </c>
      <c r="B104" s="11" t="s">
        <v>362</v>
      </c>
      <c r="C104" s="11" t="s">
        <v>455</v>
      </c>
      <c r="D104" s="10" t="s">
        <v>456</v>
      </c>
      <c r="E104" s="12">
        <v>41956</v>
      </c>
      <c r="F104" s="11" t="s">
        <v>42</v>
      </c>
      <c r="G104" s="12">
        <v>42045</v>
      </c>
      <c r="H104" s="12">
        <v>42165</v>
      </c>
      <c r="I104" s="11"/>
      <c r="J104" s="11"/>
      <c r="K104" s="11" t="s">
        <v>43</v>
      </c>
      <c r="L104" s="15" t="str">
        <f t="shared" si="3"/>
        <v>Transmission Relay Loadability</v>
      </c>
      <c r="M104" s="15"/>
      <c r="N104" s="21" t="s">
        <v>4197</v>
      </c>
    </row>
    <row r="105" spans="1:14" s="13" customFormat="1" x14ac:dyDescent="0.3">
      <c r="A105" s="10" t="s">
        <v>457</v>
      </c>
      <c r="B105" s="11" t="s">
        <v>362</v>
      </c>
      <c r="C105" s="11" t="s">
        <v>455</v>
      </c>
      <c r="D105" s="10" t="s">
        <v>456</v>
      </c>
      <c r="E105" s="12">
        <v>41956</v>
      </c>
      <c r="F105" s="11" t="s">
        <v>20</v>
      </c>
      <c r="G105" s="12">
        <v>42045</v>
      </c>
      <c r="H105" s="12">
        <v>42165</v>
      </c>
      <c r="I105" s="12">
        <v>42826</v>
      </c>
      <c r="J105" s="11"/>
      <c r="K105" s="11" t="s">
        <v>24</v>
      </c>
      <c r="L105" s="15" t="str">
        <f t="shared" si="3"/>
        <v>Transmission Relay Loadability</v>
      </c>
      <c r="M105" s="15" t="s">
        <v>458</v>
      </c>
      <c r="N105" s="21" t="s">
        <v>4197</v>
      </c>
    </row>
    <row r="106" spans="1:14" x14ac:dyDescent="0.3">
      <c r="A106" s="7" t="s">
        <v>459</v>
      </c>
      <c r="B106" s="8" t="s">
        <v>362</v>
      </c>
      <c r="C106" s="8" t="s">
        <v>455</v>
      </c>
      <c r="D106" s="7" t="s">
        <v>456</v>
      </c>
      <c r="E106" s="9">
        <v>44329</v>
      </c>
      <c r="F106" s="8" t="s">
        <v>20</v>
      </c>
      <c r="G106" s="9">
        <v>44384</v>
      </c>
      <c r="H106" s="9">
        <v>44504</v>
      </c>
      <c r="I106" s="9">
        <v>45383</v>
      </c>
      <c r="J106" s="8"/>
      <c r="K106" s="8" t="s">
        <v>77</v>
      </c>
      <c r="L106" s="15" t="str">
        <f t="shared" si="3"/>
        <v>Transmission Relay Loadability</v>
      </c>
      <c r="M106" s="14" t="s">
        <v>4159</v>
      </c>
      <c r="N106" s="21" t="s">
        <v>3168</v>
      </c>
    </row>
    <row r="107" spans="1:14" x14ac:dyDescent="0.3">
      <c r="A107" s="7" t="s">
        <v>462</v>
      </c>
      <c r="B107" s="8" t="s">
        <v>362</v>
      </c>
      <c r="C107" s="8" t="s">
        <v>460</v>
      </c>
      <c r="D107" s="7" t="s">
        <v>461</v>
      </c>
      <c r="E107" s="9">
        <v>42047</v>
      </c>
      <c r="F107" s="8" t="s">
        <v>20</v>
      </c>
      <c r="G107" s="9">
        <v>42081</v>
      </c>
      <c r="H107" s="9">
        <v>42201</v>
      </c>
      <c r="I107" s="9">
        <v>42552</v>
      </c>
      <c r="J107" s="9">
        <v>44834</v>
      </c>
      <c r="K107" s="8" t="s">
        <v>24</v>
      </c>
      <c r="L107" s="15" t="str">
        <f t="shared" si="3"/>
        <v>Generator Frequency and Voltage Protective Relay Settings</v>
      </c>
      <c r="M107" s="14" t="s">
        <v>463</v>
      </c>
      <c r="N107" s="21" t="s">
        <v>1452</v>
      </c>
    </row>
    <row r="108" spans="1:14" s="13" customFormat="1" x14ac:dyDescent="0.3">
      <c r="A108" s="10" t="s">
        <v>464</v>
      </c>
      <c r="B108" s="11" t="s">
        <v>362</v>
      </c>
      <c r="C108" s="11" t="s">
        <v>460</v>
      </c>
      <c r="D108" s="10" t="s">
        <v>465</v>
      </c>
      <c r="E108" s="12">
        <v>43867</v>
      </c>
      <c r="F108" s="11" t="s">
        <v>20</v>
      </c>
      <c r="G108" s="12">
        <v>43934</v>
      </c>
      <c r="H108" s="12">
        <v>44405</v>
      </c>
      <c r="I108" s="12">
        <v>44835</v>
      </c>
      <c r="J108" s="11"/>
      <c r="K108" s="11" t="s">
        <v>77</v>
      </c>
      <c r="L108" s="15" t="str">
        <f t="shared" si="3"/>
        <v>Frequency and Voltage Protection Settings for Generating Resources</v>
      </c>
      <c r="M108" s="15" t="s">
        <v>4160</v>
      </c>
      <c r="N108" s="21" t="s">
        <v>3181</v>
      </c>
    </row>
    <row r="109" spans="1:14" s="13" customFormat="1" x14ac:dyDescent="0.3">
      <c r="A109" s="10" t="s">
        <v>468</v>
      </c>
      <c r="B109" s="11" t="s">
        <v>362</v>
      </c>
      <c r="C109" s="11" t="s">
        <v>466</v>
      </c>
      <c r="D109" s="10" t="s">
        <v>467</v>
      </c>
      <c r="E109" s="12">
        <v>43139</v>
      </c>
      <c r="F109" s="11" t="s">
        <v>20</v>
      </c>
      <c r="G109" s="12">
        <v>43188</v>
      </c>
      <c r="H109" s="12">
        <v>43308</v>
      </c>
      <c r="I109" s="12">
        <v>43374</v>
      </c>
      <c r="J109" s="11"/>
      <c r="K109" s="11" t="s">
        <v>24</v>
      </c>
      <c r="L109" s="15" t="str">
        <f t="shared" si="3"/>
        <v>Generator Relay Loadability</v>
      </c>
      <c r="M109" s="15" t="s">
        <v>469</v>
      </c>
      <c r="N109" s="21" t="s">
        <v>2757</v>
      </c>
    </row>
    <row r="110" spans="1:14" x14ac:dyDescent="0.3">
      <c r="A110" s="7" t="s">
        <v>470</v>
      </c>
      <c r="B110" s="8" t="s">
        <v>362</v>
      </c>
      <c r="C110" s="8" t="s">
        <v>471</v>
      </c>
      <c r="D110" s="7" t="s">
        <v>472</v>
      </c>
      <c r="E110" s="9">
        <v>41990</v>
      </c>
      <c r="F110" s="8" t="s">
        <v>20</v>
      </c>
      <c r="G110" s="9">
        <v>42013</v>
      </c>
      <c r="H110" s="9">
        <v>42134</v>
      </c>
      <c r="I110" s="9">
        <v>43101</v>
      </c>
      <c r="J110" s="8"/>
      <c r="K110" s="8" t="s">
        <v>24</v>
      </c>
      <c r="L110" s="15" t="str">
        <f t="shared" si="3"/>
        <v>Relay Performance During Stable Power Swings</v>
      </c>
      <c r="M110" s="14" t="s">
        <v>473</v>
      </c>
      <c r="N110" s="21" t="s">
        <v>3181</v>
      </c>
    </row>
    <row r="111" spans="1:14" s="13" customFormat="1" x14ac:dyDescent="0.3">
      <c r="A111" s="10" t="s">
        <v>474</v>
      </c>
      <c r="B111" s="11" t="s">
        <v>362</v>
      </c>
      <c r="C111" s="11" t="s">
        <v>471</v>
      </c>
      <c r="D111" s="10" t="s">
        <v>472</v>
      </c>
      <c r="E111" s="12">
        <v>44329</v>
      </c>
      <c r="F111" s="11" t="s">
        <v>20</v>
      </c>
      <c r="G111" s="12">
        <v>44384</v>
      </c>
      <c r="H111" s="12">
        <v>44504</v>
      </c>
      <c r="I111" s="12">
        <v>45383</v>
      </c>
      <c r="J111" s="11"/>
      <c r="K111" s="11" t="s">
        <v>77</v>
      </c>
      <c r="L111" s="15" t="str">
        <f t="shared" si="3"/>
        <v>Relay Performance During Stable Power Swings</v>
      </c>
      <c r="M111" s="15" t="s">
        <v>4161</v>
      </c>
      <c r="N111" s="21" t="s">
        <v>3181</v>
      </c>
    </row>
    <row r="112" spans="1:14" x14ac:dyDescent="0.3">
      <c r="A112" s="7" t="s">
        <v>475</v>
      </c>
      <c r="B112" s="8" t="s">
        <v>362</v>
      </c>
      <c r="C112" s="8" t="s">
        <v>476</v>
      </c>
      <c r="D112" s="7" t="s">
        <v>477</v>
      </c>
      <c r="E112" s="9">
        <v>42313</v>
      </c>
      <c r="F112" s="8" t="s">
        <v>20</v>
      </c>
      <c r="G112" s="9">
        <v>42627</v>
      </c>
      <c r="H112" s="9">
        <v>42747</v>
      </c>
      <c r="I112" s="9">
        <v>44287</v>
      </c>
      <c r="J112" s="8"/>
      <c r="K112" s="8" t="s">
        <v>24</v>
      </c>
      <c r="L112" s="15" t="str">
        <f t="shared" si="3"/>
        <v>Coordination of Protection Systems for Performance During Faults</v>
      </c>
      <c r="M112" s="14" t="s">
        <v>478</v>
      </c>
      <c r="N112" s="21" t="s">
        <v>2757</v>
      </c>
    </row>
    <row r="113" spans="1:14" x14ac:dyDescent="0.3">
      <c r="A113" s="7" t="s">
        <v>483</v>
      </c>
      <c r="B113" s="8" t="s">
        <v>479</v>
      </c>
      <c r="C113" s="8" t="s">
        <v>480</v>
      </c>
      <c r="D113" s="7" t="s">
        <v>482</v>
      </c>
      <c r="E113" s="9">
        <v>42775</v>
      </c>
      <c r="F113" s="8" t="s">
        <v>20</v>
      </c>
      <c r="G113" s="9">
        <v>42814</v>
      </c>
      <c r="H113" s="9">
        <v>42934</v>
      </c>
      <c r="I113" s="9">
        <v>43374</v>
      </c>
      <c r="J113" s="9">
        <v>44286</v>
      </c>
      <c r="K113" s="8" t="s">
        <v>22</v>
      </c>
      <c r="L113" s="15" t="str">
        <f t="shared" si="3"/>
        <v>Transmission Operations</v>
      </c>
      <c r="M113" s="14" t="s">
        <v>484</v>
      </c>
      <c r="N113" s="21" t="s">
        <v>4198</v>
      </c>
    </row>
    <row r="114" spans="1:14" s="13" customFormat="1" x14ac:dyDescent="0.3">
      <c r="A114" s="10" t="s">
        <v>485</v>
      </c>
      <c r="B114" s="11" t="s">
        <v>479</v>
      </c>
      <c r="C114" s="11" t="s">
        <v>480</v>
      </c>
      <c r="D114" s="10" t="s">
        <v>482</v>
      </c>
      <c r="E114" s="12">
        <v>43604</v>
      </c>
      <c r="F114" s="11" t="s">
        <v>20</v>
      </c>
      <c r="G114" s="12">
        <v>43611</v>
      </c>
      <c r="H114" s="12">
        <v>43711</v>
      </c>
      <c r="I114" s="12">
        <v>44287</v>
      </c>
      <c r="J114" s="11"/>
      <c r="K114" s="11" t="s">
        <v>24</v>
      </c>
      <c r="L114" s="15" t="str">
        <f t="shared" si="3"/>
        <v>Transmission Operations</v>
      </c>
      <c r="M114" s="15" t="s">
        <v>4162</v>
      </c>
      <c r="N114" s="21" t="s">
        <v>3259</v>
      </c>
    </row>
    <row r="115" spans="1:14" x14ac:dyDescent="0.3">
      <c r="A115" s="7" t="s">
        <v>486</v>
      </c>
      <c r="B115" s="8" t="s">
        <v>479</v>
      </c>
      <c r="C115" s="8" t="s">
        <v>480</v>
      </c>
      <c r="D115" s="7" t="s">
        <v>482</v>
      </c>
      <c r="E115" s="9">
        <v>44329</v>
      </c>
      <c r="F115" s="8" t="s">
        <v>20</v>
      </c>
      <c r="G115" s="9">
        <v>44384</v>
      </c>
      <c r="H115" s="9">
        <v>44504</v>
      </c>
      <c r="I115" s="9">
        <v>45383</v>
      </c>
      <c r="J115" s="8"/>
      <c r="K115" s="8" t="s">
        <v>77</v>
      </c>
      <c r="L115" s="15" t="str">
        <f t="shared" si="3"/>
        <v>Transmission Operations</v>
      </c>
      <c r="M115" s="14" t="s">
        <v>4163</v>
      </c>
      <c r="N115" s="21" t="s">
        <v>1147</v>
      </c>
    </row>
    <row r="116" spans="1:14" s="13" customFormat="1" x14ac:dyDescent="0.3">
      <c r="A116" s="10" t="s">
        <v>490</v>
      </c>
      <c r="B116" s="11" t="s">
        <v>479</v>
      </c>
      <c r="C116" s="11" t="s">
        <v>487</v>
      </c>
      <c r="D116" s="10" t="s">
        <v>489</v>
      </c>
      <c r="E116" s="12">
        <v>41956</v>
      </c>
      <c r="F116" s="11" t="s">
        <v>20</v>
      </c>
      <c r="G116" s="12">
        <v>42088</v>
      </c>
      <c r="H116" s="12">
        <v>42208</v>
      </c>
      <c r="I116" s="12">
        <v>42826</v>
      </c>
      <c r="J116" s="11"/>
      <c r="K116" s="11" t="s">
        <v>24</v>
      </c>
      <c r="L116" s="15" t="str">
        <f t="shared" si="3"/>
        <v>Operations Planning</v>
      </c>
      <c r="M116" s="15" t="s">
        <v>491</v>
      </c>
      <c r="N116" s="21" t="s">
        <v>1142</v>
      </c>
    </row>
    <row r="117" spans="1:14" x14ac:dyDescent="0.3">
      <c r="A117" s="7" t="s">
        <v>495</v>
      </c>
      <c r="B117" s="8" t="s">
        <v>479</v>
      </c>
      <c r="C117" s="8" t="s">
        <v>492</v>
      </c>
      <c r="D117" s="7" t="s">
        <v>494</v>
      </c>
      <c r="E117" s="9">
        <v>41956</v>
      </c>
      <c r="F117" s="8" t="s">
        <v>20</v>
      </c>
      <c r="G117" s="9">
        <v>42088</v>
      </c>
      <c r="H117" s="9">
        <v>42208</v>
      </c>
      <c r="I117" s="9">
        <v>42736</v>
      </c>
      <c r="J117" s="9">
        <v>44469</v>
      </c>
      <c r="K117" s="8" t="s">
        <v>22</v>
      </c>
      <c r="L117" s="15" t="str">
        <f t="shared" si="3"/>
        <v>Operational Reliability Data</v>
      </c>
      <c r="M117" s="14" t="s">
        <v>496</v>
      </c>
      <c r="N117" s="21" t="s">
        <v>4199</v>
      </c>
    </row>
    <row r="118" spans="1:14" s="13" customFormat="1" x14ac:dyDescent="0.3">
      <c r="A118" s="10" t="s">
        <v>497</v>
      </c>
      <c r="B118" s="11" t="s">
        <v>479</v>
      </c>
      <c r="C118" s="11" t="s">
        <v>492</v>
      </c>
      <c r="D118" s="10" t="s">
        <v>494</v>
      </c>
      <c r="E118" s="12">
        <v>43853</v>
      </c>
      <c r="F118" s="11" t="s">
        <v>20</v>
      </c>
      <c r="G118" s="12">
        <v>43853</v>
      </c>
      <c r="H118" s="12">
        <v>43973</v>
      </c>
      <c r="I118" s="12">
        <v>44287</v>
      </c>
      <c r="J118" s="11"/>
      <c r="K118" s="11" t="s">
        <v>24</v>
      </c>
      <c r="L118" s="15" t="str">
        <f t="shared" si="3"/>
        <v>Operational Reliability Data</v>
      </c>
      <c r="M118" s="15" t="s">
        <v>4164</v>
      </c>
      <c r="N118" s="21" t="s">
        <v>3347</v>
      </c>
    </row>
    <row r="119" spans="1:14" x14ac:dyDescent="0.3">
      <c r="A119" s="7" t="s">
        <v>498</v>
      </c>
      <c r="B119" s="8" t="s">
        <v>479</v>
      </c>
      <c r="C119" s="8" t="s">
        <v>492</v>
      </c>
      <c r="D119" s="7" t="s">
        <v>494</v>
      </c>
      <c r="E119" s="9">
        <v>44475</v>
      </c>
      <c r="F119" s="8" t="s">
        <v>20</v>
      </c>
      <c r="G119" s="9">
        <v>44476</v>
      </c>
      <c r="H119" s="9">
        <v>44594</v>
      </c>
      <c r="I119" s="9">
        <v>45200</v>
      </c>
      <c r="J119" s="8"/>
      <c r="K119" s="8" t="s">
        <v>77</v>
      </c>
      <c r="L119" s="15" t="str">
        <f t="shared" si="3"/>
        <v>Operational Reliability Data</v>
      </c>
      <c r="M119" s="14" t="s">
        <v>4165</v>
      </c>
      <c r="N119" s="21"/>
    </row>
    <row r="120" spans="1:14" s="13" customFormat="1" x14ac:dyDescent="0.3">
      <c r="A120" s="10" t="s">
        <v>503</v>
      </c>
      <c r="B120" s="11" t="s">
        <v>479</v>
      </c>
      <c r="C120" s="11" t="s">
        <v>501</v>
      </c>
      <c r="D120" s="10" t="s">
        <v>502</v>
      </c>
      <c r="E120" s="12">
        <v>42411</v>
      </c>
      <c r="F120" s="11" t="s">
        <v>20</v>
      </c>
      <c r="G120" s="12">
        <v>42522</v>
      </c>
      <c r="H120" s="12">
        <v>42642</v>
      </c>
      <c r="I120" s="12">
        <v>43191</v>
      </c>
      <c r="J120" s="11"/>
      <c r="K120" s="11" t="s">
        <v>24</v>
      </c>
      <c r="L120" s="15" t="str">
        <f t="shared" si="3"/>
        <v>Real-time Reliability Monitoring and Analysis Capabilities</v>
      </c>
      <c r="M120" s="15" t="s">
        <v>4166</v>
      </c>
      <c r="N120" s="21" t="s">
        <v>1142</v>
      </c>
    </row>
    <row r="121" spans="1:14" x14ac:dyDescent="0.3">
      <c r="A121" s="7" t="s">
        <v>511</v>
      </c>
      <c r="B121" s="8" t="s">
        <v>505</v>
      </c>
      <c r="C121" s="8" t="s">
        <v>506</v>
      </c>
      <c r="D121" s="7" t="s">
        <v>509</v>
      </c>
      <c r="E121" s="8"/>
      <c r="F121" s="8" t="s">
        <v>20</v>
      </c>
      <c r="G121" s="9">
        <v>41338</v>
      </c>
      <c r="H121" s="9">
        <v>41458</v>
      </c>
      <c r="I121" s="9">
        <v>42005</v>
      </c>
      <c r="J121" s="8"/>
      <c r="K121" s="8" t="s">
        <v>24</v>
      </c>
      <c r="L121" s="15" t="str">
        <f t="shared" si="3"/>
        <v>Transmission System Planning Performance Requirements</v>
      </c>
      <c r="M121" s="14" t="s">
        <v>512</v>
      </c>
      <c r="N121" s="21" t="s">
        <v>3486</v>
      </c>
    </row>
    <row r="122" spans="1:14" s="13" customFormat="1" x14ac:dyDescent="0.3">
      <c r="A122" s="10" t="s">
        <v>513</v>
      </c>
      <c r="B122" s="11" t="s">
        <v>505</v>
      </c>
      <c r="C122" s="11" t="s">
        <v>506</v>
      </c>
      <c r="D122" s="10" t="s">
        <v>509</v>
      </c>
      <c r="E122" s="12">
        <v>43411</v>
      </c>
      <c r="F122" s="11" t="s">
        <v>20</v>
      </c>
      <c r="G122" s="12">
        <v>43446</v>
      </c>
      <c r="H122" s="12">
        <v>43566</v>
      </c>
      <c r="I122" s="12">
        <v>44743</v>
      </c>
      <c r="J122" s="11"/>
      <c r="K122" s="11" t="s">
        <v>24</v>
      </c>
      <c r="L122" s="15" t="str">
        <f t="shared" si="3"/>
        <v>Transmission System Planning Performance Requirements</v>
      </c>
      <c r="M122" s="15" t="s">
        <v>4167</v>
      </c>
      <c r="N122" s="21" t="s">
        <v>3511</v>
      </c>
    </row>
    <row r="123" spans="1:14" x14ac:dyDescent="0.3">
      <c r="A123" s="7" t="s">
        <v>528</v>
      </c>
      <c r="B123" s="8" t="s">
        <v>505</v>
      </c>
      <c r="C123" s="8" t="s">
        <v>526</v>
      </c>
      <c r="D123" s="7" t="s">
        <v>527</v>
      </c>
      <c r="E123" s="9">
        <v>43048</v>
      </c>
      <c r="F123" s="8" t="s">
        <v>20</v>
      </c>
      <c r="G123" s="9">
        <v>43164</v>
      </c>
      <c r="H123" s="9">
        <v>43185</v>
      </c>
      <c r="I123" s="8"/>
      <c r="J123" s="8"/>
      <c r="K123" s="8" t="s">
        <v>43</v>
      </c>
      <c r="L123" s="15" t="str">
        <f t="shared" si="3"/>
        <v>Transmission System Planned Performance for Geomagnetic Disturbance Events</v>
      </c>
      <c r="M123" s="14" t="s">
        <v>529</v>
      </c>
      <c r="N123" s="21" t="s">
        <v>4200</v>
      </c>
    </row>
    <row r="124" spans="1:14" x14ac:dyDescent="0.3">
      <c r="A124" s="7" t="s">
        <v>531</v>
      </c>
      <c r="B124" s="8" t="s">
        <v>505</v>
      </c>
      <c r="C124" s="8" t="s">
        <v>526</v>
      </c>
      <c r="D124" s="7" t="s">
        <v>527</v>
      </c>
      <c r="E124" s="9">
        <v>43867</v>
      </c>
      <c r="F124" s="8" t="s">
        <v>20</v>
      </c>
      <c r="G124" s="9">
        <v>43895</v>
      </c>
      <c r="H124" s="9">
        <v>43994</v>
      </c>
      <c r="I124" s="9">
        <v>44105</v>
      </c>
      <c r="J124" s="8"/>
      <c r="K124" s="8" t="s">
        <v>24</v>
      </c>
      <c r="L124" s="15" t="str">
        <f t="shared" si="3"/>
        <v>Transmission System Planned Performance for Geomagnetic Disturbance Events</v>
      </c>
      <c r="M124" s="14" t="s">
        <v>4168</v>
      </c>
      <c r="N124" s="21" t="s">
        <v>4200</v>
      </c>
    </row>
    <row r="125" spans="1:14" x14ac:dyDescent="0.3">
      <c r="A125" s="7" t="s">
        <v>538</v>
      </c>
      <c r="B125" s="8" t="s">
        <v>533</v>
      </c>
      <c r="C125" s="8" t="s">
        <v>534</v>
      </c>
      <c r="D125" s="7" t="s">
        <v>535</v>
      </c>
      <c r="E125" s="9">
        <v>43328</v>
      </c>
      <c r="F125" s="8" t="s">
        <v>20</v>
      </c>
      <c r="G125" s="9">
        <v>43354</v>
      </c>
      <c r="H125" s="9">
        <v>43473</v>
      </c>
      <c r="I125" s="9">
        <v>43556</v>
      </c>
      <c r="J125" s="8"/>
      <c r="K125" s="8" t="s">
        <v>24</v>
      </c>
      <c r="L125" s="15" t="str">
        <f t="shared" si="3"/>
        <v>Voltage and Reactive Control</v>
      </c>
      <c r="M125" s="14" t="s">
        <v>4169</v>
      </c>
      <c r="N125" s="21" t="s">
        <v>4201</v>
      </c>
    </row>
    <row r="126" spans="1:14" s="13" customFormat="1" x14ac:dyDescent="0.3">
      <c r="A126" s="10" t="s">
        <v>542</v>
      </c>
      <c r="B126" s="11" t="s">
        <v>533</v>
      </c>
      <c r="C126" s="11" t="s">
        <v>539</v>
      </c>
      <c r="D126" s="10" t="s">
        <v>540</v>
      </c>
      <c r="E126" s="12">
        <v>42957</v>
      </c>
      <c r="F126" s="11" t="s">
        <v>20</v>
      </c>
      <c r="G126" s="12">
        <v>1</v>
      </c>
      <c r="H126" s="12">
        <v>2</v>
      </c>
      <c r="I126" s="12">
        <v>43004</v>
      </c>
      <c r="J126" s="11"/>
      <c r="K126" s="11" t="s">
        <v>24</v>
      </c>
      <c r="L126" s="15" t="str">
        <f t="shared" si="3"/>
        <v>Generator Operation for Maintaining Network Voltage Schedules</v>
      </c>
      <c r="M126" s="15" t="s">
        <v>543</v>
      </c>
      <c r="N126" s="21" t="s">
        <v>1452</v>
      </c>
    </row>
    <row r="3117" spans="14:14" x14ac:dyDescent="0.3">
      <c r="N3117" s="22"/>
    </row>
  </sheetData>
  <hyperlinks>
    <hyperlink ref="M126" r:id="rId1"/>
    <hyperlink ref="M125" r:id="rId2" display="https://www.nerc.com/pa/Stand/Reliability Standards/VAR-001-5.pdf"/>
    <hyperlink ref="M124" r:id="rId3" display="https://www.nerc.com/pa/Stand/Reliability Standards/tpl-007-4.PDF"/>
    <hyperlink ref="M123" r:id="rId4"/>
    <hyperlink ref="M122" r:id="rId5" display="https://www.nerc.com/pa/Stand/Project_201510 Single Points of Failure_TPL001_DL/TPL-001-5_clean_10112018.pdf"/>
    <hyperlink ref="M121" r:id="rId6"/>
    <hyperlink ref="M120" r:id="rId7" display="https://www.nerc.com/pa/Stand/Reliability Standards/TOP-010-1(i).pdf"/>
    <hyperlink ref="M119" r:id="rId8" display="https://www.nerc.com/pa/Stand/Project 201906 Cold Weather DL/2019-06_TOP-003-4_Clean_05182021.pdf"/>
    <hyperlink ref="M118" r:id="rId9" display="https://www.nerc.com/pa/Stand/Project201707StandardsAlignmentwithRegistration/TOP-003-4 Project 2017 07 Clean_January2020.pdf"/>
    <hyperlink ref="M117" r:id="rId10"/>
    <hyperlink ref="M116" r:id="rId11"/>
    <hyperlink ref="M115" r:id="rId12"/>
    <hyperlink ref="M114" r:id="rId13" display="https://www.nerc.com/pa/Stand/Reliability Standards/TOP-001-5.pdf"/>
    <hyperlink ref="M113" r:id="rId14"/>
    <hyperlink ref="M112" r:id="rId15"/>
    <hyperlink ref="M111" r:id="rId16"/>
    <hyperlink ref="M110" r:id="rId17"/>
    <hyperlink ref="M109" r:id="rId18"/>
    <hyperlink ref="M108" r:id="rId19" display="https://www.nerc.com/pa/Stand/Reliability Standards/PRC-024-3.pdf"/>
    <hyperlink ref="M107" r:id="rId20"/>
    <hyperlink ref="M106" r:id="rId21"/>
    <hyperlink ref="M105" r:id="rId22"/>
    <hyperlink ref="M104"/>
    <hyperlink ref="M103" r:id="rId23"/>
    <hyperlink ref="M102" r:id="rId24"/>
    <hyperlink ref="M101" r:id="rId25"/>
    <hyperlink ref="M100" r:id="rId26"/>
    <hyperlink ref="M99" r:id="rId27"/>
    <hyperlink ref="M98" r:id="rId28"/>
    <hyperlink ref="M97" r:id="rId29"/>
    <hyperlink ref="M96" r:id="rId30"/>
    <hyperlink ref="M95" r:id="rId31"/>
    <hyperlink ref="M94" r:id="rId32"/>
    <hyperlink ref="M93" r:id="rId33"/>
    <hyperlink ref="M92" r:id="rId34" display="https://www.nerc.com/pa/Stand/Reliability Standards/PRC-006-NPCC-2.pdf"/>
    <hyperlink ref="M91" r:id="rId35" display="https://www.nerc.com/pa/Stand/Project201707StandardsAlignmentwithRegistration/PRC-006-4 Project 2017 07 Clean_January2020.pdf"/>
    <hyperlink ref="M90" r:id="rId36"/>
    <hyperlink ref="M89" r:id="rId37"/>
    <hyperlink ref="M88" r:id="rId38"/>
    <hyperlink ref="M87" r:id="rId39" display="https://www.nerc.com/pa/Stand/Reliability Standards/PRC-004-6.pdf"/>
    <hyperlink ref="M86" r:id="rId40"/>
    <hyperlink ref="M85" r:id="rId41" display="https://www.nerc.com/pa/Stand/Project 201509 Establish and Communicate System Op/2015-09_PRC-002-3_clean.pdf"/>
    <hyperlink ref="M84" r:id="rId42"/>
    <hyperlink ref="M83" r:id="rId43"/>
    <hyperlink ref="M82" r:id="rId44"/>
    <hyperlink ref="M81" r:id="rId45" display="https://www.nerc.com/pa/Stand/Reliability Standards/PER-003-2.pdf"/>
    <hyperlink ref="M80" r:id="rId46" display="https://www.nerc.com/pa/Stand/Project201707StandardsAlignmentwithRegistration/NUC-001-4 Project 2017 07 Clean_January2020.pdf"/>
    <hyperlink ref="M79" r:id="rId47"/>
    <hyperlink ref="M78" r:id="rId48" display="https://www.nerc.com/pa/Stand/Project201707StandardsAlignmentwithRegistration/MOD-033-2 Project 2017 07 Clean_January2020.pdf"/>
    <hyperlink ref="M77" r:id="rId49"/>
    <hyperlink ref="M76" r:id="rId50" display="https://www.nerc.com/pa/Stand/Project201707StandardsAlignmentwithRegistration/MOD-031-3 Project 2017 07 Clean_January2020.pdf"/>
    <hyperlink ref="M75" r:id="rId51"/>
    <hyperlink ref="M74" r:id="rId52"/>
    <hyperlink ref="M73" r:id="rId53"/>
    <hyperlink ref="M72" r:id="rId54"/>
    <hyperlink ref="M71" r:id="rId55"/>
    <hyperlink ref="M70" r:id="rId56"/>
    <hyperlink ref="M69" r:id="rId57"/>
    <hyperlink ref="M68" r:id="rId58"/>
    <hyperlink ref="M67" r:id="rId59"/>
    <hyperlink ref="M66" r:id="rId60"/>
    <hyperlink ref="M65" r:id="rId61"/>
    <hyperlink ref="M64" r:id="rId62"/>
    <hyperlink ref="M63" r:id="rId63" display="https://www.nerc.com/pa/Stand/Reliability Standards/IRO-018-1(i).pdf"/>
    <hyperlink ref="M62" r:id="rId64"/>
    <hyperlink ref="M61" r:id="rId65"/>
    <hyperlink ref="M60" r:id="rId66" display="https://www.nerc.com/pa/Stand/Project 201906 Cold Weather DL/2019-06_IRO-010-4_Clean_05182021.pdf"/>
    <hyperlink ref="M59" r:id="rId67" display="https://www.nerc.com/pa/Stand/Project201707StandardsAlignmentwithRegistration/IRO-010-3 Project 2017 07 Clean_January2020.pdf"/>
    <hyperlink ref="M58" r:id="rId68"/>
    <hyperlink ref="M57" r:id="rId69"/>
    <hyperlink ref="M56" r:id="rId70" display="https://www.nerc.com/pa/Stand/Reliability Standards/IRO-008-3.pdf"/>
    <hyperlink ref="M55" r:id="rId71"/>
    <hyperlink ref="M54" r:id="rId72"/>
    <hyperlink ref="M53" r:id="rId73"/>
    <hyperlink ref="M52" r:id="rId74" display="https://www.nerc.com/pa/Stand/Project 201803 Standards Efficiency Review Require/IRO-002-7_clean_04232019.pdf"/>
    <hyperlink ref="M51" r:id="rId75" display="http://www.nerc.com/pa/Stand/Reliability Standards/IRO-002-6.pdf"/>
    <hyperlink ref="M50" r:id="rId76"/>
    <hyperlink ref="M49" r:id="rId77" display="https://www.nerc.com/pa/Stand/Reliability Standards/INT-009-3.pdf"/>
    <hyperlink ref="M48" r:id="rId78"/>
    <hyperlink ref="M47" r:id="rId79" display="https://www.nerc.com/pa/Stand/Reliability Standards/INT-006-5.pdf"/>
    <hyperlink ref="M46" r:id="rId80"/>
    <hyperlink ref="M45" r:id="rId81"/>
    <hyperlink ref="M44" r:id="rId82"/>
    <hyperlink ref="M43" r:id="rId83"/>
    <hyperlink ref="M42" r:id="rId84"/>
    <hyperlink ref="M41" r:id="rId85"/>
    <hyperlink ref="M40" r:id="rId86" display="https://www.nerc.com/pa/Stand/Project 201803 Standards Efficiency Review Require/2018-03_FAC-008-5_clean_01192021.pdf"/>
    <hyperlink ref="M39" r:id="rId87"/>
    <hyperlink ref="M38" r:id="rId88" display="https://www.nerc.com/pa/Stand/Project 201509 Establish and Communicate System Op/2015-09_FAC-003-5_clean_.pdf"/>
    <hyperlink ref="M37" r:id="rId89"/>
    <hyperlink ref="M36" r:id="rId90" display="https://www.nerc.com/pa/Stand/Project201707StandardsAlignmentwithRegistration/FAC-002-3 Project 2017 07  Clean_January2020.pdf"/>
    <hyperlink ref="M35" r:id="rId91"/>
    <hyperlink ref="M34" r:id="rId92"/>
    <hyperlink ref="M33" r:id="rId93" display="https://www.nerc.com/pa/Stand/Project 201906 Cold Weather DL/2019-06_EOP-011-2_Clean_05182021.pdf"/>
    <hyperlink ref="M32" r:id="rId94"/>
    <hyperlink ref="M31" r:id="rId95"/>
    <hyperlink ref="M30" r:id="rId96"/>
    <hyperlink ref="M29" r:id="rId97"/>
    <hyperlink ref="M28" r:id="rId98"/>
    <hyperlink ref="M27" r:id="rId99"/>
    <hyperlink ref="M26" r:id="rId100"/>
    <hyperlink ref="M25" r:id="rId101"/>
    <hyperlink ref="M24" r:id="rId102"/>
    <hyperlink ref="M23" r:id="rId103" display="https://www.nerc.com/pa/Stand/Reliability Standards/CIP-013-2.pdf"/>
    <hyperlink ref="M22" r:id="rId104"/>
    <hyperlink ref="M21" r:id="rId105" display="https://www.nerc.com/pa/Stand/Reliability Standards/CIP-012-1.pdf"/>
    <hyperlink ref="M20" r:id="rId106"/>
    <hyperlink ref="M19" r:id="rId107" display="https://www.nerc.com/pa/Stand/Reliability Standards/CIP-010-4.pdf"/>
    <hyperlink ref="M18" r:id="rId108"/>
    <hyperlink ref="M17" r:id="rId109"/>
    <hyperlink ref="M16" r:id="rId110" display="https://www.nerc.com/pa/Stand/Reliability Standards/CIP-008-6.pdf"/>
    <hyperlink ref="M15" r:id="rId111"/>
    <hyperlink ref="M14" r:id="rId112"/>
    <hyperlink ref="M13" r:id="rId113"/>
    <hyperlink ref="M12" r:id="rId114"/>
    <hyperlink ref="M11" r:id="rId115" display="https://www.nerc.com/pa/Stand/Reliability Standards/CIP-005-7.pdf"/>
    <hyperlink ref="M10" r:id="rId116"/>
    <hyperlink ref="M9" r:id="rId117"/>
    <hyperlink ref="M8" r:id="rId118"/>
    <hyperlink ref="M7" r:id="rId119" display="http://www.nerc.com/pa/Stand/Reliability Standards/CIP-002-5.1a.pdf"/>
    <hyperlink ref="M6" r:id="rId120"/>
    <hyperlink ref="M5" r:id="rId121" display="https://www.nerc.com/pa/Stand/Reliability Standards/BAL-003-2.pdf"/>
    <hyperlink ref="M4" r:id="rId122" display="https://www.nerc.com/pa/Stand/Reliability Standards/BAL-002-3.pdf"/>
    <hyperlink ref="M3" r:id="rId123"/>
  </hyperlinks>
  <pageMargins left="0.7" right="0.7" top="0.75" bottom="0.75" header="0.3" footer="0.3"/>
  <pageSetup orientation="portrait" horizontalDpi="90" verticalDpi="90" r:id="rId1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AD4116"/>
  <sheetViews>
    <sheetView workbookViewId="0">
      <pane xSplit="2" ySplit="2" topLeftCell="J42" activePane="bottomRight" state="frozen"/>
      <selection pane="topRight" activeCell="C1" sqref="C1"/>
      <selection pane="bottomLeft" activeCell="A2" sqref="A2"/>
      <selection pane="bottomRight" activeCell="L4" sqref="L4"/>
    </sheetView>
  </sheetViews>
  <sheetFormatPr defaultColWidth="0" defaultRowHeight="14.4" x14ac:dyDescent="0.3"/>
  <cols>
    <col min="1" max="1" width="2.88671875" hidden="1" customWidth="1"/>
    <col min="2" max="2" width="16.6640625" customWidth="1"/>
    <col min="3" max="3" width="6.6640625" customWidth="1"/>
    <col min="4" max="4" width="14.6640625" customWidth="1"/>
    <col min="5" max="5" width="75.6640625" customWidth="1"/>
    <col min="6" max="6" width="29.88671875" customWidth="1"/>
    <col min="7" max="7" width="25.109375" customWidth="1"/>
    <col min="8" max="8" width="15.88671875" customWidth="1"/>
    <col min="9" max="9" width="50.6640625" customWidth="1"/>
    <col min="10" max="10" width="20.109375" customWidth="1"/>
    <col min="11" max="11" width="25.33203125" customWidth="1"/>
    <col min="12" max="12" width="31.109375" customWidth="1"/>
    <col min="13" max="13" width="25.33203125" customWidth="1"/>
    <col min="14" max="14" width="31" customWidth="1"/>
    <col min="15" max="15" width="30.6640625" customWidth="1"/>
    <col min="16" max="16" width="17" customWidth="1"/>
    <col min="17" max="17" width="5" hidden="1" customWidth="1"/>
    <col min="18" max="20" width="9.109375" hidden="1" customWidth="1"/>
    <col min="21" max="21" width="30.33203125" hidden="1" customWidth="1"/>
    <col min="22" max="22" width="0" hidden="1" customWidth="1"/>
    <col min="23" max="23" width="5" hidden="1" customWidth="1"/>
    <col min="24" max="26" width="9.109375" hidden="1" customWidth="1"/>
    <col min="27" max="27" width="30.33203125" hidden="1" customWidth="1"/>
    <col min="28" max="29" width="9.109375" hidden="1" customWidth="1"/>
    <col min="30" max="30" width="30.33203125" hidden="1" customWidth="1"/>
    <col min="31" max="16384" width="9.109375" hidden="1"/>
  </cols>
  <sheetData>
    <row r="1" spans="1:20" s="36" customFormat="1" ht="25.65" customHeight="1" x14ac:dyDescent="0.3">
      <c r="B1" s="36" t="s">
        <v>4171</v>
      </c>
      <c r="F1" s="36" t="s">
        <v>4172</v>
      </c>
      <c r="J1" s="36" t="s">
        <v>4173</v>
      </c>
    </row>
    <row r="2" spans="1:20" ht="50.1" customHeight="1" x14ac:dyDescent="0.3">
      <c r="A2" s="4" t="s">
        <v>0</v>
      </c>
      <c r="B2" s="23" t="s">
        <v>4</v>
      </c>
      <c r="C2" s="4" t="s">
        <v>544</v>
      </c>
      <c r="D2" s="4" t="s">
        <v>545</v>
      </c>
      <c r="E2" s="4" t="s">
        <v>546</v>
      </c>
      <c r="F2" s="4" t="s">
        <v>547</v>
      </c>
      <c r="G2" s="4" t="s">
        <v>548</v>
      </c>
      <c r="H2" s="4" t="s">
        <v>15</v>
      </c>
      <c r="I2" s="24" t="s">
        <v>549</v>
      </c>
      <c r="J2" s="4" t="s">
        <v>550</v>
      </c>
      <c r="K2" s="25" t="s">
        <v>551</v>
      </c>
      <c r="L2" s="23" t="s">
        <v>552</v>
      </c>
      <c r="M2" s="25" t="s">
        <v>553</v>
      </c>
      <c r="N2" s="23" t="s">
        <v>554</v>
      </c>
      <c r="O2" s="4" t="s">
        <v>555</v>
      </c>
      <c r="P2" s="4" t="s">
        <v>556</v>
      </c>
      <c r="Q2" s="1" t="s">
        <v>557</v>
      </c>
      <c r="R2" t="s">
        <v>558</v>
      </c>
      <c r="S2" t="s">
        <v>559</v>
      </c>
      <c r="T2" t="s">
        <v>560</v>
      </c>
    </row>
    <row r="3" spans="1:20" ht="48" x14ac:dyDescent="0.3">
      <c r="A3" s="27">
        <v>25205</v>
      </c>
      <c r="B3" s="34" t="s">
        <v>23</v>
      </c>
      <c r="C3" s="27" t="s">
        <v>561</v>
      </c>
      <c r="D3" s="27"/>
      <c r="E3" s="35" t="s">
        <v>575</v>
      </c>
      <c r="F3" s="26">
        <v>42552</v>
      </c>
      <c r="G3" s="27"/>
      <c r="H3" s="27" t="s">
        <v>24</v>
      </c>
      <c r="I3" s="29" t="s">
        <v>562</v>
      </c>
      <c r="J3" s="30" t="s">
        <v>563</v>
      </c>
      <c r="K3" s="31" t="s">
        <v>564</v>
      </c>
      <c r="L3" s="28" t="s">
        <v>565</v>
      </c>
      <c r="M3" s="31" t="s">
        <v>566</v>
      </c>
      <c r="N3" s="28" t="s">
        <v>567</v>
      </c>
      <c r="O3" s="27" t="s">
        <v>576</v>
      </c>
      <c r="P3" s="27" t="s">
        <v>570</v>
      </c>
      <c r="Q3" t="b">
        <v>0</v>
      </c>
      <c r="S3" t="b">
        <v>0</v>
      </c>
    </row>
    <row r="4" spans="1:20" ht="48" x14ac:dyDescent="0.3">
      <c r="A4" s="27">
        <v>25206</v>
      </c>
      <c r="B4" s="34" t="s">
        <v>23</v>
      </c>
      <c r="C4" s="27" t="s">
        <v>571</v>
      </c>
      <c r="D4" s="27"/>
      <c r="E4" s="35" t="s">
        <v>577</v>
      </c>
      <c r="F4" s="26">
        <v>42552</v>
      </c>
      <c r="G4" s="27"/>
      <c r="H4" s="27" t="s">
        <v>24</v>
      </c>
      <c r="I4" s="29" t="s">
        <v>562</v>
      </c>
      <c r="J4" s="30" t="s">
        <v>563</v>
      </c>
      <c r="K4" s="31" t="s">
        <v>578</v>
      </c>
      <c r="L4" s="28" t="s">
        <v>579</v>
      </c>
      <c r="M4" s="31" t="s">
        <v>566</v>
      </c>
      <c r="N4" s="28" t="s">
        <v>567</v>
      </c>
      <c r="O4" s="27" t="s">
        <v>569</v>
      </c>
      <c r="P4" s="27" t="s">
        <v>570</v>
      </c>
      <c r="Q4" t="b">
        <v>0</v>
      </c>
      <c r="S4" t="b">
        <v>0</v>
      </c>
    </row>
    <row r="5" spans="1:20" ht="36" x14ac:dyDescent="0.3">
      <c r="A5" s="27">
        <v>25227</v>
      </c>
      <c r="B5" s="34" t="s">
        <v>27</v>
      </c>
      <c r="C5" s="27" t="s">
        <v>561</v>
      </c>
      <c r="D5" s="27"/>
      <c r="E5" s="35" t="s">
        <v>617</v>
      </c>
      <c r="F5" s="27"/>
      <c r="G5" s="27"/>
      <c r="H5" s="27" t="s">
        <v>22</v>
      </c>
      <c r="I5" s="29"/>
      <c r="J5" s="32" t="s">
        <v>580</v>
      </c>
      <c r="K5" s="31"/>
      <c r="L5" s="28" t="s">
        <v>572</v>
      </c>
      <c r="M5" s="31"/>
      <c r="N5" s="28" t="s">
        <v>572</v>
      </c>
      <c r="O5" s="27" t="s">
        <v>582</v>
      </c>
      <c r="P5" s="27" t="s">
        <v>570</v>
      </c>
      <c r="Q5" t="b">
        <v>0</v>
      </c>
      <c r="S5" t="b">
        <v>0</v>
      </c>
    </row>
    <row r="6" spans="1:20" ht="60" x14ac:dyDescent="0.3">
      <c r="A6" s="27">
        <v>25228</v>
      </c>
      <c r="B6" s="34" t="s">
        <v>27</v>
      </c>
      <c r="C6" s="27" t="s">
        <v>581</v>
      </c>
      <c r="D6" s="27"/>
      <c r="E6" s="35" t="s">
        <v>618</v>
      </c>
      <c r="F6" s="27"/>
      <c r="G6" s="27"/>
      <c r="H6" s="27" t="s">
        <v>22</v>
      </c>
      <c r="I6" s="29"/>
      <c r="J6" s="32" t="s">
        <v>580</v>
      </c>
      <c r="K6" s="31"/>
      <c r="L6" s="28" t="s">
        <v>572</v>
      </c>
      <c r="M6" s="31"/>
      <c r="N6" s="28" t="s">
        <v>572</v>
      </c>
      <c r="O6" s="27" t="s">
        <v>582</v>
      </c>
      <c r="P6" s="27" t="s">
        <v>570</v>
      </c>
      <c r="Q6" t="b">
        <v>0</v>
      </c>
      <c r="S6" t="b">
        <v>0</v>
      </c>
    </row>
    <row r="7" spans="1:20" ht="24" x14ac:dyDescent="0.3">
      <c r="A7" s="27">
        <v>25229</v>
      </c>
      <c r="B7" s="34" t="s">
        <v>27</v>
      </c>
      <c r="C7" s="27" t="s">
        <v>571</v>
      </c>
      <c r="D7" s="27"/>
      <c r="E7" s="35" t="s">
        <v>619</v>
      </c>
      <c r="F7" s="27"/>
      <c r="G7" s="27"/>
      <c r="H7" s="27" t="s">
        <v>22</v>
      </c>
      <c r="I7" s="29"/>
      <c r="J7" s="30" t="s">
        <v>563</v>
      </c>
      <c r="K7" s="31"/>
      <c r="L7" s="28" t="s">
        <v>572</v>
      </c>
      <c r="M7" s="31"/>
      <c r="N7" s="28" t="s">
        <v>572</v>
      </c>
      <c r="O7" s="27" t="s">
        <v>583</v>
      </c>
      <c r="P7" s="27" t="s">
        <v>570</v>
      </c>
      <c r="Q7" t="b">
        <v>0</v>
      </c>
      <c r="S7" t="b">
        <v>0</v>
      </c>
    </row>
    <row r="8" spans="1:20" x14ac:dyDescent="0.3">
      <c r="A8" s="27">
        <v>25230</v>
      </c>
      <c r="B8" s="34" t="s">
        <v>27</v>
      </c>
      <c r="C8" s="27" t="s">
        <v>584</v>
      </c>
      <c r="D8" s="27"/>
      <c r="E8" s="35" t="s">
        <v>585</v>
      </c>
      <c r="F8" s="27"/>
      <c r="G8" s="27"/>
      <c r="H8" s="27" t="s">
        <v>22</v>
      </c>
      <c r="I8" s="29"/>
      <c r="J8" s="32" t="s">
        <v>580</v>
      </c>
      <c r="K8" s="31"/>
      <c r="L8" s="28" t="s">
        <v>572</v>
      </c>
      <c r="M8" s="31"/>
      <c r="N8" s="28" t="s">
        <v>572</v>
      </c>
      <c r="O8" s="27" t="s">
        <v>583</v>
      </c>
      <c r="P8" s="27" t="s">
        <v>570</v>
      </c>
      <c r="Q8" t="b">
        <v>0</v>
      </c>
      <c r="S8" t="b">
        <v>0</v>
      </c>
    </row>
    <row r="9" spans="1:20" x14ac:dyDescent="0.3">
      <c r="A9" s="27">
        <v>25231</v>
      </c>
      <c r="B9" s="34" t="s">
        <v>27</v>
      </c>
      <c r="C9" s="27" t="s">
        <v>586</v>
      </c>
      <c r="D9" s="27"/>
      <c r="E9" s="35" t="s">
        <v>587</v>
      </c>
      <c r="F9" s="27"/>
      <c r="G9" s="27"/>
      <c r="H9" s="27" t="s">
        <v>22</v>
      </c>
      <c r="I9" s="29"/>
      <c r="J9" s="33" t="s">
        <v>588</v>
      </c>
      <c r="K9" s="31"/>
      <c r="L9" s="28" t="s">
        <v>572</v>
      </c>
      <c r="M9" s="31"/>
      <c r="N9" s="28" t="s">
        <v>572</v>
      </c>
      <c r="O9" s="27" t="s">
        <v>583</v>
      </c>
      <c r="P9" s="27" t="s">
        <v>570</v>
      </c>
      <c r="Q9" t="b">
        <v>0</v>
      </c>
      <c r="S9" t="b">
        <v>0</v>
      </c>
    </row>
    <row r="10" spans="1:20" ht="24" x14ac:dyDescent="0.3">
      <c r="A10" s="27">
        <v>25232</v>
      </c>
      <c r="B10" s="34" t="s">
        <v>27</v>
      </c>
      <c r="C10" s="27" t="s">
        <v>589</v>
      </c>
      <c r="D10" s="27"/>
      <c r="E10" s="35" t="s">
        <v>590</v>
      </c>
      <c r="F10" s="27"/>
      <c r="G10" s="27"/>
      <c r="H10" s="27" t="s">
        <v>22</v>
      </c>
      <c r="I10" s="29"/>
      <c r="J10" s="33" t="s">
        <v>588</v>
      </c>
      <c r="K10" s="31"/>
      <c r="L10" s="28" t="s">
        <v>572</v>
      </c>
      <c r="M10" s="31"/>
      <c r="N10" s="28" t="s">
        <v>572</v>
      </c>
      <c r="O10" s="27" t="s">
        <v>583</v>
      </c>
      <c r="P10" s="27" t="s">
        <v>570</v>
      </c>
      <c r="Q10" t="b">
        <v>0</v>
      </c>
      <c r="S10" t="b">
        <v>0</v>
      </c>
    </row>
    <row r="11" spans="1:20" x14ac:dyDescent="0.3">
      <c r="A11" s="27">
        <v>25233</v>
      </c>
      <c r="B11" s="34" t="s">
        <v>27</v>
      </c>
      <c r="C11" s="27" t="s">
        <v>591</v>
      </c>
      <c r="D11" s="27"/>
      <c r="E11" s="35" t="s">
        <v>592</v>
      </c>
      <c r="F11" s="27"/>
      <c r="G11" s="27"/>
      <c r="H11" s="27" t="s">
        <v>22</v>
      </c>
      <c r="I11" s="29"/>
      <c r="J11" s="33" t="s">
        <v>588</v>
      </c>
      <c r="K11" s="31"/>
      <c r="L11" s="28" t="s">
        <v>572</v>
      </c>
      <c r="M11" s="31"/>
      <c r="N11" s="28" t="s">
        <v>572</v>
      </c>
      <c r="O11" s="27" t="s">
        <v>583</v>
      </c>
      <c r="P11" s="27" t="s">
        <v>570</v>
      </c>
      <c r="Q11" t="b">
        <v>0</v>
      </c>
      <c r="S11" t="b">
        <v>0</v>
      </c>
    </row>
    <row r="12" spans="1:20" x14ac:dyDescent="0.3">
      <c r="A12" s="27">
        <v>25234</v>
      </c>
      <c r="B12" s="34" t="s">
        <v>27</v>
      </c>
      <c r="C12" s="27" t="s">
        <v>593</v>
      </c>
      <c r="D12" s="27"/>
      <c r="E12" s="35" t="s">
        <v>594</v>
      </c>
      <c r="F12" s="27"/>
      <c r="G12" s="27"/>
      <c r="H12" s="27" t="s">
        <v>22</v>
      </c>
      <c r="I12" s="29"/>
      <c r="J12" s="33" t="s">
        <v>588</v>
      </c>
      <c r="K12" s="31"/>
      <c r="L12" s="28" t="s">
        <v>572</v>
      </c>
      <c r="M12" s="31"/>
      <c r="N12" s="28" t="s">
        <v>572</v>
      </c>
      <c r="O12" s="27" t="s">
        <v>583</v>
      </c>
      <c r="P12" s="27" t="s">
        <v>570</v>
      </c>
      <c r="Q12" t="b">
        <v>0</v>
      </c>
      <c r="S12" t="b">
        <v>0</v>
      </c>
    </row>
    <row r="13" spans="1:20" ht="36" x14ac:dyDescent="0.3">
      <c r="A13" s="27">
        <v>25235</v>
      </c>
      <c r="B13" s="34" t="s">
        <v>27</v>
      </c>
      <c r="C13" s="27" t="s">
        <v>595</v>
      </c>
      <c r="D13" s="27"/>
      <c r="E13" s="35" t="s">
        <v>620</v>
      </c>
      <c r="F13" s="27"/>
      <c r="G13" s="27"/>
      <c r="H13" s="27" t="s">
        <v>22</v>
      </c>
      <c r="I13" s="29"/>
      <c r="J13" s="30" t="s">
        <v>563</v>
      </c>
      <c r="K13" s="31"/>
      <c r="L13" s="28" t="s">
        <v>572</v>
      </c>
      <c r="M13" s="31"/>
      <c r="N13" s="28" t="s">
        <v>572</v>
      </c>
      <c r="O13" s="27" t="s">
        <v>583</v>
      </c>
      <c r="P13" s="27" t="s">
        <v>570</v>
      </c>
      <c r="Q13" t="b">
        <v>0</v>
      </c>
      <c r="S13" t="b">
        <v>0</v>
      </c>
    </row>
    <row r="14" spans="1:20" ht="24" x14ac:dyDescent="0.3">
      <c r="A14" s="27">
        <v>25236</v>
      </c>
      <c r="B14" s="34" t="s">
        <v>27</v>
      </c>
      <c r="C14" s="27" t="s">
        <v>573</v>
      </c>
      <c r="D14" s="27"/>
      <c r="E14" s="35" t="s">
        <v>596</v>
      </c>
      <c r="F14" s="27"/>
      <c r="G14" s="27"/>
      <c r="H14" s="27" t="s">
        <v>22</v>
      </c>
      <c r="I14" s="29"/>
      <c r="J14" s="32" t="s">
        <v>580</v>
      </c>
      <c r="K14" s="31"/>
      <c r="L14" s="28" t="s">
        <v>572</v>
      </c>
      <c r="M14" s="31"/>
      <c r="N14" s="28" t="s">
        <v>572</v>
      </c>
      <c r="O14" s="27" t="s">
        <v>582</v>
      </c>
      <c r="P14" s="27" t="s">
        <v>570</v>
      </c>
      <c r="Q14" t="b">
        <v>0</v>
      </c>
      <c r="S14" t="b">
        <v>0</v>
      </c>
    </row>
    <row r="15" spans="1:20" ht="48" x14ac:dyDescent="0.3">
      <c r="A15" s="27">
        <v>25237</v>
      </c>
      <c r="B15" s="34" t="s">
        <v>27</v>
      </c>
      <c r="C15" s="27" t="s">
        <v>597</v>
      </c>
      <c r="D15" s="27"/>
      <c r="E15" s="35" t="s">
        <v>598</v>
      </c>
      <c r="F15" s="27"/>
      <c r="G15" s="27"/>
      <c r="H15" s="27" t="s">
        <v>22</v>
      </c>
      <c r="I15" s="29"/>
      <c r="J15" s="32" t="s">
        <v>580</v>
      </c>
      <c r="K15" s="31"/>
      <c r="L15" s="28" t="s">
        <v>572</v>
      </c>
      <c r="M15" s="31"/>
      <c r="N15" s="28" t="s">
        <v>572</v>
      </c>
      <c r="O15" s="27" t="s">
        <v>582</v>
      </c>
      <c r="P15" s="27" t="s">
        <v>570</v>
      </c>
      <c r="Q15" t="b">
        <v>0</v>
      </c>
      <c r="S15" t="b">
        <v>0</v>
      </c>
    </row>
    <row r="16" spans="1:20" ht="24" x14ac:dyDescent="0.3">
      <c r="A16" s="27">
        <v>25238</v>
      </c>
      <c r="B16" s="34" t="s">
        <v>27</v>
      </c>
      <c r="C16" s="27" t="s">
        <v>574</v>
      </c>
      <c r="D16" s="27"/>
      <c r="E16" s="35" t="s">
        <v>601</v>
      </c>
      <c r="F16" s="27"/>
      <c r="G16" s="27"/>
      <c r="H16" s="27" t="s">
        <v>22</v>
      </c>
      <c r="I16" s="29"/>
      <c r="J16" s="30" t="s">
        <v>563</v>
      </c>
      <c r="K16" s="31"/>
      <c r="L16" s="28" t="s">
        <v>572</v>
      </c>
      <c r="M16" s="31"/>
      <c r="N16" s="28" t="s">
        <v>572</v>
      </c>
      <c r="O16" s="27" t="s">
        <v>582</v>
      </c>
      <c r="P16" s="27" t="s">
        <v>570</v>
      </c>
      <c r="Q16" t="b">
        <v>0</v>
      </c>
      <c r="S16" t="b">
        <v>0</v>
      </c>
    </row>
    <row r="17" spans="1:19" ht="48" x14ac:dyDescent="0.3">
      <c r="A17" s="27">
        <v>25239</v>
      </c>
      <c r="B17" s="34" t="s">
        <v>27</v>
      </c>
      <c r="C17" s="27" t="s">
        <v>602</v>
      </c>
      <c r="D17" s="27"/>
      <c r="E17" s="35" t="s">
        <v>621</v>
      </c>
      <c r="F17" s="27"/>
      <c r="G17" s="27"/>
      <c r="H17" s="27" t="s">
        <v>22</v>
      </c>
      <c r="I17" s="29"/>
      <c r="J17" s="30" t="s">
        <v>563</v>
      </c>
      <c r="K17" s="31"/>
      <c r="L17" s="28" t="s">
        <v>572</v>
      </c>
      <c r="M17" s="31"/>
      <c r="N17" s="28" t="s">
        <v>572</v>
      </c>
      <c r="O17" s="27" t="s">
        <v>582</v>
      </c>
      <c r="P17" s="27" t="s">
        <v>570</v>
      </c>
      <c r="Q17" t="b">
        <v>0</v>
      </c>
      <c r="S17" t="b">
        <v>0</v>
      </c>
    </row>
    <row r="18" spans="1:19" ht="28.8" x14ac:dyDescent="0.3">
      <c r="A18" s="27">
        <v>25240</v>
      </c>
      <c r="B18" s="34" t="s">
        <v>27</v>
      </c>
      <c r="C18" s="27" t="s">
        <v>603</v>
      </c>
      <c r="D18" s="27"/>
      <c r="E18" s="35" t="s">
        <v>604</v>
      </c>
      <c r="F18" s="27"/>
      <c r="G18" s="27"/>
      <c r="H18" s="27" t="s">
        <v>22</v>
      </c>
      <c r="I18" s="29"/>
      <c r="J18" s="27" t="s">
        <v>605</v>
      </c>
      <c r="K18" s="31"/>
      <c r="L18" s="28" t="s">
        <v>572</v>
      </c>
      <c r="M18" s="31"/>
      <c r="N18" s="28" t="s">
        <v>572</v>
      </c>
      <c r="O18" s="27" t="s">
        <v>582</v>
      </c>
      <c r="P18" s="27" t="s">
        <v>570</v>
      </c>
      <c r="Q18" t="b">
        <v>0</v>
      </c>
      <c r="S18" t="b">
        <v>0</v>
      </c>
    </row>
    <row r="19" spans="1:19" ht="84" x14ac:dyDescent="0.3">
      <c r="A19" s="27">
        <v>25241</v>
      </c>
      <c r="B19" s="34" t="s">
        <v>27</v>
      </c>
      <c r="C19" s="27" t="s">
        <v>606</v>
      </c>
      <c r="D19" s="27"/>
      <c r="E19" s="35" t="s">
        <v>622</v>
      </c>
      <c r="F19" s="27"/>
      <c r="G19" s="27"/>
      <c r="H19" s="27" t="s">
        <v>22</v>
      </c>
      <c r="I19" s="29"/>
      <c r="J19" s="33" t="s">
        <v>588</v>
      </c>
      <c r="K19" s="31"/>
      <c r="L19" s="28" t="s">
        <v>572</v>
      </c>
      <c r="M19" s="31"/>
      <c r="N19" s="28" t="s">
        <v>572</v>
      </c>
      <c r="O19" s="27" t="s">
        <v>607</v>
      </c>
      <c r="P19" s="27" t="s">
        <v>570</v>
      </c>
      <c r="Q19" t="b">
        <v>0</v>
      </c>
      <c r="S19" t="b">
        <v>0</v>
      </c>
    </row>
    <row r="20" spans="1:19" ht="48" x14ac:dyDescent="0.3">
      <c r="A20" s="27">
        <v>25242</v>
      </c>
      <c r="B20" s="34" t="s">
        <v>27</v>
      </c>
      <c r="C20" s="27" t="s">
        <v>608</v>
      </c>
      <c r="D20" s="27"/>
      <c r="E20" s="35" t="s">
        <v>623</v>
      </c>
      <c r="F20" s="27"/>
      <c r="G20" s="27"/>
      <c r="H20" s="27" t="s">
        <v>22</v>
      </c>
      <c r="I20" s="29"/>
      <c r="J20" s="27" t="s">
        <v>605</v>
      </c>
      <c r="K20" s="31"/>
      <c r="L20" s="28" t="s">
        <v>572</v>
      </c>
      <c r="M20" s="31"/>
      <c r="N20" s="28" t="s">
        <v>572</v>
      </c>
      <c r="O20" s="27" t="s">
        <v>607</v>
      </c>
      <c r="P20" s="27" t="s">
        <v>570</v>
      </c>
      <c r="Q20" t="b">
        <v>0</v>
      </c>
      <c r="S20" t="b">
        <v>0</v>
      </c>
    </row>
    <row r="21" spans="1:19" ht="48" x14ac:dyDescent="0.3">
      <c r="A21" s="27">
        <v>25243</v>
      </c>
      <c r="B21" s="34" t="s">
        <v>27</v>
      </c>
      <c r="C21" s="27" t="s">
        <v>609</v>
      </c>
      <c r="D21" s="27"/>
      <c r="E21" s="35" t="s">
        <v>610</v>
      </c>
      <c r="F21" s="27"/>
      <c r="G21" s="27"/>
      <c r="H21" s="27" t="s">
        <v>22</v>
      </c>
      <c r="I21" s="29"/>
      <c r="J21" s="27" t="s">
        <v>605</v>
      </c>
      <c r="K21" s="31"/>
      <c r="L21" s="28" t="s">
        <v>572</v>
      </c>
      <c r="M21" s="31"/>
      <c r="N21" s="28" t="s">
        <v>572</v>
      </c>
      <c r="O21" s="27" t="s">
        <v>607</v>
      </c>
      <c r="P21" s="27" t="s">
        <v>570</v>
      </c>
      <c r="Q21" t="b">
        <v>0</v>
      </c>
      <c r="S21" t="b">
        <v>0</v>
      </c>
    </row>
    <row r="22" spans="1:19" ht="24" x14ac:dyDescent="0.3">
      <c r="A22" s="27">
        <v>25244</v>
      </c>
      <c r="B22" s="34" t="s">
        <v>27</v>
      </c>
      <c r="C22" s="27" t="s">
        <v>611</v>
      </c>
      <c r="D22" s="27"/>
      <c r="E22" s="35" t="s">
        <v>612</v>
      </c>
      <c r="F22" s="27"/>
      <c r="G22" s="27"/>
      <c r="H22" s="27" t="s">
        <v>22</v>
      </c>
      <c r="I22" s="29"/>
      <c r="J22" s="30" t="s">
        <v>563</v>
      </c>
      <c r="K22" s="31"/>
      <c r="L22" s="28" t="s">
        <v>572</v>
      </c>
      <c r="M22" s="31"/>
      <c r="N22" s="28" t="s">
        <v>572</v>
      </c>
      <c r="O22" s="27" t="s">
        <v>582</v>
      </c>
      <c r="P22" s="27" t="s">
        <v>570</v>
      </c>
      <c r="Q22" t="b">
        <v>0</v>
      </c>
      <c r="S22" t="b">
        <v>0</v>
      </c>
    </row>
    <row r="23" spans="1:19" ht="28.8" x14ac:dyDescent="0.3">
      <c r="A23" s="27">
        <v>25245</v>
      </c>
      <c r="B23" s="34" t="s">
        <v>27</v>
      </c>
      <c r="C23" s="27" t="s">
        <v>613</v>
      </c>
      <c r="D23" s="27"/>
      <c r="E23" s="35" t="s">
        <v>614</v>
      </c>
      <c r="F23" s="27"/>
      <c r="G23" s="27"/>
      <c r="H23" s="27" t="s">
        <v>22</v>
      </c>
      <c r="I23" s="29"/>
      <c r="J23" s="27" t="s">
        <v>605</v>
      </c>
      <c r="K23" s="31"/>
      <c r="L23" s="28" t="s">
        <v>572</v>
      </c>
      <c r="M23" s="31"/>
      <c r="N23" s="28" t="s">
        <v>572</v>
      </c>
      <c r="O23" s="27" t="s">
        <v>582</v>
      </c>
      <c r="P23" s="27" t="s">
        <v>570</v>
      </c>
      <c r="Q23" t="b">
        <v>0</v>
      </c>
      <c r="S23" t="b">
        <v>0</v>
      </c>
    </row>
    <row r="24" spans="1:19" ht="28.8" x14ac:dyDescent="0.3">
      <c r="A24" s="27">
        <v>25246</v>
      </c>
      <c r="B24" s="34" t="s">
        <v>27</v>
      </c>
      <c r="C24" s="27" t="s">
        <v>615</v>
      </c>
      <c r="D24" s="27"/>
      <c r="E24" s="35" t="s">
        <v>616</v>
      </c>
      <c r="F24" s="27"/>
      <c r="G24" s="27"/>
      <c r="H24" s="27" t="s">
        <v>22</v>
      </c>
      <c r="I24" s="29"/>
      <c r="J24" s="27" t="s">
        <v>605</v>
      </c>
      <c r="K24" s="31"/>
      <c r="L24" s="28" t="s">
        <v>572</v>
      </c>
      <c r="M24" s="31"/>
      <c r="N24" s="28" t="s">
        <v>572</v>
      </c>
      <c r="O24" s="27" t="s">
        <v>582</v>
      </c>
      <c r="P24" s="27" t="s">
        <v>570</v>
      </c>
      <c r="Q24" t="b">
        <v>0</v>
      </c>
      <c r="S24" t="b">
        <v>0</v>
      </c>
    </row>
    <row r="25" spans="1:19" ht="24" x14ac:dyDescent="0.3">
      <c r="A25" s="27">
        <v>29665</v>
      </c>
      <c r="B25" s="34" t="s">
        <v>28</v>
      </c>
      <c r="C25" s="27" t="s">
        <v>561</v>
      </c>
      <c r="D25" s="27"/>
      <c r="E25" s="35" t="s">
        <v>631</v>
      </c>
      <c r="F25" s="26">
        <v>43101</v>
      </c>
      <c r="G25" s="26">
        <v>43646</v>
      </c>
      <c r="H25" s="27" t="s">
        <v>22</v>
      </c>
      <c r="I25" s="29"/>
      <c r="J25" s="32" t="s">
        <v>580</v>
      </c>
      <c r="K25" s="31"/>
      <c r="L25" s="28" t="s">
        <v>572</v>
      </c>
      <c r="M25" s="31"/>
      <c r="N25" s="28" t="s">
        <v>572</v>
      </c>
      <c r="O25" s="27" t="s">
        <v>582</v>
      </c>
      <c r="P25" s="27" t="s">
        <v>570</v>
      </c>
      <c r="Q25" t="b">
        <v>0</v>
      </c>
      <c r="S25" t="b">
        <v>0</v>
      </c>
    </row>
    <row r="26" spans="1:19" ht="144" x14ac:dyDescent="0.3">
      <c r="A26" s="27">
        <v>29666</v>
      </c>
      <c r="B26" s="34" t="s">
        <v>28</v>
      </c>
      <c r="C26" s="27" t="s">
        <v>581</v>
      </c>
      <c r="D26" s="27"/>
      <c r="E26" s="35" t="s">
        <v>632</v>
      </c>
      <c r="F26" s="26">
        <v>43101</v>
      </c>
      <c r="G26" s="26">
        <v>43646</v>
      </c>
      <c r="H26" s="27" t="s">
        <v>22</v>
      </c>
      <c r="I26" s="29"/>
      <c r="J26" s="32" t="s">
        <v>580</v>
      </c>
      <c r="K26" s="31"/>
      <c r="L26" s="28" t="s">
        <v>572</v>
      </c>
      <c r="M26" s="31"/>
      <c r="N26" s="28" t="s">
        <v>572</v>
      </c>
      <c r="O26" s="27" t="s">
        <v>582</v>
      </c>
      <c r="P26" s="27" t="s">
        <v>570</v>
      </c>
      <c r="Q26" t="b">
        <v>0</v>
      </c>
      <c r="S26" t="b">
        <v>0</v>
      </c>
    </row>
    <row r="27" spans="1:19" x14ac:dyDescent="0.3">
      <c r="A27" s="27">
        <v>29667</v>
      </c>
      <c r="B27" s="34" t="s">
        <v>28</v>
      </c>
      <c r="C27" s="27" t="s">
        <v>624</v>
      </c>
      <c r="D27" s="27"/>
      <c r="E27" s="35" t="s">
        <v>625</v>
      </c>
      <c r="F27" s="26">
        <v>43101</v>
      </c>
      <c r="G27" s="26">
        <v>43646</v>
      </c>
      <c r="H27" s="27" t="s">
        <v>22</v>
      </c>
      <c r="I27" s="29"/>
      <c r="J27" s="32" t="s">
        <v>580</v>
      </c>
      <c r="K27" s="31"/>
      <c r="L27" s="28" t="s">
        <v>572</v>
      </c>
      <c r="M27" s="31"/>
      <c r="N27" s="28" t="s">
        <v>572</v>
      </c>
      <c r="O27" s="27" t="s">
        <v>582</v>
      </c>
      <c r="P27" s="27" t="s">
        <v>570</v>
      </c>
      <c r="Q27" t="b">
        <v>0</v>
      </c>
      <c r="S27" t="b">
        <v>0</v>
      </c>
    </row>
    <row r="28" spans="1:19" ht="24" x14ac:dyDescent="0.3">
      <c r="A28" s="27">
        <v>29668</v>
      </c>
      <c r="B28" s="34" t="s">
        <v>28</v>
      </c>
      <c r="C28" s="27" t="s">
        <v>626</v>
      </c>
      <c r="D28" s="27"/>
      <c r="E28" s="35" t="s">
        <v>627</v>
      </c>
      <c r="F28" s="26">
        <v>43101</v>
      </c>
      <c r="G28" s="26">
        <v>43646</v>
      </c>
      <c r="H28" s="27" t="s">
        <v>22</v>
      </c>
      <c r="I28" s="29"/>
      <c r="J28" s="32" t="s">
        <v>580</v>
      </c>
      <c r="K28" s="31"/>
      <c r="L28" s="28" t="s">
        <v>572</v>
      </c>
      <c r="M28" s="31"/>
      <c r="N28" s="28" t="s">
        <v>572</v>
      </c>
      <c r="O28" s="27" t="s">
        <v>582</v>
      </c>
      <c r="P28" s="27" t="s">
        <v>570</v>
      </c>
      <c r="Q28" t="b">
        <v>0</v>
      </c>
      <c r="S28" t="b">
        <v>0</v>
      </c>
    </row>
    <row r="29" spans="1:19" ht="72" x14ac:dyDescent="0.3">
      <c r="A29" s="27">
        <v>29669</v>
      </c>
      <c r="B29" s="34" t="s">
        <v>28</v>
      </c>
      <c r="C29" s="27" t="s">
        <v>628</v>
      </c>
      <c r="D29" s="27"/>
      <c r="E29" s="35" t="s">
        <v>633</v>
      </c>
      <c r="F29" s="26">
        <v>43101</v>
      </c>
      <c r="G29" s="26">
        <v>43646</v>
      </c>
      <c r="H29" s="27" t="s">
        <v>22</v>
      </c>
      <c r="I29" s="29"/>
      <c r="J29" s="32" t="s">
        <v>580</v>
      </c>
      <c r="K29" s="31"/>
      <c r="L29" s="28" t="s">
        <v>572</v>
      </c>
      <c r="M29" s="31"/>
      <c r="N29" s="28" t="s">
        <v>572</v>
      </c>
      <c r="O29" s="27" t="s">
        <v>582</v>
      </c>
      <c r="P29" s="27" t="s">
        <v>570</v>
      </c>
      <c r="Q29" t="b">
        <v>0</v>
      </c>
      <c r="S29" t="b">
        <v>0</v>
      </c>
    </row>
    <row r="30" spans="1:19" ht="60" x14ac:dyDescent="0.3">
      <c r="A30" s="27">
        <v>29670</v>
      </c>
      <c r="B30" s="34" t="s">
        <v>28</v>
      </c>
      <c r="C30" s="27" t="s">
        <v>629</v>
      </c>
      <c r="D30" s="27"/>
      <c r="E30" s="35" t="s">
        <v>634</v>
      </c>
      <c r="F30" s="26">
        <v>43101</v>
      </c>
      <c r="G30" s="26">
        <v>43646</v>
      </c>
      <c r="H30" s="27" t="s">
        <v>22</v>
      </c>
      <c r="I30" s="29"/>
      <c r="J30" s="32" t="s">
        <v>580</v>
      </c>
      <c r="K30" s="31"/>
      <c r="L30" s="28" t="s">
        <v>572</v>
      </c>
      <c r="M30" s="31"/>
      <c r="N30" s="28" t="s">
        <v>572</v>
      </c>
      <c r="O30" s="27" t="s">
        <v>582</v>
      </c>
      <c r="P30" s="27" t="s">
        <v>570</v>
      </c>
      <c r="Q30" t="b">
        <v>0</v>
      </c>
      <c r="S30" t="b">
        <v>0</v>
      </c>
    </row>
    <row r="31" spans="1:19" ht="60" x14ac:dyDescent="0.3">
      <c r="A31" s="27">
        <v>29671</v>
      </c>
      <c r="B31" s="34" t="s">
        <v>28</v>
      </c>
      <c r="C31" s="27" t="s">
        <v>571</v>
      </c>
      <c r="D31" s="27"/>
      <c r="E31" s="35" t="s">
        <v>635</v>
      </c>
      <c r="F31" s="26">
        <v>43101</v>
      </c>
      <c r="G31" s="26">
        <v>43646</v>
      </c>
      <c r="H31" s="27" t="s">
        <v>22</v>
      </c>
      <c r="I31" s="29"/>
      <c r="J31" s="32" t="s">
        <v>580</v>
      </c>
      <c r="K31" s="31"/>
      <c r="L31" s="28" t="s">
        <v>572</v>
      </c>
      <c r="M31" s="31"/>
      <c r="N31" s="28" t="s">
        <v>572</v>
      </c>
      <c r="O31" s="27" t="s">
        <v>582</v>
      </c>
      <c r="P31" s="27" t="s">
        <v>570</v>
      </c>
      <c r="Q31" t="b">
        <v>0</v>
      </c>
      <c r="S31" t="b">
        <v>0</v>
      </c>
    </row>
    <row r="32" spans="1:19" ht="60" x14ac:dyDescent="0.3">
      <c r="A32" s="27">
        <v>29672</v>
      </c>
      <c r="B32" s="34" t="s">
        <v>28</v>
      </c>
      <c r="C32" s="27" t="s">
        <v>573</v>
      </c>
      <c r="D32" s="27"/>
      <c r="E32" s="35" t="s">
        <v>630</v>
      </c>
      <c r="F32" s="26">
        <v>43101</v>
      </c>
      <c r="G32" s="26">
        <v>43646</v>
      </c>
      <c r="H32" s="27" t="s">
        <v>22</v>
      </c>
      <c r="I32" s="29"/>
      <c r="J32" s="30" t="s">
        <v>563</v>
      </c>
      <c r="K32" s="31"/>
      <c r="L32" s="28" t="s">
        <v>572</v>
      </c>
      <c r="M32" s="31"/>
      <c r="N32" s="28" t="s">
        <v>572</v>
      </c>
      <c r="O32" s="27" t="s">
        <v>582</v>
      </c>
      <c r="P32" s="27" t="s">
        <v>570</v>
      </c>
      <c r="Q32" t="b">
        <v>0</v>
      </c>
      <c r="S32" t="b">
        <v>0</v>
      </c>
    </row>
    <row r="33" spans="1:19" ht="24" x14ac:dyDescent="0.3">
      <c r="A33" s="27">
        <v>29745</v>
      </c>
      <c r="B33" s="34" t="s">
        <v>30</v>
      </c>
      <c r="C33" s="27" t="s">
        <v>561</v>
      </c>
      <c r="D33" s="27"/>
      <c r="E33" s="35" t="s">
        <v>631</v>
      </c>
      <c r="F33" s="26">
        <v>43647</v>
      </c>
      <c r="G33" s="27"/>
      <c r="H33" s="27" t="s">
        <v>24</v>
      </c>
      <c r="I33" s="29"/>
      <c r="J33" s="32" t="s">
        <v>580</v>
      </c>
      <c r="K33" s="31"/>
      <c r="L33" s="28" t="s">
        <v>572</v>
      </c>
      <c r="M33" s="31"/>
      <c r="N33" s="28" t="s">
        <v>572</v>
      </c>
      <c r="O33" s="27" t="s">
        <v>582</v>
      </c>
      <c r="P33" s="27" t="s">
        <v>570</v>
      </c>
      <c r="Q33" t="b">
        <v>0</v>
      </c>
      <c r="S33" t="b">
        <v>0</v>
      </c>
    </row>
    <row r="34" spans="1:19" ht="132" x14ac:dyDescent="0.3">
      <c r="A34" s="27">
        <v>29746</v>
      </c>
      <c r="B34" s="34" t="s">
        <v>30</v>
      </c>
      <c r="C34" s="27" t="s">
        <v>581</v>
      </c>
      <c r="D34" s="27"/>
      <c r="E34" s="35" t="s">
        <v>636</v>
      </c>
      <c r="F34" s="26">
        <v>43647</v>
      </c>
      <c r="G34" s="27"/>
      <c r="H34" s="27" t="s">
        <v>24</v>
      </c>
      <c r="I34" s="29"/>
      <c r="J34" s="32" t="s">
        <v>580</v>
      </c>
      <c r="K34" s="31"/>
      <c r="L34" s="28" t="s">
        <v>572</v>
      </c>
      <c r="M34" s="31"/>
      <c r="N34" s="28" t="s">
        <v>572</v>
      </c>
      <c r="O34" s="27" t="s">
        <v>582</v>
      </c>
      <c r="P34" s="27" t="s">
        <v>570</v>
      </c>
      <c r="Q34" t="b">
        <v>0</v>
      </c>
      <c r="S34" t="b">
        <v>0</v>
      </c>
    </row>
    <row r="35" spans="1:19" x14ac:dyDescent="0.3">
      <c r="A35" s="27">
        <v>29747</v>
      </c>
      <c r="B35" s="34" t="s">
        <v>30</v>
      </c>
      <c r="C35" s="27" t="s">
        <v>624</v>
      </c>
      <c r="D35" s="27"/>
      <c r="E35" s="35" t="s">
        <v>625</v>
      </c>
      <c r="F35" s="26">
        <v>43647</v>
      </c>
      <c r="G35" s="27"/>
      <c r="H35" s="27" t="s">
        <v>24</v>
      </c>
      <c r="I35" s="29"/>
      <c r="J35" s="32" t="s">
        <v>580</v>
      </c>
      <c r="K35" s="31"/>
      <c r="L35" s="28" t="s">
        <v>572</v>
      </c>
      <c r="M35" s="31"/>
      <c r="N35" s="28" t="s">
        <v>572</v>
      </c>
      <c r="O35" s="27" t="s">
        <v>637</v>
      </c>
      <c r="P35" s="27" t="s">
        <v>570</v>
      </c>
      <c r="Q35" t="b">
        <v>0</v>
      </c>
      <c r="S35" t="b">
        <v>0</v>
      </c>
    </row>
    <row r="36" spans="1:19" ht="36" x14ac:dyDescent="0.3">
      <c r="A36" s="27">
        <v>29748</v>
      </c>
      <c r="B36" s="34" t="s">
        <v>30</v>
      </c>
      <c r="C36" s="27" t="s">
        <v>626</v>
      </c>
      <c r="D36" s="27"/>
      <c r="E36" s="35" t="s">
        <v>638</v>
      </c>
      <c r="F36" s="26">
        <v>43647</v>
      </c>
      <c r="G36" s="27"/>
      <c r="H36" s="27" t="s">
        <v>24</v>
      </c>
      <c r="I36" s="29"/>
      <c r="J36" s="32" t="s">
        <v>580</v>
      </c>
      <c r="K36" s="31"/>
      <c r="L36" s="28" t="s">
        <v>572</v>
      </c>
      <c r="M36" s="31"/>
      <c r="N36" s="28" t="s">
        <v>572</v>
      </c>
      <c r="O36" s="27" t="s">
        <v>637</v>
      </c>
      <c r="P36" s="27" t="s">
        <v>570</v>
      </c>
      <c r="Q36" t="b">
        <v>0</v>
      </c>
      <c r="S36" t="b">
        <v>0</v>
      </c>
    </row>
    <row r="37" spans="1:19" ht="120" x14ac:dyDescent="0.3">
      <c r="A37" s="27">
        <v>29749</v>
      </c>
      <c r="B37" s="34" t="s">
        <v>30</v>
      </c>
      <c r="C37" s="27" t="s">
        <v>628</v>
      </c>
      <c r="D37" s="27"/>
      <c r="E37" s="35" t="s">
        <v>639</v>
      </c>
      <c r="F37" s="26">
        <v>43647</v>
      </c>
      <c r="G37" s="27"/>
      <c r="H37" s="27" t="s">
        <v>24</v>
      </c>
      <c r="I37" s="29"/>
      <c r="J37" s="32" t="s">
        <v>580</v>
      </c>
      <c r="K37" s="31"/>
      <c r="L37" s="28" t="s">
        <v>572</v>
      </c>
      <c r="M37" s="31"/>
      <c r="N37" s="28" t="s">
        <v>572</v>
      </c>
      <c r="O37" s="27" t="s">
        <v>582</v>
      </c>
      <c r="P37" s="27" t="s">
        <v>570</v>
      </c>
      <c r="Q37" t="b">
        <v>0</v>
      </c>
      <c r="S37" t="b">
        <v>0</v>
      </c>
    </row>
    <row r="38" spans="1:19" ht="72" x14ac:dyDescent="0.3">
      <c r="A38" s="27">
        <v>29750</v>
      </c>
      <c r="B38" s="34" t="s">
        <v>30</v>
      </c>
      <c r="C38" s="27" t="s">
        <v>629</v>
      </c>
      <c r="D38" s="27"/>
      <c r="E38" s="35" t="s">
        <v>640</v>
      </c>
      <c r="F38" s="26">
        <v>43647</v>
      </c>
      <c r="G38" s="27"/>
      <c r="H38" s="27" t="s">
        <v>24</v>
      </c>
      <c r="I38" s="29"/>
      <c r="J38" s="32" t="s">
        <v>580</v>
      </c>
      <c r="K38" s="31"/>
      <c r="L38" s="28" t="s">
        <v>572</v>
      </c>
      <c r="M38" s="31"/>
      <c r="N38" s="28" t="s">
        <v>572</v>
      </c>
      <c r="O38" s="27" t="s">
        <v>582</v>
      </c>
      <c r="P38" s="27" t="s">
        <v>570</v>
      </c>
      <c r="Q38" t="b">
        <v>0</v>
      </c>
      <c r="S38" t="b">
        <v>0</v>
      </c>
    </row>
    <row r="39" spans="1:19" ht="60" x14ac:dyDescent="0.3">
      <c r="A39" s="27">
        <v>29751</v>
      </c>
      <c r="B39" s="34" t="s">
        <v>30</v>
      </c>
      <c r="C39" s="27" t="s">
        <v>571</v>
      </c>
      <c r="D39" s="27"/>
      <c r="E39" s="35" t="s">
        <v>635</v>
      </c>
      <c r="F39" s="26">
        <v>43647</v>
      </c>
      <c r="G39" s="27"/>
      <c r="H39" s="27" t="s">
        <v>24</v>
      </c>
      <c r="I39" s="29"/>
      <c r="J39" s="32" t="s">
        <v>580</v>
      </c>
      <c r="K39" s="31"/>
      <c r="L39" s="28" t="s">
        <v>572</v>
      </c>
      <c r="M39" s="31"/>
      <c r="N39" s="28" t="s">
        <v>572</v>
      </c>
      <c r="O39" s="27" t="s">
        <v>582</v>
      </c>
      <c r="P39" s="27" t="s">
        <v>570</v>
      </c>
      <c r="Q39" t="b">
        <v>0</v>
      </c>
      <c r="S39" t="b">
        <v>0</v>
      </c>
    </row>
    <row r="40" spans="1:19" ht="60" x14ac:dyDescent="0.3">
      <c r="A40" s="27">
        <v>29752</v>
      </c>
      <c r="B40" s="34" t="s">
        <v>30</v>
      </c>
      <c r="C40" s="27" t="s">
        <v>573</v>
      </c>
      <c r="D40" s="27"/>
      <c r="E40" s="35" t="s">
        <v>630</v>
      </c>
      <c r="F40" s="26">
        <v>43647</v>
      </c>
      <c r="G40" s="27"/>
      <c r="H40" s="27" t="s">
        <v>24</v>
      </c>
      <c r="I40" s="29"/>
      <c r="J40" s="32" t="s">
        <v>580</v>
      </c>
      <c r="K40" s="31"/>
      <c r="L40" s="28" t="s">
        <v>572</v>
      </c>
      <c r="M40" s="31"/>
      <c r="N40" s="28" t="s">
        <v>572</v>
      </c>
      <c r="O40" s="27" t="s">
        <v>637</v>
      </c>
      <c r="P40" s="27" t="s">
        <v>570</v>
      </c>
      <c r="Q40" t="b">
        <v>0</v>
      </c>
      <c r="S40" t="b">
        <v>0</v>
      </c>
    </row>
    <row r="41" spans="1:19" ht="72" x14ac:dyDescent="0.3">
      <c r="A41" s="27">
        <v>25272</v>
      </c>
      <c r="B41" s="34" t="s">
        <v>33</v>
      </c>
      <c r="C41" s="27" t="s">
        <v>561</v>
      </c>
      <c r="D41" s="27"/>
      <c r="E41" s="35" t="s">
        <v>645</v>
      </c>
      <c r="F41" s="26">
        <v>42461</v>
      </c>
      <c r="G41" s="26">
        <v>44196</v>
      </c>
      <c r="H41" s="27" t="s">
        <v>22</v>
      </c>
      <c r="I41" s="29"/>
      <c r="J41" s="32" t="s">
        <v>580</v>
      </c>
      <c r="K41" s="31"/>
      <c r="L41" s="28" t="s">
        <v>572</v>
      </c>
      <c r="M41" s="31"/>
      <c r="N41" s="28" t="s">
        <v>572</v>
      </c>
      <c r="O41" s="27" t="s">
        <v>569</v>
      </c>
      <c r="P41" s="27" t="s">
        <v>570</v>
      </c>
      <c r="Q41" t="b">
        <v>0</v>
      </c>
      <c r="S41" t="b">
        <v>0</v>
      </c>
    </row>
    <row r="42" spans="1:19" ht="72" x14ac:dyDescent="0.3">
      <c r="A42" s="27">
        <v>25273</v>
      </c>
      <c r="B42" s="34" t="s">
        <v>33</v>
      </c>
      <c r="C42" s="27" t="s">
        <v>571</v>
      </c>
      <c r="D42" s="27"/>
      <c r="E42" s="35" t="s">
        <v>646</v>
      </c>
      <c r="F42" s="26">
        <v>42321</v>
      </c>
      <c r="G42" s="26">
        <v>44196</v>
      </c>
      <c r="H42" s="27" t="s">
        <v>22</v>
      </c>
      <c r="I42" s="29"/>
      <c r="J42" s="30" t="s">
        <v>563</v>
      </c>
      <c r="K42" s="31"/>
      <c r="L42" s="28" t="s">
        <v>572</v>
      </c>
      <c r="M42" s="31"/>
      <c r="N42" s="28" t="s">
        <v>572</v>
      </c>
      <c r="O42" s="27" t="s">
        <v>569</v>
      </c>
      <c r="P42" s="27" t="s">
        <v>570</v>
      </c>
      <c r="Q42" t="b">
        <v>0</v>
      </c>
      <c r="S42" t="b">
        <v>0</v>
      </c>
    </row>
    <row r="43" spans="1:19" ht="36" x14ac:dyDescent="0.3">
      <c r="A43" s="27">
        <v>25274</v>
      </c>
      <c r="B43" s="34" t="s">
        <v>33</v>
      </c>
      <c r="C43" s="27" t="s">
        <v>573</v>
      </c>
      <c r="D43" s="27"/>
      <c r="E43" s="35" t="s">
        <v>647</v>
      </c>
      <c r="F43" s="26">
        <v>42321</v>
      </c>
      <c r="G43" s="26">
        <v>44196</v>
      </c>
      <c r="H43" s="27" t="s">
        <v>22</v>
      </c>
      <c r="I43" s="29"/>
      <c r="J43" s="30" t="s">
        <v>563</v>
      </c>
      <c r="K43" s="31"/>
      <c r="L43" s="28" t="s">
        <v>572</v>
      </c>
      <c r="M43" s="31"/>
      <c r="N43" s="28" t="s">
        <v>572</v>
      </c>
      <c r="O43" s="27" t="s">
        <v>569</v>
      </c>
      <c r="P43" s="27" t="s">
        <v>570</v>
      </c>
      <c r="Q43" t="b">
        <v>0</v>
      </c>
      <c r="S43" t="b">
        <v>0</v>
      </c>
    </row>
    <row r="44" spans="1:19" x14ac:dyDescent="0.3">
      <c r="A44" s="27">
        <v>25275</v>
      </c>
      <c r="B44" s="34" t="s">
        <v>33</v>
      </c>
      <c r="C44" s="27" t="s">
        <v>597</v>
      </c>
      <c r="D44" s="27"/>
      <c r="E44" s="35" t="s">
        <v>648</v>
      </c>
      <c r="F44" s="26">
        <v>42321</v>
      </c>
      <c r="G44" s="26">
        <v>44196</v>
      </c>
      <c r="H44" s="27" t="s">
        <v>22</v>
      </c>
      <c r="I44" s="29"/>
      <c r="J44" s="30" t="s">
        <v>563</v>
      </c>
      <c r="K44" s="31"/>
      <c r="L44" s="28" t="s">
        <v>572</v>
      </c>
      <c r="M44" s="31"/>
      <c r="N44" s="28" t="s">
        <v>572</v>
      </c>
      <c r="O44" s="27" t="s">
        <v>569</v>
      </c>
      <c r="P44" s="27" t="s">
        <v>570</v>
      </c>
      <c r="Q44" t="b">
        <v>0</v>
      </c>
      <c r="S44" t="b">
        <v>0</v>
      </c>
    </row>
    <row r="45" spans="1:19" ht="24" x14ac:dyDescent="0.3">
      <c r="A45" s="27">
        <v>25276</v>
      </c>
      <c r="B45" s="34" t="s">
        <v>33</v>
      </c>
      <c r="C45" s="27" t="s">
        <v>649</v>
      </c>
      <c r="D45" s="27"/>
      <c r="E45" s="35" t="s">
        <v>650</v>
      </c>
      <c r="F45" s="26">
        <v>42321</v>
      </c>
      <c r="G45" s="26">
        <v>44196</v>
      </c>
      <c r="H45" s="27" t="s">
        <v>22</v>
      </c>
      <c r="I45" s="29"/>
      <c r="J45" s="30" t="s">
        <v>563</v>
      </c>
      <c r="K45" s="31"/>
      <c r="L45" s="28" t="s">
        <v>572</v>
      </c>
      <c r="M45" s="31"/>
      <c r="N45" s="28" t="s">
        <v>572</v>
      </c>
      <c r="O45" s="27" t="s">
        <v>569</v>
      </c>
      <c r="P45" s="27" t="s">
        <v>570</v>
      </c>
      <c r="Q45" t="b">
        <v>0</v>
      </c>
      <c r="S45" t="b">
        <v>0</v>
      </c>
    </row>
    <row r="46" spans="1:19" ht="96" x14ac:dyDescent="0.3">
      <c r="A46" s="27">
        <v>25277</v>
      </c>
      <c r="B46" s="34" t="s">
        <v>33</v>
      </c>
      <c r="C46" s="27" t="s">
        <v>574</v>
      </c>
      <c r="D46" s="27"/>
      <c r="E46" s="35" t="s">
        <v>651</v>
      </c>
      <c r="F46" s="26">
        <v>42321</v>
      </c>
      <c r="G46" s="26">
        <v>44196</v>
      </c>
      <c r="H46" s="27" t="s">
        <v>22</v>
      </c>
      <c r="I46" s="29"/>
      <c r="J46" s="30" t="s">
        <v>563</v>
      </c>
      <c r="K46" s="31"/>
      <c r="L46" s="28" t="s">
        <v>572</v>
      </c>
      <c r="M46" s="31"/>
      <c r="N46" s="28" t="s">
        <v>572</v>
      </c>
      <c r="O46" s="27" t="s">
        <v>569</v>
      </c>
      <c r="P46" s="27" t="s">
        <v>570</v>
      </c>
      <c r="Q46" t="b">
        <v>0</v>
      </c>
      <c r="S46" t="b">
        <v>0</v>
      </c>
    </row>
    <row r="47" spans="1:19" ht="96" x14ac:dyDescent="0.3">
      <c r="A47" s="27">
        <v>30235</v>
      </c>
      <c r="B47" s="34" t="s">
        <v>34</v>
      </c>
      <c r="C47" s="27" t="s">
        <v>561</v>
      </c>
      <c r="D47" s="27"/>
      <c r="E47" s="35" t="s">
        <v>652</v>
      </c>
      <c r="F47" s="26">
        <v>44197</v>
      </c>
      <c r="G47" s="27"/>
      <c r="H47" s="27" t="s">
        <v>24</v>
      </c>
      <c r="I47" s="29"/>
      <c r="J47" s="32" t="s">
        <v>580</v>
      </c>
      <c r="K47" s="31"/>
      <c r="L47" s="28" t="s">
        <v>572</v>
      </c>
      <c r="M47" s="31"/>
      <c r="N47" s="28" t="s">
        <v>572</v>
      </c>
      <c r="O47" s="27" t="s">
        <v>569</v>
      </c>
      <c r="P47" s="27" t="s">
        <v>570</v>
      </c>
      <c r="Q47" t="b">
        <v>0</v>
      </c>
      <c r="S47" t="b">
        <v>0</v>
      </c>
    </row>
    <row r="48" spans="1:19" ht="108" x14ac:dyDescent="0.3">
      <c r="A48" s="27">
        <v>30236</v>
      </c>
      <c r="B48" s="34" t="s">
        <v>34</v>
      </c>
      <c r="C48" s="27" t="s">
        <v>571</v>
      </c>
      <c r="D48" s="27"/>
      <c r="E48" s="35" t="s">
        <v>653</v>
      </c>
      <c r="F48" s="26">
        <v>44197</v>
      </c>
      <c r="G48" s="27"/>
      <c r="H48" s="27" t="s">
        <v>24</v>
      </c>
      <c r="I48" s="29"/>
      <c r="J48" s="30" t="s">
        <v>563</v>
      </c>
      <c r="K48" s="31"/>
      <c r="L48" s="28" t="s">
        <v>572</v>
      </c>
      <c r="M48" s="31"/>
      <c r="N48" s="28" t="s">
        <v>572</v>
      </c>
      <c r="O48" s="27"/>
      <c r="P48" s="27" t="s">
        <v>570</v>
      </c>
      <c r="Q48" t="b">
        <v>0</v>
      </c>
      <c r="S48" t="b">
        <v>0</v>
      </c>
    </row>
    <row r="49" spans="1:19" ht="48" x14ac:dyDescent="0.3">
      <c r="A49" s="27">
        <v>30237</v>
      </c>
      <c r="B49" s="34" t="s">
        <v>34</v>
      </c>
      <c r="C49" s="27" t="s">
        <v>573</v>
      </c>
      <c r="D49" s="27"/>
      <c r="E49" s="35" t="s">
        <v>654</v>
      </c>
      <c r="F49" s="26">
        <v>44197</v>
      </c>
      <c r="G49" s="27"/>
      <c r="H49" s="27" t="s">
        <v>24</v>
      </c>
      <c r="I49" s="29"/>
      <c r="J49" s="30" t="s">
        <v>563</v>
      </c>
      <c r="K49" s="31"/>
      <c r="L49" s="28" t="s">
        <v>572</v>
      </c>
      <c r="M49" s="31"/>
      <c r="N49" s="28" t="s">
        <v>572</v>
      </c>
      <c r="O49" s="27"/>
      <c r="P49" s="27" t="s">
        <v>570</v>
      </c>
      <c r="Q49" t="b">
        <v>0</v>
      </c>
      <c r="S49" t="b">
        <v>0</v>
      </c>
    </row>
    <row r="50" spans="1:19" x14ac:dyDescent="0.3">
      <c r="A50" s="27">
        <v>30238</v>
      </c>
      <c r="B50" s="34" t="s">
        <v>34</v>
      </c>
      <c r="C50" s="27" t="s">
        <v>597</v>
      </c>
      <c r="D50" s="27"/>
      <c r="E50" s="35" t="s">
        <v>648</v>
      </c>
      <c r="F50" s="26">
        <v>44197</v>
      </c>
      <c r="G50" s="27"/>
      <c r="H50" s="27" t="s">
        <v>24</v>
      </c>
      <c r="I50" s="29"/>
      <c r="J50" s="30" t="s">
        <v>563</v>
      </c>
      <c r="K50" s="31"/>
      <c r="L50" s="28" t="s">
        <v>572</v>
      </c>
      <c r="M50" s="31"/>
      <c r="N50" s="28" t="s">
        <v>572</v>
      </c>
      <c r="O50" s="27"/>
      <c r="P50" s="27" t="s">
        <v>570</v>
      </c>
      <c r="Q50" t="b">
        <v>0</v>
      </c>
      <c r="S50" t="b">
        <v>0</v>
      </c>
    </row>
    <row r="51" spans="1:19" ht="24" x14ac:dyDescent="0.3">
      <c r="A51" s="27">
        <v>30239</v>
      </c>
      <c r="B51" s="34" t="s">
        <v>34</v>
      </c>
      <c r="C51" s="27" t="s">
        <v>649</v>
      </c>
      <c r="D51" s="27"/>
      <c r="E51" s="35" t="s">
        <v>655</v>
      </c>
      <c r="F51" s="26">
        <v>44197</v>
      </c>
      <c r="G51" s="27"/>
      <c r="H51" s="27" t="s">
        <v>24</v>
      </c>
      <c r="I51" s="29"/>
      <c r="J51" s="30" t="s">
        <v>563</v>
      </c>
      <c r="K51" s="31"/>
      <c r="L51" s="28" t="s">
        <v>572</v>
      </c>
      <c r="M51" s="31"/>
      <c r="N51" s="28" t="s">
        <v>572</v>
      </c>
      <c r="O51" s="27"/>
      <c r="P51" s="27" t="s">
        <v>570</v>
      </c>
      <c r="Q51" t="b">
        <v>0</v>
      </c>
      <c r="S51" t="b">
        <v>0</v>
      </c>
    </row>
    <row r="52" spans="1:19" ht="96" x14ac:dyDescent="0.3">
      <c r="A52" s="27">
        <v>30240</v>
      </c>
      <c r="B52" s="34" t="s">
        <v>34</v>
      </c>
      <c r="C52" s="27" t="s">
        <v>574</v>
      </c>
      <c r="D52" s="27"/>
      <c r="E52" s="35" t="s">
        <v>656</v>
      </c>
      <c r="F52" s="26">
        <v>44197</v>
      </c>
      <c r="G52" s="27"/>
      <c r="H52" s="27" t="s">
        <v>24</v>
      </c>
      <c r="I52" s="29"/>
      <c r="J52" s="30" t="s">
        <v>563</v>
      </c>
      <c r="K52" s="31"/>
      <c r="L52" s="28" t="s">
        <v>572</v>
      </c>
      <c r="M52" s="31"/>
      <c r="N52" s="28" t="s">
        <v>572</v>
      </c>
      <c r="O52" s="27"/>
      <c r="P52" s="27" t="s">
        <v>570</v>
      </c>
      <c r="Q52" t="b">
        <v>0</v>
      </c>
      <c r="S52" t="b">
        <v>0</v>
      </c>
    </row>
    <row r="53" spans="1:19" ht="24" x14ac:dyDescent="0.3">
      <c r="A53" s="27">
        <v>25309</v>
      </c>
      <c r="B53" s="34" t="s">
        <v>36</v>
      </c>
      <c r="C53" s="27" t="s">
        <v>561</v>
      </c>
      <c r="D53" s="27"/>
      <c r="E53" s="35" t="s">
        <v>676</v>
      </c>
      <c r="F53" s="26">
        <v>43466</v>
      </c>
      <c r="G53" s="27"/>
      <c r="H53" s="27" t="s">
        <v>24</v>
      </c>
      <c r="I53" s="29"/>
      <c r="J53" s="30" t="s">
        <v>563</v>
      </c>
      <c r="K53" s="31"/>
      <c r="L53" s="28" t="s">
        <v>572</v>
      </c>
      <c r="M53" s="31"/>
      <c r="N53" s="28" t="s">
        <v>572</v>
      </c>
      <c r="O53" s="27" t="s">
        <v>569</v>
      </c>
      <c r="P53" s="27" t="s">
        <v>570</v>
      </c>
      <c r="Q53" t="b">
        <v>0</v>
      </c>
      <c r="S53" t="b">
        <v>0</v>
      </c>
    </row>
    <row r="54" spans="1:19" ht="36" x14ac:dyDescent="0.3">
      <c r="A54" s="27">
        <v>25310</v>
      </c>
      <c r="B54" s="34" t="s">
        <v>36</v>
      </c>
      <c r="C54" s="27" t="s">
        <v>571</v>
      </c>
      <c r="D54" s="27"/>
      <c r="E54" s="35" t="s">
        <v>677</v>
      </c>
      <c r="F54" s="26">
        <v>43466</v>
      </c>
      <c r="G54" s="27"/>
      <c r="H54" s="27" t="s">
        <v>24</v>
      </c>
      <c r="I54" s="29"/>
      <c r="J54" s="30" t="s">
        <v>563</v>
      </c>
      <c r="K54" s="31"/>
      <c r="L54" s="28" t="s">
        <v>572</v>
      </c>
      <c r="M54" s="31"/>
      <c r="N54" s="28" t="s">
        <v>572</v>
      </c>
      <c r="O54" s="27" t="s">
        <v>569</v>
      </c>
      <c r="P54" s="27" t="s">
        <v>570</v>
      </c>
      <c r="Q54" t="b">
        <v>0</v>
      </c>
      <c r="S54" t="b">
        <v>0</v>
      </c>
    </row>
    <row r="55" spans="1:19" x14ac:dyDescent="0.3">
      <c r="A55" s="27">
        <v>25311</v>
      </c>
      <c r="B55" s="34" t="s">
        <v>36</v>
      </c>
      <c r="C55" s="27" t="s">
        <v>573</v>
      </c>
      <c r="D55" s="27"/>
      <c r="E55" s="35" t="s">
        <v>678</v>
      </c>
      <c r="F55" s="26">
        <v>43466</v>
      </c>
      <c r="G55" s="27"/>
      <c r="H55" s="27" t="s">
        <v>24</v>
      </c>
      <c r="I55" s="29"/>
      <c r="J55" s="30" t="s">
        <v>563</v>
      </c>
      <c r="K55" s="31"/>
      <c r="L55" s="28" t="s">
        <v>572</v>
      </c>
      <c r="M55" s="31"/>
      <c r="N55" s="28" t="s">
        <v>572</v>
      </c>
      <c r="O55" s="27" t="s">
        <v>569</v>
      </c>
      <c r="P55" s="27" t="s">
        <v>570</v>
      </c>
      <c r="Q55" t="b">
        <v>0</v>
      </c>
      <c r="S55" t="b">
        <v>0</v>
      </c>
    </row>
    <row r="56" spans="1:19" x14ac:dyDescent="0.3">
      <c r="A56" s="27">
        <v>25312</v>
      </c>
      <c r="B56" s="34" t="s">
        <v>36</v>
      </c>
      <c r="C56" s="27" t="s">
        <v>597</v>
      </c>
      <c r="D56" s="27"/>
      <c r="E56" s="35" t="s">
        <v>679</v>
      </c>
      <c r="F56" s="26">
        <v>43466</v>
      </c>
      <c r="G56" s="27"/>
      <c r="H56" s="27" t="s">
        <v>24</v>
      </c>
      <c r="I56" s="29"/>
      <c r="J56" s="30" t="s">
        <v>563</v>
      </c>
      <c r="K56" s="31"/>
      <c r="L56" s="28" t="s">
        <v>572</v>
      </c>
      <c r="M56" s="31"/>
      <c r="N56" s="28" t="s">
        <v>572</v>
      </c>
      <c r="O56" s="27" t="s">
        <v>569</v>
      </c>
      <c r="P56" s="27" t="s">
        <v>570</v>
      </c>
      <c r="Q56" t="b">
        <v>0</v>
      </c>
      <c r="S56" t="b">
        <v>0</v>
      </c>
    </row>
    <row r="57" spans="1:19" x14ac:dyDescent="0.3">
      <c r="A57" s="27">
        <v>25313</v>
      </c>
      <c r="B57" s="34" t="s">
        <v>36</v>
      </c>
      <c r="C57" s="27" t="s">
        <v>649</v>
      </c>
      <c r="D57" s="27"/>
      <c r="E57" s="35" t="s">
        <v>680</v>
      </c>
      <c r="F57" s="26">
        <v>43466</v>
      </c>
      <c r="G57" s="27"/>
      <c r="H57" s="27" t="s">
        <v>24</v>
      </c>
      <c r="I57" s="29"/>
      <c r="J57" s="30" t="s">
        <v>563</v>
      </c>
      <c r="K57" s="31"/>
      <c r="L57" s="28" t="s">
        <v>572</v>
      </c>
      <c r="M57" s="31"/>
      <c r="N57" s="28" t="s">
        <v>572</v>
      </c>
      <c r="O57" s="27" t="s">
        <v>569</v>
      </c>
      <c r="P57" s="27" t="s">
        <v>570</v>
      </c>
      <c r="Q57" t="b">
        <v>0</v>
      </c>
      <c r="S57" t="b">
        <v>0</v>
      </c>
    </row>
    <row r="58" spans="1:19" ht="24" x14ac:dyDescent="0.3">
      <c r="A58" s="27">
        <v>25314</v>
      </c>
      <c r="B58" s="34" t="s">
        <v>36</v>
      </c>
      <c r="C58" s="27" t="s">
        <v>574</v>
      </c>
      <c r="D58" s="27"/>
      <c r="E58" s="35" t="s">
        <v>681</v>
      </c>
      <c r="F58" s="26">
        <v>43466</v>
      </c>
      <c r="G58" s="27"/>
      <c r="H58" s="27" t="s">
        <v>24</v>
      </c>
      <c r="I58" s="29"/>
      <c r="J58" s="30" t="s">
        <v>563</v>
      </c>
      <c r="K58" s="31"/>
      <c r="L58" s="28" t="s">
        <v>572</v>
      </c>
      <c r="M58" s="31"/>
      <c r="N58" s="28" t="s">
        <v>572</v>
      </c>
      <c r="O58" s="27" t="s">
        <v>569</v>
      </c>
      <c r="P58" s="27" t="s">
        <v>570</v>
      </c>
      <c r="Q58" t="b">
        <v>0</v>
      </c>
      <c r="S58" t="b">
        <v>0</v>
      </c>
    </row>
    <row r="59" spans="1:19" ht="24" x14ac:dyDescent="0.3">
      <c r="A59" s="27">
        <v>25315</v>
      </c>
      <c r="B59" s="34" t="s">
        <v>36</v>
      </c>
      <c r="C59" s="27" t="s">
        <v>606</v>
      </c>
      <c r="D59" s="27"/>
      <c r="E59" s="35" t="s">
        <v>682</v>
      </c>
      <c r="F59" s="26">
        <v>43466</v>
      </c>
      <c r="G59" s="27"/>
      <c r="H59" s="27" t="s">
        <v>24</v>
      </c>
      <c r="I59" s="29"/>
      <c r="J59" s="30" t="s">
        <v>563</v>
      </c>
      <c r="K59" s="31"/>
      <c r="L59" s="28" t="s">
        <v>572</v>
      </c>
      <c r="M59" s="31"/>
      <c r="N59" s="28" t="s">
        <v>572</v>
      </c>
      <c r="O59" s="27" t="s">
        <v>569</v>
      </c>
      <c r="P59" s="27" t="s">
        <v>570</v>
      </c>
      <c r="Q59" t="b">
        <v>0</v>
      </c>
      <c r="S59" t="b">
        <v>0</v>
      </c>
    </row>
    <row r="60" spans="1:19" ht="36" x14ac:dyDescent="0.3">
      <c r="A60" s="27">
        <v>25316</v>
      </c>
      <c r="B60" s="34" t="s">
        <v>36</v>
      </c>
      <c r="C60" s="27" t="s">
        <v>611</v>
      </c>
      <c r="D60" s="27"/>
      <c r="E60" s="35" t="s">
        <v>683</v>
      </c>
      <c r="F60" s="26">
        <v>43466</v>
      </c>
      <c r="G60" s="27"/>
      <c r="H60" s="27" t="s">
        <v>24</v>
      </c>
      <c r="I60" s="29"/>
      <c r="J60" s="30" t="s">
        <v>563</v>
      </c>
      <c r="K60" s="31"/>
      <c r="L60" s="28" t="s">
        <v>572</v>
      </c>
      <c r="M60" s="31"/>
      <c r="N60" s="28" t="s">
        <v>572</v>
      </c>
      <c r="O60" s="27" t="s">
        <v>569</v>
      </c>
      <c r="P60" s="27" t="s">
        <v>570</v>
      </c>
      <c r="Q60" t="b">
        <v>0</v>
      </c>
      <c r="S60" t="b">
        <v>0</v>
      </c>
    </row>
    <row r="61" spans="1:19" ht="24" x14ac:dyDescent="0.3">
      <c r="A61" s="27">
        <v>25317</v>
      </c>
      <c r="B61" s="34" t="s">
        <v>36</v>
      </c>
      <c r="C61" s="27" t="s">
        <v>671</v>
      </c>
      <c r="D61" s="27"/>
      <c r="E61" s="35" t="s">
        <v>684</v>
      </c>
      <c r="F61" s="26">
        <v>43466</v>
      </c>
      <c r="G61" s="27"/>
      <c r="H61" s="27" t="s">
        <v>24</v>
      </c>
      <c r="I61" s="29"/>
      <c r="J61" s="30" t="s">
        <v>563</v>
      </c>
      <c r="K61" s="31"/>
      <c r="L61" s="28" t="s">
        <v>572</v>
      </c>
      <c r="M61" s="31"/>
      <c r="N61" s="28" t="s">
        <v>572</v>
      </c>
      <c r="O61" s="27" t="s">
        <v>569</v>
      </c>
      <c r="P61" s="27" t="s">
        <v>570</v>
      </c>
      <c r="Q61" t="b">
        <v>0</v>
      </c>
      <c r="S61" t="b">
        <v>0</v>
      </c>
    </row>
    <row r="62" spans="1:19" ht="24" x14ac:dyDescent="0.3">
      <c r="A62" s="27">
        <v>25318</v>
      </c>
      <c r="B62" s="34" t="s">
        <v>36</v>
      </c>
      <c r="C62" s="27" t="s">
        <v>685</v>
      </c>
      <c r="D62" s="27"/>
      <c r="E62" s="35" t="s">
        <v>686</v>
      </c>
      <c r="F62" s="26">
        <v>43466</v>
      </c>
      <c r="G62" s="27"/>
      <c r="H62" s="27" t="s">
        <v>24</v>
      </c>
      <c r="I62" s="29"/>
      <c r="J62" s="30" t="s">
        <v>563</v>
      </c>
      <c r="K62" s="31"/>
      <c r="L62" s="28" t="s">
        <v>572</v>
      </c>
      <c r="M62" s="31"/>
      <c r="N62" s="28" t="s">
        <v>572</v>
      </c>
      <c r="O62" s="27" t="s">
        <v>569</v>
      </c>
      <c r="P62" s="27" t="s">
        <v>570</v>
      </c>
      <c r="Q62" t="b">
        <v>0</v>
      </c>
      <c r="S62" t="b">
        <v>0</v>
      </c>
    </row>
    <row r="63" spans="1:19" ht="24" x14ac:dyDescent="0.3">
      <c r="A63" s="27">
        <v>25319</v>
      </c>
      <c r="B63" s="34" t="s">
        <v>36</v>
      </c>
      <c r="C63" s="27" t="s">
        <v>687</v>
      </c>
      <c r="D63" s="27"/>
      <c r="E63" s="35" t="s">
        <v>688</v>
      </c>
      <c r="F63" s="26">
        <v>43466</v>
      </c>
      <c r="G63" s="27"/>
      <c r="H63" s="27" t="s">
        <v>24</v>
      </c>
      <c r="I63" s="29"/>
      <c r="J63" s="30" t="s">
        <v>563</v>
      </c>
      <c r="K63" s="31"/>
      <c r="L63" s="28" t="s">
        <v>572</v>
      </c>
      <c r="M63" s="31"/>
      <c r="N63" s="28" t="s">
        <v>572</v>
      </c>
      <c r="O63" s="27" t="s">
        <v>569</v>
      </c>
      <c r="P63" s="27" t="s">
        <v>570</v>
      </c>
      <c r="Q63" t="b">
        <v>0</v>
      </c>
      <c r="S63" t="b">
        <v>0</v>
      </c>
    </row>
    <row r="64" spans="1:19" ht="28.8" x14ac:dyDescent="0.3">
      <c r="A64" s="27">
        <v>25347</v>
      </c>
      <c r="B64" s="34" t="s">
        <v>41</v>
      </c>
      <c r="C64" s="27" t="s">
        <v>561</v>
      </c>
      <c r="D64" s="27"/>
      <c r="E64" s="35" t="s">
        <v>692</v>
      </c>
      <c r="F64" s="27"/>
      <c r="G64" s="27"/>
      <c r="H64" s="27" t="s">
        <v>43</v>
      </c>
      <c r="I64" s="29"/>
      <c r="J64" s="30" t="s">
        <v>563</v>
      </c>
      <c r="K64" s="31"/>
      <c r="L64" s="28" t="s">
        <v>572</v>
      </c>
      <c r="M64" s="31"/>
      <c r="N64" s="28" t="s">
        <v>572</v>
      </c>
      <c r="O64" s="27" t="s">
        <v>704</v>
      </c>
      <c r="P64" s="27" t="s">
        <v>568</v>
      </c>
      <c r="Q64" t="b">
        <v>1</v>
      </c>
      <c r="S64" t="b">
        <v>0</v>
      </c>
    </row>
    <row r="65" spans="1:19" ht="28.8" x14ac:dyDescent="0.3">
      <c r="A65" s="27">
        <v>25348</v>
      </c>
      <c r="B65" s="34" t="s">
        <v>41</v>
      </c>
      <c r="C65" s="27" t="s">
        <v>581</v>
      </c>
      <c r="D65" s="27"/>
      <c r="E65" s="35" t="s">
        <v>694</v>
      </c>
      <c r="F65" s="27"/>
      <c r="G65" s="27"/>
      <c r="H65" s="27" t="s">
        <v>43</v>
      </c>
      <c r="I65" s="29"/>
      <c r="J65" s="33" t="s">
        <v>588</v>
      </c>
      <c r="K65" s="31"/>
      <c r="L65" s="28" t="s">
        <v>572</v>
      </c>
      <c r="M65" s="31"/>
      <c r="N65" s="28" t="s">
        <v>572</v>
      </c>
      <c r="O65" s="27" t="s">
        <v>704</v>
      </c>
      <c r="P65" s="27" t="s">
        <v>568</v>
      </c>
      <c r="Q65" t="b">
        <v>1</v>
      </c>
      <c r="S65" t="b">
        <v>0</v>
      </c>
    </row>
    <row r="66" spans="1:19" ht="28.8" x14ac:dyDescent="0.3">
      <c r="A66" s="27">
        <v>25349</v>
      </c>
      <c r="B66" s="34" t="s">
        <v>41</v>
      </c>
      <c r="C66" s="27" t="s">
        <v>624</v>
      </c>
      <c r="D66" s="27"/>
      <c r="E66" s="35" t="s">
        <v>695</v>
      </c>
      <c r="F66" s="27"/>
      <c r="G66" s="27"/>
      <c r="H66" s="27" t="s">
        <v>43</v>
      </c>
      <c r="I66" s="29"/>
      <c r="J66" s="30" t="s">
        <v>563</v>
      </c>
      <c r="K66" s="31"/>
      <c r="L66" s="28" t="s">
        <v>572</v>
      </c>
      <c r="M66" s="31"/>
      <c r="N66" s="28" t="s">
        <v>572</v>
      </c>
      <c r="O66" s="27" t="s">
        <v>704</v>
      </c>
      <c r="P66" s="27" t="s">
        <v>568</v>
      </c>
      <c r="Q66" t="b">
        <v>1</v>
      </c>
      <c r="S66" t="b">
        <v>0</v>
      </c>
    </row>
    <row r="67" spans="1:19" ht="28.8" x14ac:dyDescent="0.3">
      <c r="A67" s="27">
        <v>25350</v>
      </c>
      <c r="B67" s="34" t="s">
        <v>41</v>
      </c>
      <c r="C67" s="27" t="s">
        <v>696</v>
      </c>
      <c r="D67" s="27"/>
      <c r="E67" s="35" t="s">
        <v>697</v>
      </c>
      <c r="F67" s="27"/>
      <c r="G67" s="27"/>
      <c r="H67" s="27" t="s">
        <v>43</v>
      </c>
      <c r="I67" s="29"/>
      <c r="J67" s="33" t="s">
        <v>588</v>
      </c>
      <c r="K67" s="31"/>
      <c r="L67" s="28" t="s">
        <v>572</v>
      </c>
      <c r="M67" s="31"/>
      <c r="N67" s="28" t="s">
        <v>572</v>
      </c>
      <c r="O67" s="27" t="s">
        <v>704</v>
      </c>
      <c r="P67" s="27" t="s">
        <v>568</v>
      </c>
      <c r="Q67" t="b">
        <v>1</v>
      </c>
      <c r="S67" t="b">
        <v>0</v>
      </c>
    </row>
    <row r="68" spans="1:19" ht="28.8" x14ac:dyDescent="0.3">
      <c r="A68" s="27">
        <v>25351</v>
      </c>
      <c r="B68" s="34" t="s">
        <v>41</v>
      </c>
      <c r="C68" s="27" t="s">
        <v>698</v>
      </c>
      <c r="D68" s="27"/>
      <c r="E68" s="35" t="s">
        <v>699</v>
      </c>
      <c r="F68" s="27"/>
      <c r="G68" s="27"/>
      <c r="H68" s="27" t="s">
        <v>43</v>
      </c>
      <c r="I68" s="29"/>
      <c r="J68" s="33" t="s">
        <v>588</v>
      </c>
      <c r="K68" s="31"/>
      <c r="L68" s="28" t="s">
        <v>572</v>
      </c>
      <c r="M68" s="31"/>
      <c r="N68" s="28" t="s">
        <v>572</v>
      </c>
      <c r="O68" s="27" t="s">
        <v>704</v>
      </c>
      <c r="P68" s="27" t="s">
        <v>568</v>
      </c>
      <c r="Q68" t="b">
        <v>1</v>
      </c>
      <c r="S68" t="b">
        <v>0</v>
      </c>
    </row>
    <row r="69" spans="1:19" ht="28.8" x14ac:dyDescent="0.3">
      <c r="A69" s="27">
        <v>25352</v>
      </c>
      <c r="B69" s="34" t="s">
        <v>41</v>
      </c>
      <c r="C69" s="27" t="s">
        <v>700</v>
      </c>
      <c r="D69" s="27"/>
      <c r="E69" s="35" t="s">
        <v>701</v>
      </c>
      <c r="F69" s="27"/>
      <c r="G69" s="27"/>
      <c r="H69" s="27" t="s">
        <v>43</v>
      </c>
      <c r="I69" s="29"/>
      <c r="J69" s="33" t="s">
        <v>588</v>
      </c>
      <c r="K69" s="31"/>
      <c r="L69" s="28" t="s">
        <v>572</v>
      </c>
      <c r="M69" s="31"/>
      <c r="N69" s="28" t="s">
        <v>572</v>
      </c>
      <c r="O69" s="27" t="s">
        <v>704</v>
      </c>
      <c r="P69" s="27" t="s">
        <v>568</v>
      </c>
      <c r="Q69" t="b">
        <v>1</v>
      </c>
      <c r="S69" t="b">
        <v>0</v>
      </c>
    </row>
    <row r="70" spans="1:19" ht="28.8" x14ac:dyDescent="0.3">
      <c r="A70" s="27">
        <v>25353</v>
      </c>
      <c r="B70" s="34" t="s">
        <v>41</v>
      </c>
      <c r="C70" s="27" t="s">
        <v>702</v>
      </c>
      <c r="D70" s="27"/>
      <c r="E70" s="35" t="s">
        <v>703</v>
      </c>
      <c r="F70" s="27"/>
      <c r="G70" s="27"/>
      <c r="H70" s="27" t="s">
        <v>43</v>
      </c>
      <c r="I70" s="29"/>
      <c r="J70" s="33" t="s">
        <v>588</v>
      </c>
      <c r="K70" s="31"/>
      <c r="L70" s="28" t="s">
        <v>572</v>
      </c>
      <c r="M70" s="31"/>
      <c r="N70" s="28" t="s">
        <v>572</v>
      </c>
      <c r="O70" s="27" t="s">
        <v>704</v>
      </c>
      <c r="P70" s="27" t="s">
        <v>568</v>
      </c>
      <c r="Q70" t="b">
        <v>1</v>
      </c>
      <c r="S70" t="b">
        <v>0</v>
      </c>
    </row>
    <row r="71" spans="1:19" ht="28.8" x14ac:dyDescent="0.3">
      <c r="A71" s="27">
        <v>25354</v>
      </c>
      <c r="B71" s="34" t="s">
        <v>41</v>
      </c>
      <c r="C71" s="27" t="s">
        <v>705</v>
      </c>
      <c r="D71" s="27"/>
      <c r="E71" s="35" t="s">
        <v>706</v>
      </c>
      <c r="F71" s="27"/>
      <c r="G71" s="27"/>
      <c r="H71" s="27" t="s">
        <v>43</v>
      </c>
      <c r="I71" s="29"/>
      <c r="J71" s="33" t="s">
        <v>588</v>
      </c>
      <c r="K71" s="31"/>
      <c r="L71" s="28" t="s">
        <v>572</v>
      </c>
      <c r="M71" s="31"/>
      <c r="N71" s="28" t="s">
        <v>572</v>
      </c>
      <c r="O71" s="27" t="s">
        <v>704</v>
      </c>
      <c r="P71" s="27" t="s">
        <v>568</v>
      </c>
      <c r="Q71" t="b">
        <v>1</v>
      </c>
      <c r="S71" t="b">
        <v>0</v>
      </c>
    </row>
    <row r="72" spans="1:19" ht="28.8" x14ac:dyDescent="0.3">
      <c r="A72" s="27">
        <v>25355</v>
      </c>
      <c r="B72" s="34" t="s">
        <v>41</v>
      </c>
      <c r="C72" s="27" t="s">
        <v>707</v>
      </c>
      <c r="D72" s="27"/>
      <c r="E72" s="35" t="s">
        <v>718</v>
      </c>
      <c r="F72" s="27"/>
      <c r="G72" s="27"/>
      <c r="H72" s="27" t="s">
        <v>43</v>
      </c>
      <c r="I72" s="29"/>
      <c r="J72" s="33" t="s">
        <v>588</v>
      </c>
      <c r="K72" s="31"/>
      <c r="L72" s="28" t="s">
        <v>572</v>
      </c>
      <c r="M72" s="31"/>
      <c r="N72" s="28" t="s">
        <v>572</v>
      </c>
      <c r="O72" s="27" t="s">
        <v>704</v>
      </c>
      <c r="P72" s="27" t="s">
        <v>568</v>
      </c>
      <c r="Q72" t="b">
        <v>1</v>
      </c>
      <c r="S72" t="b">
        <v>0</v>
      </c>
    </row>
    <row r="73" spans="1:19" ht="28.8" x14ac:dyDescent="0.3">
      <c r="A73" s="27">
        <v>25356</v>
      </c>
      <c r="B73" s="34" t="s">
        <v>41</v>
      </c>
      <c r="C73" s="27" t="s">
        <v>709</v>
      </c>
      <c r="D73" s="27"/>
      <c r="E73" s="35" t="s">
        <v>710</v>
      </c>
      <c r="F73" s="27"/>
      <c r="G73" s="27"/>
      <c r="H73" s="27" t="s">
        <v>43</v>
      </c>
      <c r="I73" s="29"/>
      <c r="J73" s="33" t="s">
        <v>588</v>
      </c>
      <c r="K73" s="31"/>
      <c r="L73" s="28" t="s">
        <v>572</v>
      </c>
      <c r="M73" s="31"/>
      <c r="N73" s="28" t="s">
        <v>572</v>
      </c>
      <c r="O73" s="27" t="s">
        <v>704</v>
      </c>
      <c r="P73" s="27" t="s">
        <v>568</v>
      </c>
      <c r="Q73" t="b">
        <v>1</v>
      </c>
      <c r="S73" t="b">
        <v>0</v>
      </c>
    </row>
    <row r="74" spans="1:19" ht="36" x14ac:dyDescent="0.3">
      <c r="A74" s="27">
        <v>25357</v>
      </c>
      <c r="B74" s="34" t="s">
        <v>41</v>
      </c>
      <c r="C74" s="27" t="s">
        <v>571</v>
      </c>
      <c r="D74" s="27"/>
      <c r="E74" s="35" t="s">
        <v>711</v>
      </c>
      <c r="F74" s="27"/>
      <c r="G74" s="27"/>
      <c r="H74" s="27" t="s">
        <v>43</v>
      </c>
      <c r="I74" s="29"/>
      <c r="J74" s="32" t="s">
        <v>580</v>
      </c>
      <c r="K74" s="31"/>
      <c r="L74" s="28" t="s">
        <v>572</v>
      </c>
      <c r="M74" s="31"/>
      <c r="N74" s="28" t="s">
        <v>572</v>
      </c>
      <c r="O74" s="27" t="s">
        <v>704</v>
      </c>
      <c r="P74" s="27" t="s">
        <v>568</v>
      </c>
      <c r="Q74" t="b">
        <v>1</v>
      </c>
      <c r="S74" t="b">
        <v>0</v>
      </c>
    </row>
    <row r="75" spans="1:19" ht="84" x14ac:dyDescent="0.3">
      <c r="A75" s="27">
        <v>25358</v>
      </c>
      <c r="B75" s="34" t="s">
        <v>41</v>
      </c>
      <c r="C75" s="27" t="s">
        <v>573</v>
      </c>
      <c r="D75" s="27"/>
      <c r="E75" s="35" t="s">
        <v>719</v>
      </c>
      <c r="F75" s="27"/>
      <c r="G75" s="27"/>
      <c r="H75" s="27" t="s">
        <v>43</v>
      </c>
      <c r="I75" s="29"/>
      <c r="J75" s="32" t="s">
        <v>580</v>
      </c>
      <c r="K75" s="31"/>
      <c r="L75" s="28" t="s">
        <v>572</v>
      </c>
      <c r="M75" s="31"/>
      <c r="N75" s="28" t="s">
        <v>572</v>
      </c>
      <c r="O75" s="27" t="s">
        <v>704</v>
      </c>
      <c r="P75" s="27" t="s">
        <v>568</v>
      </c>
      <c r="Q75" t="b">
        <v>1</v>
      </c>
      <c r="S75" t="b">
        <v>1</v>
      </c>
    </row>
    <row r="76" spans="1:19" ht="28.8" x14ac:dyDescent="0.3">
      <c r="A76" s="27">
        <v>25359</v>
      </c>
      <c r="B76" s="34" t="s">
        <v>41</v>
      </c>
      <c r="C76" s="27" t="s">
        <v>597</v>
      </c>
      <c r="D76" s="27"/>
      <c r="E76" s="35" t="s">
        <v>713</v>
      </c>
      <c r="F76" s="27"/>
      <c r="G76" s="27"/>
      <c r="H76" s="27" t="s">
        <v>43</v>
      </c>
      <c r="I76" s="29"/>
      <c r="J76" s="33" t="s">
        <v>588</v>
      </c>
      <c r="K76" s="31"/>
      <c r="L76" s="28" t="s">
        <v>572</v>
      </c>
      <c r="M76" s="31"/>
      <c r="N76" s="28" t="s">
        <v>572</v>
      </c>
      <c r="O76" s="27" t="s">
        <v>704</v>
      </c>
      <c r="P76" s="27" t="s">
        <v>568</v>
      </c>
      <c r="Q76" t="b">
        <v>1</v>
      </c>
      <c r="S76" t="b">
        <v>1</v>
      </c>
    </row>
    <row r="77" spans="1:19" ht="28.8" x14ac:dyDescent="0.3">
      <c r="A77" s="27">
        <v>25360</v>
      </c>
      <c r="B77" s="34" t="s">
        <v>41</v>
      </c>
      <c r="C77" s="27" t="s">
        <v>649</v>
      </c>
      <c r="D77" s="27"/>
      <c r="E77" s="35" t="s">
        <v>714</v>
      </c>
      <c r="F77" s="27"/>
      <c r="G77" s="27"/>
      <c r="H77" s="27" t="s">
        <v>43</v>
      </c>
      <c r="I77" s="29"/>
      <c r="J77" s="33" t="s">
        <v>588</v>
      </c>
      <c r="K77" s="31"/>
      <c r="L77" s="28" t="s">
        <v>572</v>
      </c>
      <c r="M77" s="31"/>
      <c r="N77" s="28" t="s">
        <v>572</v>
      </c>
      <c r="O77" s="27" t="s">
        <v>704</v>
      </c>
      <c r="P77" s="27" t="s">
        <v>568</v>
      </c>
      <c r="Q77" t="b">
        <v>1</v>
      </c>
      <c r="S77" t="b">
        <v>1</v>
      </c>
    </row>
    <row r="78" spans="1:19" ht="28.8" x14ac:dyDescent="0.3">
      <c r="A78" s="27">
        <v>25361</v>
      </c>
      <c r="B78" s="34" t="s">
        <v>41</v>
      </c>
      <c r="C78" s="27" t="s">
        <v>715</v>
      </c>
      <c r="D78" s="27"/>
      <c r="E78" s="35" t="s">
        <v>716</v>
      </c>
      <c r="F78" s="27"/>
      <c r="G78" s="27"/>
      <c r="H78" s="27" t="s">
        <v>43</v>
      </c>
      <c r="I78" s="29"/>
      <c r="J78" s="33" t="s">
        <v>588</v>
      </c>
      <c r="K78" s="31"/>
      <c r="L78" s="28" t="s">
        <v>572</v>
      </c>
      <c r="M78" s="31"/>
      <c r="N78" s="28" t="s">
        <v>572</v>
      </c>
      <c r="O78" s="27" t="s">
        <v>704</v>
      </c>
      <c r="P78" s="27" t="s">
        <v>568</v>
      </c>
      <c r="Q78" t="b">
        <v>1</v>
      </c>
      <c r="S78" t="b">
        <v>1</v>
      </c>
    </row>
    <row r="79" spans="1:19" ht="72" x14ac:dyDescent="0.3">
      <c r="A79" s="27">
        <v>25362</v>
      </c>
      <c r="B79" s="34" t="s">
        <v>41</v>
      </c>
      <c r="C79" s="27" t="s">
        <v>574</v>
      </c>
      <c r="D79" s="27"/>
      <c r="E79" s="35" t="s">
        <v>717</v>
      </c>
      <c r="F79" s="27"/>
      <c r="G79" s="27"/>
      <c r="H79" s="27" t="s">
        <v>43</v>
      </c>
      <c r="I79" s="29"/>
      <c r="J79" s="33" t="s">
        <v>588</v>
      </c>
      <c r="K79" s="31"/>
      <c r="L79" s="28" t="s">
        <v>572</v>
      </c>
      <c r="M79" s="31"/>
      <c r="N79" s="28" t="s">
        <v>572</v>
      </c>
      <c r="O79" s="27" t="s">
        <v>704</v>
      </c>
      <c r="P79" s="27" t="s">
        <v>568</v>
      </c>
      <c r="Q79" t="b">
        <v>1</v>
      </c>
      <c r="S79" t="b">
        <v>1</v>
      </c>
    </row>
    <row r="80" spans="1:19" ht="28.8" x14ac:dyDescent="0.3">
      <c r="A80" s="27">
        <v>25395</v>
      </c>
      <c r="B80" s="34" t="s">
        <v>44</v>
      </c>
      <c r="C80" s="27" t="s">
        <v>561</v>
      </c>
      <c r="D80" s="27"/>
      <c r="E80" s="35" t="s">
        <v>692</v>
      </c>
      <c r="F80" s="27"/>
      <c r="G80" s="27"/>
      <c r="H80" s="27" t="s">
        <v>43</v>
      </c>
      <c r="I80" s="29"/>
      <c r="J80" s="30" t="s">
        <v>563</v>
      </c>
      <c r="K80" s="31"/>
      <c r="L80" s="28" t="s">
        <v>572</v>
      </c>
      <c r="M80" s="31"/>
      <c r="N80" s="28" t="s">
        <v>572</v>
      </c>
      <c r="O80" s="27" t="s">
        <v>704</v>
      </c>
      <c r="P80" s="27" t="s">
        <v>568</v>
      </c>
      <c r="Q80" t="b">
        <v>1</v>
      </c>
      <c r="S80" t="b">
        <v>0</v>
      </c>
    </row>
    <row r="81" spans="1:19" ht="28.8" x14ac:dyDescent="0.3">
      <c r="A81" s="27">
        <v>25396</v>
      </c>
      <c r="B81" s="34" t="s">
        <v>44</v>
      </c>
      <c r="C81" s="27" t="s">
        <v>581</v>
      </c>
      <c r="D81" s="27"/>
      <c r="E81" s="35" t="s">
        <v>694</v>
      </c>
      <c r="F81" s="27"/>
      <c r="G81" s="27"/>
      <c r="H81" s="27" t="s">
        <v>43</v>
      </c>
      <c r="I81" s="29"/>
      <c r="J81" s="33" t="s">
        <v>588</v>
      </c>
      <c r="K81" s="31"/>
      <c r="L81" s="28" t="s">
        <v>572</v>
      </c>
      <c r="M81" s="31"/>
      <c r="N81" s="28" t="s">
        <v>572</v>
      </c>
      <c r="O81" s="27" t="s">
        <v>704</v>
      </c>
      <c r="P81" s="27" t="s">
        <v>568</v>
      </c>
      <c r="Q81" t="b">
        <v>1</v>
      </c>
      <c r="S81" t="b">
        <v>0</v>
      </c>
    </row>
    <row r="82" spans="1:19" ht="28.8" x14ac:dyDescent="0.3">
      <c r="A82" s="27">
        <v>25397</v>
      </c>
      <c r="B82" s="34" t="s">
        <v>44</v>
      </c>
      <c r="C82" s="27" t="s">
        <v>624</v>
      </c>
      <c r="D82" s="27"/>
      <c r="E82" s="35" t="s">
        <v>695</v>
      </c>
      <c r="F82" s="27"/>
      <c r="G82" s="27"/>
      <c r="H82" s="27" t="s">
        <v>43</v>
      </c>
      <c r="I82" s="29"/>
      <c r="J82" s="30" t="s">
        <v>563</v>
      </c>
      <c r="K82" s="31"/>
      <c r="L82" s="28" t="s">
        <v>572</v>
      </c>
      <c r="M82" s="31"/>
      <c r="N82" s="28" t="s">
        <v>572</v>
      </c>
      <c r="O82" s="27" t="s">
        <v>704</v>
      </c>
      <c r="P82" s="27" t="s">
        <v>568</v>
      </c>
      <c r="Q82" t="b">
        <v>1</v>
      </c>
      <c r="S82" t="b">
        <v>0</v>
      </c>
    </row>
    <row r="83" spans="1:19" ht="28.8" x14ac:dyDescent="0.3">
      <c r="A83" s="27">
        <v>25398</v>
      </c>
      <c r="B83" s="34" t="s">
        <v>44</v>
      </c>
      <c r="C83" s="27" t="s">
        <v>696</v>
      </c>
      <c r="D83" s="27"/>
      <c r="E83" s="35" t="s">
        <v>697</v>
      </c>
      <c r="F83" s="27"/>
      <c r="G83" s="27"/>
      <c r="H83" s="27" t="s">
        <v>43</v>
      </c>
      <c r="I83" s="29"/>
      <c r="J83" s="33" t="s">
        <v>588</v>
      </c>
      <c r="K83" s="31"/>
      <c r="L83" s="28" t="s">
        <v>572</v>
      </c>
      <c r="M83" s="31"/>
      <c r="N83" s="28" t="s">
        <v>572</v>
      </c>
      <c r="O83" s="27" t="s">
        <v>704</v>
      </c>
      <c r="P83" s="27" t="s">
        <v>568</v>
      </c>
      <c r="Q83" t="b">
        <v>1</v>
      </c>
      <c r="S83" t="b">
        <v>0</v>
      </c>
    </row>
    <row r="84" spans="1:19" ht="28.8" x14ac:dyDescent="0.3">
      <c r="A84" s="27">
        <v>25399</v>
      </c>
      <c r="B84" s="34" t="s">
        <v>44</v>
      </c>
      <c r="C84" s="27" t="s">
        <v>698</v>
      </c>
      <c r="D84" s="27"/>
      <c r="E84" s="35" t="s">
        <v>699</v>
      </c>
      <c r="F84" s="27"/>
      <c r="G84" s="27"/>
      <c r="H84" s="27" t="s">
        <v>43</v>
      </c>
      <c r="I84" s="29"/>
      <c r="J84" s="33" t="s">
        <v>588</v>
      </c>
      <c r="K84" s="31"/>
      <c r="L84" s="28" t="s">
        <v>572</v>
      </c>
      <c r="M84" s="31"/>
      <c r="N84" s="28" t="s">
        <v>572</v>
      </c>
      <c r="O84" s="27" t="s">
        <v>704</v>
      </c>
      <c r="P84" s="27" t="s">
        <v>568</v>
      </c>
      <c r="Q84" t="b">
        <v>1</v>
      </c>
      <c r="S84" t="b">
        <v>0</v>
      </c>
    </row>
    <row r="85" spans="1:19" ht="28.8" x14ac:dyDescent="0.3">
      <c r="A85" s="27">
        <v>25400</v>
      </c>
      <c r="B85" s="34" t="s">
        <v>44</v>
      </c>
      <c r="C85" s="27" t="s">
        <v>700</v>
      </c>
      <c r="D85" s="27"/>
      <c r="E85" s="35" t="s">
        <v>701</v>
      </c>
      <c r="F85" s="27"/>
      <c r="G85" s="27"/>
      <c r="H85" s="27" t="s">
        <v>43</v>
      </c>
      <c r="I85" s="29"/>
      <c r="J85" s="33" t="s">
        <v>588</v>
      </c>
      <c r="K85" s="31"/>
      <c r="L85" s="28" t="s">
        <v>572</v>
      </c>
      <c r="M85" s="31"/>
      <c r="N85" s="28" t="s">
        <v>572</v>
      </c>
      <c r="O85" s="27" t="s">
        <v>704</v>
      </c>
      <c r="P85" s="27" t="s">
        <v>568</v>
      </c>
      <c r="Q85" t="b">
        <v>1</v>
      </c>
      <c r="S85" t="b">
        <v>0</v>
      </c>
    </row>
    <row r="86" spans="1:19" ht="28.8" x14ac:dyDescent="0.3">
      <c r="A86" s="27">
        <v>25401</v>
      </c>
      <c r="B86" s="34" t="s">
        <v>44</v>
      </c>
      <c r="C86" s="27" t="s">
        <v>702</v>
      </c>
      <c r="D86" s="27"/>
      <c r="E86" s="35" t="s">
        <v>703</v>
      </c>
      <c r="F86" s="27"/>
      <c r="G86" s="27"/>
      <c r="H86" s="27" t="s">
        <v>43</v>
      </c>
      <c r="I86" s="29"/>
      <c r="J86" s="33" t="s">
        <v>588</v>
      </c>
      <c r="K86" s="31"/>
      <c r="L86" s="28" t="s">
        <v>572</v>
      </c>
      <c r="M86" s="31"/>
      <c r="N86" s="28" t="s">
        <v>572</v>
      </c>
      <c r="O86" s="27" t="s">
        <v>704</v>
      </c>
      <c r="P86" s="27" t="s">
        <v>568</v>
      </c>
      <c r="Q86" t="b">
        <v>1</v>
      </c>
      <c r="S86" t="b">
        <v>0</v>
      </c>
    </row>
    <row r="87" spans="1:19" ht="28.8" x14ac:dyDescent="0.3">
      <c r="A87" s="27">
        <v>25402</v>
      </c>
      <c r="B87" s="34" t="s">
        <v>44</v>
      </c>
      <c r="C87" s="27" t="s">
        <v>705</v>
      </c>
      <c r="D87" s="27"/>
      <c r="E87" s="35" t="s">
        <v>706</v>
      </c>
      <c r="F87" s="27"/>
      <c r="G87" s="27"/>
      <c r="H87" s="27" t="s">
        <v>43</v>
      </c>
      <c r="I87" s="29"/>
      <c r="J87" s="33" t="s">
        <v>588</v>
      </c>
      <c r="K87" s="31"/>
      <c r="L87" s="28" t="s">
        <v>572</v>
      </c>
      <c r="M87" s="31"/>
      <c r="N87" s="28" t="s">
        <v>572</v>
      </c>
      <c r="O87" s="27" t="s">
        <v>704</v>
      </c>
      <c r="P87" s="27" t="s">
        <v>568</v>
      </c>
      <c r="Q87" t="b">
        <v>1</v>
      </c>
      <c r="S87" t="b">
        <v>0</v>
      </c>
    </row>
    <row r="88" spans="1:19" ht="28.8" x14ac:dyDescent="0.3">
      <c r="A88" s="27">
        <v>25403</v>
      </c>
      <c r="B88" s="34" t="s">
        <v>44</v>
      </c>
      <c r="C88" s="27" t="s">
        <v>707</v>
      </c>
      <c r="D88" s="27"/>
      <c r="E88" s="35" t="s">
        <v>718</v>
      </c>
      <c r="F88" s="27"/>
      <c r="G88" s="27"/>
      <c r="H88" s="27" t="s">
        <v>43</v>
      </c>
      <c r="I88" s="29"/>
      <c r="J88" s="33" t="s">
        <v>588</v>
      </c>
      <c r="K88" s="31"/>
      <c r="L88" s="28" t="s">
        <v>572</v>
      </c>
      <c r="M88" s="31"/>
      <c r="N88" s="28" t="s">
        <v>572</v>
      </c>
      <c r="O88" s="27" t="s">
        <v>704</v>
      </c>
      <c r="P88" s="27" t="s">
        <v>568</v>
      </c>
      <c r="Q88" t="b">
        <v>1</v>
      </c>
      <c r="S88" t="b">
        <v>0</v>
      </c>
    </row>
    <row r="89" spans="1:19" ht="28.8" x14ac:dyDescent="0.3">
      <c r="A89" s="27">
        <v>25404</v>
      </c>
      <c r="B89" s="34" t="s">
        <v>44</v>
      </c>
      <c r="C89" s="27" t="s">
        <v>709</v>
      </c>
      <c r="D89" s="27"/>
      <c r="E89" s="35" t="s">
        <v>710</v>
      </c>
      <c r="F89" s="27"/>
      <c r="G89" s="27"/>
      <c r="H89" s="27" t="s">
        <v>43</v>
      </c>
      <c r="I89" s="29"/>
      <c r="J89" s="33" t="s">
        <v>588</v>
      </c>
      <c r="K89" s="31"/>
      <c r="L89" s="28" t="s">
        <v>572</v>
      </c>
      <c r="M89" s="31"/>
      <c r="N89" s="28" t="s">
        <v>572</v>
      </c>
      <c r="O89" s="27" t="s">
        <v>704</v>
      </c>
      <c r="P89" s="27" t="s">
        <v>568</v>
      </c>
      <c r="Q89" t="b">
        <v>1</v>
      </c>
      <c r="S89" t="b">
        <v>0</v>
      </c>
    </row>
    <row r="90" spans="1:19" ht="36" x14ac:dyDescent="0.3">
      <c r="A90" s="27">
        <v>25405</v>
      </c>
      <c r="B90" s="34" t="s">
        <v>44</v>
      </c>
      <c r="C90" s="27" t="s">
        <v>571</v>
      </c>
      <c r="D90" s="27"/>
      <c r="E90" s="35" t="s">
        <v>720</v>
      </c>
      <c r="F90" s="27"/>
      <c r="G90" s="27"/>
      <c r="H90" s="27" t="s">
        <v>43</v>
      </c>
      <c r="I90" s="29"/>
      <c r="J90" s="32" t="s">
        <v>580</v>
      </c>
      <c r="K90" s="31"/>
      <c r="L90" s="28" t="s">
        <v>572</v>
      </c>
      <c r="M90" s="31"/>
      <c r="N90" s="28" t="s">
        <v>572</v>
      </c>
      <c r="O90" s="27" t="s">
        <v>704</v>
      </c>
      <c r="P90" s="27" t="s">
        <v>568</v>
      </c>
      <c r="Q90" t="b">
        <v>1</v>
      </c>
      <c r="S90" t="b">
        <v>0</v>
      </c>
    </row>
    <row r="91" spans="1:19" ht="84" x14ac:dyDescent="0.3">
      <c r="A91" s="27">
        <v>25406</v>
      </c>
      <c r="B91" s="34" t="s">
        <v>44</v>
      </c>
      <c r="C91" s="27" t="s">
        <v>573</v>
      </c>
      <c r="D91" s="27"/>
      <c r="E91" s="35" t="s">
        <v>721</v>
      </c>
      <c r="F91" s="27"/>
      <c r="G91" s="27"/>
      <c r="H91" s="27" t="s">
        <v>43</v>
      </c>
      <c r="I91" s="29"/>
      <c r="J91" s="32" t="s">
        <v>580</v>
      </c>
      <c r="K91" s="31"/>
      <c r="L91" s="28" t="s">
        <v>572</v>
      </c>
      <c r="M91" s="31"/>
      <c r="N91" s="28" t="s">
        <v>572</v>
      </c>
      <c r="O91" s="27" t="s">
        <v>704</v>
      </c>
      <c r="P91" s="27" t="s">
        <v>568</v>
      </c>
      <c r="Q91" t="b">
        <v>1</v>
      </c>
      <c r="S91" t="b">
        <v>1</v>
      </c>
    </row>
    <row r="92" spans="1:19" ht="28.8" x14ac:dyDescent="0.3">
      <c r="A92" s="27">
        <v>25407</v>
      </c>
      <c r="B92" s="34" t="s">
        <v>44</v>
      </c>
      <c r="C92" s="27" t="s">
        <v>597</v>
      </c>
      <c r="D92" s="27"/>
      <c r="E92" s="35" t="s">
        <v>713</v>
      </c>
      <c r="F92" s="27"/>
      <c r="G92" s="27"/>
      <c r="H92" s="27" t="s">
        <v>43</v>
      </c>
      <c r="I92" s="29"/>
      <c r="J92" s="33" t="s">
        <v>588</v>
      </c>
      <c r="K92" s="31"/>
      <c r="L92" s="28" t="s">
        <v>572</v>
      </c>
      <c r="M92" s="31"/>
      <c r="N92" s="28" t="s">
        <v>572</v>
      </c>
      <c r="O92" s="27" t="s">
        <v>704</v>
      </c>
      <c r="P92" s="27" t="s">
        <v>568</v>
      </c>
      <c r="Q92" t="b">
        <v>1</v>
      </c>
      <c r="S92" t="b">
        <v>1</v>
      </c>
    </row>
    <row r="93" spans="1:19" ht="28.8" x14ac:dyDescent="0.3">
      <c r="A93" s="27">
        <v>25408</v>
      </c>
      <c r="B93" s="34" t="s">
        <v>44</v>
      </c>
      <c r="C93" s="27" t="s">
        <v>649</v>
      </c>
      <c r="D93" s="27"/>
      <c r="E93" s="35" t="s">
        <v>714</v>
      </c>
      <c r="F93" s="27"/>
      <c r="G93" s="27"/>
      <c r="H93" s="27" t="s">
        <v>43</v>
      </c>
      <c r="I93" s="29"/>
      <c r="J93" s="33" t="s">
        <v>588</v>
      </c>
      <c r="K93" s="31"/>
      <c r="L93" s="28" t="s">
        <v>572</v>
      </c>
      <c r="M93" s="31"/>
      <c r="N93" s="28" t="s">
        <v>572</v>
      </c>
      <c r="O93" s="27" t="s">
        <v>704</v>
      </c>
      <c r="P93" s="27" t="s">
        <v>568</v>
      </c>
      <c r="Q93" t="b">
        <v>1</v>
      </c>
      <c r="S93" t="b">
        <v>1</v>
      </c>
    </row>
    <row r="94" spans="1:19" ht="28.8" x14ac:dyDescent="0.3">
      <c r="A94" s="27">
        <v>25409</v>
      </c>
      <c r="B94" s="34" t="s">
        <v>44</v>
      </c>
      <c r="C94" s="27" t="s">
        <v>715</v>
      </c>
      <c r="D94" s="27"/>
      <c r="E94" s="35" t="s">
        <v>716</v>
      </c>
      <c r="F94" s="27"/>
      <c r="G94" s="27"/>
      <c r="H94" s="27" t="s">
        <v>43</v>
      </c>
      <c r="I94" s="29"/>
      <c r="J94" s="33" t="s">
        <v>588</v>
      </c>
      <c r="K94" s="31"/>
      <c r="L94" s="28" t="s">
        <v>572</v>
      </c>
      <c r="M94" s="31"/>
      <c r="N94" s="28" t="s">
        <v>572</v>
      </c>
      <c r="O94" s="27" t="s">
        <v>704</v>
      </c>
      <c r="P94" s="27" t="s">
        <v>568</v>
      </c>
      <c r="Q94" t="b">
        <v>0</v>
      </c>
      <c r="S94" t="b">
        <v>1</v>
      </c>
    </row>
    <row r="95" spans="1:19" ht="72" x14ac:dyDescent="0.3">
      <c r="A95" s="27">
        <v>25410</v>
      </c>
      <c r="B95" s="34" t="s">
        <v>44</v>
      </c>
      <c r="C95" s="27" t="s">
        <v>574</v>
      </c>
      <c r="D95" s="27"/>
      <c r="E95" s="35" t="s">
        <v>717</v>
      </c>
      <c r="F95" s="27"/>
      <c r="G95" s="27"/>
      <c r="H95" s="27" t="s">
        <v>43</v>
      </c>
      <c r="I95" s="29"/>
      <c r="J95" s="33" t="s">
        <v>588</v>
      </c>
      <c r="K95" s="31"/>
      <c r="L95" s="28" t="s">
        <v>572</v>
      </c>
      <c r="M95" s="31"/>
      <c r="N95" s="28" t="s">
        <v>572</v>
      </c>
      <c r="O95" s="27" t="s">
        <v>704</v>
      </c>
      <c r="P95" s="27" t="s">
        <v>568</v>
      </c>
      <c r="Q95" t="b">
        <v>1</v>
      </c>
      <c r="S95" t="b">
        <v>1</v>
      </c>
    </row>
    <row r="96" spans="1:19" ht="28.8" x14ac:dyDescent="0.3">
      <c r="A96" s="27">
        <v>25363</v>
      </c>
      <c r="B96" s="34" t="s">
        <v>45</v>
      </c>
      <c r="C96" s="27" t="s">
        <v>561</v>
      </c>
      <c r="D96" s="27"/>
      <c r="E96" s="35" t="s">
        <v>722</v>
      </c>
      <c r="F96" s="27"/>
      <c r="G96" s="27"/>
      <c r="H96" s="27" t="s">
        <v>43</v>
      </c>
      <c r="I96" s="29"/>
      <c r="J96" s="30" t="s">
        <v>563</v>
      </c>
      <c r="K96" s="31"/>
      <c r="L96" s="28" t="s">
        <v>572</v>
      </c>
      <c r="M96" s="31"/>
      <c r="N96" s="28" t="s">
        <v>572</v>
      </c>
      <c r="O96" s="27" t="s">
        <v>723</v>
      </c>
      <c r="P96" s="27" t="s">
        <v>568</v>
      </c>
      <c r="Q96" t="b">
        <v>1</v>
      </c>
      <c r="S96" t="b">
        <v>0</v>
      </c>
    </row>
    <row r="97" spans="1:19" ht="28.8" x14ac:dyDescent="0.3">
      <c r="A97" s="27">
        <v>25364</v>
      </c>
      <c r="B97" s="34" t="s">
        <v>45</v>
      </c>
      <c r="C97" s="27" t="s">
        <v>581</v>
      </c>
      <c r="D97" s="27"/>
      <c r="E97" s="35" t="s">
        <v>694</v>
      </c>
      <c r="F97" s="27"/>
      <c r="G97" s="27"/>
      <c r="H97" s="27" t="s">
        <v>43</v>
      </c>
      <c r="I97" s="29"/>
      <c r="J97" s="33" t="s">
        <v>588</v>
      </c>
      <c r="K97" s="31"/>
      <c r="L97" s="28" t="s">
        <v>572</v>
      </c>
      <c r="M97" s="31"/>
      <c r="N97" s="28" t="s">
        <v>572</v>
      </c>
      <c r="O97" s="27" t="s">
        <v>723</v>
      </c>
      <c r="P97" s="27" t="s">
        <v>568</v>
      </c>
      <c r="Q97" t="b">
        <v>1</v>
      </c>
      <c r="S97" t="b">
        <v>0</v>
      </c>
    </row>
    <row r="98" spans="1:19" ht="28.8" x14ac:dyDescent="0.3">
      <c r="A98" s="27">
        <v>25365</v>
      </c>
      <c r="B98" s="34" t="s">
        <v>45</v>
      </c>
      <c r="C98" s="27" t="s">
        <v>624</v>
      </c>
      <c r="D98" s="27"/>
      <c r="E98" s="35" t="s">
        <v>695</v>
      </c>
      <c r="F98" s="27"/>
      <c r="G98" s="27"/>
      <c r="H98" s="27" t="s">
        <v>43</v>
      </c>
      <c r="I98" s="29"/>
      <c r="J98" s="30" t="s">
        <v>563</v>
      </c>
      <c r="K98" s="31"/>
      <c r="L98" s="28" t="s">
        <v>572</v>
      </c>
      <c r="M98" s="31"/>
      <c r="N98" s="28" t="s">
        <v>572</v>
      </c>
      <c r="O98" s="27" t="s">
        <v>723</v>
      </c>
      <c r="P98" s="27" t="s">
        <v>568</v>
      </c>
      <c r="Q98" t="b">
        <v>1</v>
      </c>
      <c r="S98" t="b">
        <v>0</v>
      </c>
    </row>
    <row r="99" spans="1:19" ht="28.8" x14ac:dyDescent="0.3">
      <c r="A99" s="27">
        <v>25366</v>
      </c>
      <c r="B99" s="34" t="s">
        <v>45</v>
      </c>
      <c r="C99" s="27" t="s">
        <v>696</v>
      </c>
      <c r="D99" s="27"/>
      <c r="E99" s="35" t="s">
        <v>697</v>
      </c>
      <c r="F99" s="27"/>
      <c r="G99" s="27"/>
      <c r="H99" s="27" t="s">
        <v>43</v>
      </c>
      <c r="I99" s="29"/>
      <c r="J99" s="33" t="s">
        <v>588</v>
      </c>
      <c r="K99" s="31"/>
      <c r="L99" s="28" t="s">
        <v>572</v>
      </c>
      <c r="M99" s="31"/>
      <c r="N99" s="28" t="s">
        <v>572</v>
      </c>
      <c r="O99" s="27" t="s">
        <v>723</v>
      </c>
      <c r="P99" s="27" t="s">
        <v>568</v>
      </c>
      <c r="Q99" t="b">
        <v>1</v>
      </c>
      <c r="S99" t="b">
        <v>0</v>
      </c>
    </row>
    <row r="100" spans="1:19" ht="28.8" x14ac:dyDescent="0.3">
      <c r="A100" s="27">
        <v>25367</v>
      </c>
      <c r="B100" s="34" t="s">
        <v>45</v>
      </c>
      <c r="C100" s="27" t="s">
        <v>698</v>
      </c>
      <c r="D100" s="27"/>
      <c r="E100" s="35" t="s">
        <v>724</v>
      </c>
      <c r="F100" s="27"/>
      <c r="G100" s="27"/>
      <c r="H100" s="27" t="s">
        <v>43</v>
      </c>
      <c r="I100" s="29"/>
      <c r="J100" s="33" t="s">
        <v>588</v>
      </c>
      <c r="K100" s="31"/>
      <c r="L100" s="28" t="s">
        <v>572</v>
      </c>
      <c r="M100" s="31"/>
      <c r="N100" s="28" t="s">
        <v>572</v>
      </c>
      <c r="O100" s="27" t="s">
        <v>723</v>
      </c>
      <c r="P100" s="27" t="s">
        <v>568</v>
      </c>
      <c r="Q100" t="b">
        <v>1</v>
      </c>
      <c r="S100" t="b">
        <v>0</v>
      </c>
    </row>
    <row r="101" spans="1:19" ht="28.8" x14ac:dyDescent="0.3">
      <c r="A101" s="27">
        <v>25368</v>
      </c>
      <c r="B101" s="34" t="s">
        <v>45</v>
      </c>
      <c r="C101" s="27" t="s">
        <v>700</v>
      </c>
      <c r="D101" s="27"/>
      <c r="E101" s="35" t="s">
        <v>725</v>
      </c>
      <c r="F101" s="27"/>
      <c r="G101" s="27"/>
      <c r="H101" s="27" t="s">
        <v>43</v>
      </c>
      <c r="I101" s="29"/>
      <c r="J101" s="33" t="s">
        <v>588</v>
      </c>
      <c r="K101" s="31"/>
      <c r="L101" s="28" t="s">
        <v>572</v>
      </c>
      <c r="M101" s="31"/>
      <c r="N101" s="28" t="s">
        <v>572</v>
      </c>
      <c r="O101" s="27" t="s">
        <v>723</v>
      </c>
      <c r="P101" s="27" t="s">
        <v>568</v>
      </c>
      <c r="Q101" t="b">
        <v>1</v>
      </c>
      <c r="S101" t="b">
        <v>0</v>
      </c>
    </row>
    <row r="102" spans="1:19" ht="28.8" x14ac:dyDescent="0.3">
      <c r="A102" s="27">
        <v>25369</v>
      </c>
      <c r="B102" s="34" t="s">
        <v>45</v>
      </c>
      <c r="C102" s="27" t="s">
        <v>702</v>
      </c>
      <c r="D102" s="27"/>
      <c r="E102" s="35" t="s">
        <v>703</v>
      </c>
      <c r="F102" s="27"/>
      <c r="G102" s="27"/>
      <c r="H102" s="27" t="s">
        <v>43</v>
      </c>
      <c r="I102" s="29"/>
      <c r="J102" s="33" t="s">
        <v>588</v>
      </c>
      <c r="K102" s="31"/>
      <c r="L102" s="28" t="s">
        <v>572</v>
      </c>
      <c r="M102" s="31"/>
      <c r="N102" s="28" t="s">
        <v>572</v>
      </c>
      <c r="O102" s="27" t="s">
        <v>723</v>
      </c>
      <c r="P102" s="27" t="s">
        <v>568</v>
      </c>
      <c r="Q102" t="b">
        <v>1</v>
      </c>
      <c r="S102" t="b">
        <v>0</v>
      </c>
    </row>
    <row r="103" spans="1:19" ht="28.8" x14ac:dyDescent="0.3">
      <c r="A103" s="27">
        <v>25370</v>
      </c>
      <c r="B103" s="34" t="s">
        <v>45</v>
      </c>
      <c r="C103" s="27" t="s">
        <v>705</v>
      </c>
      <c r="D103" s="27"/>
      <c r="E103" s="35" t="s">
        <v>706</v>
      </c>
      <c r="F103" s="27"/>
      <c r="G103" s="27"/>
      <c r="H103" s="27" t="s">
        <v>43</v>
      </c>
      <c r="I103" s="29"/>
      <c r="J103" s="33" t="s">
        <v>588</v>
      </c>
      <c r="K103" s="31"/>
      <c r="L103" s="28" t="s">
        <v>572</v>
      </c>
      <c r="M103" s="31"/>
      <c r="N103" s="28" t="s">
        <v>572</v>
      </c>
      <c r="O103" s="27" t="s">
        <v>723</v>
      </c>
      <c r="P103" s="27" t="s">
        <v>568</v>
      </c>
      <c r="Q103" t="b">
        <v>1</v>
      </c>
      <c r="S103" t="b">
        <v>0</v>
      </c>
    </row>
    <row r="104" spans="1:19" ht="28.8" x14ac:dyDescent="0.3">
      <c r="A104" s="27">
        <v>25371</v>
      </c>
      <c r="B104" s="34" t="s">
        <v>45</v>
      </c>
      <c r="C104" s="27" t="s">
        <v>707</v>
      </c>
      <c r="D104" s="27"/>
      <c r="E104" s="35" t="s">
        <v>708</v>
      </c>
      <c r="F104" s="27"/>
      <c r="G104" s="27"/>
      <c r="H104" s="27" t="s">
        <v>43</v>
      </c>
      <c r="I104" s="29"/>
      <c r="J104" s="33" t="s">
        <v>588</v>
      </c>
      <c r="K104" s="31"/>
      <c r="L104" s="28" t="s">
        <v>572</v>
      </c>
      <c r="M104" s="31"/>
      <c r="N104" s="28" t="s">
        <v>572</v>
      </c>
      <c r="O104" s="27" t="s">
        <v>723</v>
      </c>
      <c r="P104" s="27" t="s">
        <v>568</v>
      </c>
      <c r="Q104" t="b">
        <v>1</v>
      </c>
      <c r="S104" t="b">
        <v>0</v>
      </c>
    </row>
    <row r="105" spans="1:19" ht="28.8" x14ac:dyDescent="0.3">
      <c r="A105" s="27">
        <v>25372</v>
      </c>
      <c r="B105" s="34" t="s">
        <v>45</v>
      </c>
      <c r="C105" s="27" t="s">
        <v>709</v>
      </c>
      <c r="D105" s="27"/>
      <c r="E105" s="35" t="s">
        <v>710</v>
      </c>
      <c r="F105" s="27"/>
      <c r="G105" s="27"/>
      <c r="H105" s="27" t="s">
        <v>43</v>
      </c>
      <c r="I105" s="29"/>
      <c r="J105" s="33" t="s">
        <v>588</v>
      </c>
      <c r="K105" s="31"/>
      <c r="L105" s="28" t="s">
        <v>572</v>
      </c>
      <c r="M105" s="31"/>
      <c r="N105" s="28" t="s">
        <v>572</v>
      </c>
      <c r="O105" s="27" t="s">
        <v>723</v>
      </c>
      <c r="P105" s="27" t="s">
        <v>568</v>
      </c>
      <c r="Q105" t="b">
        <v>1</v>
      </c>
      <c r="S105" t="b">
        <v>0</v>
      </c>
    </row>
    <row r="106" spans="1:19" ht="36" x14ac:dyDescent="0.3">
      <c r="A106" s="27">
        <v>25373</v>
      </c>
      <c r="B106" s="34" t="s">
        <v>45</v>
      </c>
      <c r="C106" s="27" t="s">
        <v>571</v>
      </c>
      <c r="D106" s="27"/>
      <c r="E106" s="35" t="s">
        <v>720</v>
      </c>
      <c r="F106" s="27"/>
      <c r="G106" s="27"/>
      <c r="H106" s="27" t="s">
        <v>43</v>
      </c>
      <c r="I106" s="29"/>
      <c r="J106" s="32" t="s">
        <v>580</v>
      </c>
      <c r="K106" s="31"/>
      <c r="L106" s="28" t="s">
        <v>572</v>
      </c>
      <c r="M106" s="31"/>
      <c r="N106" s="28" t="s">
        <v>572</v>
      </c>
      <c r="O106" s="27" t="s">
        <v>723</v>
      </c>
      <c r="P106" s="27" t="s">
        <v>568</v>
      </c>
      <c r="Q106" t="b">
        <v>1</v>
      </c>
      <c r="S106" t="b">
        <v>0</v>
      </c>
    </row>
    <row r="107" spans="1:19" ht="84" x14ac:dyDescent="0.3">
      <c r="A107" s="27">
        <v>25374</v>
      </c>
      <c r="B107" s="34" t="s">
        <v>45</v>
      </c>
      <c r="C107" s="27" t="s">
        <v>573</v>
      </c>
      <c r="D107" s="27"/>
      <c r="E107" s="35" t="s">
        <v>726</v>
      </c>
      <c r="F107" s="27"/>
      <c r="G107" s="27"/>
      <c r="H107" s="27" t="s">
        <v>43</v>
      </c>
      <c r="I107" s="29"/>
      <c r="J107" s="32" t="s">
        <v>580</v>
      </c>
      <c r="K107" s="31"/>
      <c r="L107" s="28" t="s">
        <v>572</v>
      </c>
      <c r="M107" s="31"/>
      <c r="N107" s="28" t="s">
        <v>572</v>
      </c>
      <c r="O107" s="27" t="s">
        <v>723</v>
      </c>
      <c r="P107" s="27" t="s">
        <v>568</v>
      </c>
      <c r="Q107" t="b">
        <v>1</v>
      </c>
      <c r="S107" t="b">
        <v>1</v>
      </c>
    </row>
    <row r="108" spans="1:19" ht="28.8" x14ac:dyDescent="0.3">
      <c r="A108" s="27">
        <v>25375</v>
      </c>
      <c r="B108" s="34" t="s">
        <v>45</v>
      </c>
      <c r="C108" s="27" t="s">
        <v>597</v>
      </c>
      <c r="D108" s="27"/>
      <c r="E108" s="35" t="s">
        <v>713</v>
      </c>
      <c r="F108" s="27"/>
      <c r="G108" s="27"/>
      <c r="H108" s="27" t="s">
        <v>43</v>
      </c>
      <c r="I108" s="29"/>
      <c r="J108" s="33" t="s">
        <v>588</v>
      </c>
      <c r="K108" s="31"/>
      <c r="L108" s="28" t="s">
        <v>572</v>
      </c>
      <c r="M108" s="31"/>
      <c r="N108" s="28" t="s">
        <v>572</v>
      </c>
      <c r="O108" s="27" t="s">
        <v>723</v>
      </c>
      <c r="P108" s="27" t="s">
        <v>568</v>
      </c>
      <c r="Q108" t="b">
        <v>1</v>
      </c>
      <c r="S108" t="b">
        <v>1</v>
      </c>
    </row>
    <row r="109" spans="1:19" ht="28.8" x14ac:dyDescent="0.3">
      <c r="A109" s="27">
        <v>25376</v>
      </c>
      <c r="B109" s="34" t="s">
        <v>45</v>
      </c>
      <c r="C109" s="27" t="s">
        <v>649</v>
      </c>
      <c r="D109" s="27"/>
      <c r="E109" s="35" t="s">
        <v>714</v>
      </c>
      <c r="F109" s="27"/>
      <c r="G109" s="27"/>
      <c r="H109" s="27" t="s">
        <v>43</v>
      </c>
      <c r="I109" s="29"/>
      <c r="J109" s="33" t="s">
        <v>588</v>
      </c>
      <c r="K109" s="31"/>
      <c r="L109" s="28" t="s">
        <v>572</v>
      </c>
      <c r="M109" s="31"/>
      <c r="N109" s="28" t="s">
        <v>572</v>
      </c>
      <c r="O109" s="27" t="s">
        <v>723</v>
      </c>
      <c r="P109" s="27" t="s">
        <v>568</v>
      </c>
      <c r="Q109" t="b">
        <v>1</v>
      </c>
      <c r="S109" t="b">
        <v>1</v>
      </c>
    </row>
    <row r="110" spans="1:19" ht="28.8" x14ac:dyDescent="0.3">
      <c r="A110" s="27">
        <v>25377</v>
      </c>
      <c r="B110" s="34" t="s">
        <v>45</v>
      </c>
      <c r="C110" s="27" t="s">
        <v>715</v>
      </c>
      <c r="D110" s="27"/>
      <c r="E110" s="35" t="s">
        <v>716</v>
      </c>
      <c r="F110" s="27"/>
      <c r="G110" s="27"/>
      <c r="H110" s="27" t="s">
        <v>43</v>
      </c>
      <c r="I110" s="29"/>
      <c r="J110" s="33" t="s">
        <v>588</v>
      </c>
      <c r="K110" s="31"/>
      <c r="L110" s="28" t="s">
        <v>572</v>
      </c>
      <c r="M110" s="31"/>
      <c r="N110" s="28" t="s">
        <v>572</v>
      </c>
      <c r="O110" s="27" t="s">
        <v>723</v>
      </c>
      <c r="P110" s="27" t="s">
        <v>568</v>
      </c>
      <c r="Q110" t="b">
        <v>1</v>
      </c>
      <c r="S110" t="b">
        <v>1</v>
      </c>
    </row>
    <row r="111" spans="1:19" ht="72" x14ac:dyDescent="0.3">
      <c r="A111" s="27">
        <v>25378</v>
      </c>
      <c r="B111" s="34" t="s">
        <v>45</v>
      </c>
      <c r="C111" s="27" t="s">
        <v>574</v>
      </c>
      <c r="D111" s="27"/>
      <c r="E111" s="35" t="s">
        <v>727</v>
      </c>
      <c r="F111" s="27"/>
      <c r="G111" s="27"/>
      <c r="H111" s="27" t="s">
        <v>43</v>
      </c>
      <c r="I111" s="29"/>
      <c r="J111" s="33" t="s">
        <v>588</v>
      </c>
      <c r="K111" s="31"/>
      <c r="L111" s="28" t="s">
        <v>572</v>
      </c>
      <c r="M111" s="31"/>
      <c r="N111" s="28" t="s">
        <v>572</v>
      </c>
      <c r="O111" s="27" t="s">
        <v>723</v>
      </c>
      <c r="P111" s="27" t="s">
        <v>568</v>
      </c>
      <c r="Q111" t="b">
        <v>1</v>
      </c>
      <c r="S111" t="b">
        <v>1</v>
      </c>
    </row>
    <row r="112" spans="1:19" ht="28.8" x14ac:dyDescent="0.3">
      <c r="A112" s="27">
        <v>25379</v>
      </c>
      <c r="B112" s="34" t="s">
        <v>46</v>
      </c>
      <c r="C112" s="27" t="s">
        <v>561</v>
      </c>
      <c r="D112" s="27"/>
      <c r="E112" s="35" t="s">
        <v>692</v>
      </c>
      <c r="F112" s="27"/>
      <c r="G112" s="27"/>
      <c r="H112" s="27" t="s">
        <v>43</v>
      </c>
      <c r="I112" s="29"/>
      <c r="J112" s="27"/>
      <c r="K112" s="31"/>
      <c r="L112" s="28" t="s">
        <v>572</v>
      </c>
      <c r="M112" s="31"/>
      <c r="N112" s="28" t="s">
        <v>572</v>
      </c>
      <c r="O112" s="27" t="s">
        <v>728</v>
      </c>
      <c r="P112" s="27" t="s">
        <v>568</v>
      </c>
      <c r="Q112" t="b">
        <v>1</v>
      </c>
      <c r="S112" t="b">
        <v>0</v>
      </c>
    </row>
    <row r="113" spans="1:19" ht="28.8" x14ac:dyDescent="0.3">
      <c r="A113" s="27">
        <v>25380</v>
      </c>
      <c r="B113" s="34" t="s">
        <v>46</v>
      </c>
      <c r="C113" s="27" t="s">
        <v>581</v>
      </c>
      <c r="D113" s="27"/>
      <c r="E113" s="35" t="s">
        <v>694</v>
      </c>
      <c r="F113" s="27"/>
      <c r="G113" s="27"/>
      <c r="H113" s="27" t="s">
        <v>43</v>
      </c>
      <c r="I113" s="29"/>
      <c r="J113" s="27"/>
      <c r="K113" s="31"/>
      <c r="L113" s="28" t="s">
        <v>572</v>
      </c>
      <c r="M113" s="31"/>
      <c r="N113" s="28" t="s">
        <v>572</v>
      </c>
      <c r="O113" s="27" t="s">
        <v>728</v>
      </c>
      <c r="P113" s="27" t="s">
        <v>568</v>
      </c>
      <c r="Q113" t="b">
        <v>1</v>
      </c>
      <c r="S113" t="b">
        <v>0</v>
      </c>
    </row>
    <row r="114" spans="1:19" ht="28.8" x14ac:dyDescent="0.3">
      <c r="A114" s="27">
        <v>25381</v>
      </c>
      <c r="B114" s="34" t="s">
        <v>46</v>
      </c>
      <c r="C114" s="27" t="s">
        <v>624</v>
      </c>
      <c r="D114" s="27"/>
      <c r="E114" s="35" t="s">
        <v>695</v>
      </c>
      <c r="F114" s="27"/>
      <c r="G114" s="27"/>
      <c r="H114" s="27" t="s">
        <v>43</v>
      </c>
      <c r="I114" s="29"/>
      <c r="J114" s="27"/>
      <c r="K114" s="31"/>
      <c r="L114" s="28" t="s">
        <v>572</v>
      </c>
      <c r="M114" s="31"/>
      <c r="N114" s="28" t="s">
        <v>572</v>
      </c>
      <c r="O114" s="27" t="s">
        <v>728</v>
      </c>
      <c r="P114" s="27" t="s">
        <v>568</v>
      </c>
      <c r="Q114" t="b">
        <v>1</v>
      </c>
      <c r="S114" t="b">
        <v>0</v>
      </c>
    </row>
    <row r="115" spans="1:19" ht="28.8" x14ac:dyDescent="0.3">
      <c r="A115" s="27">
        <v>25382</v>
      </c>
      <c r="B115" s="34" t="s">
        <v>46</v>
      </c>
      <c r="C115" s="27" t="s">
        <v>696</v>
      </c>
      <c r="D115" s="27"/>
      <c r="E115" s="35" t="s">
        <v>697</v>
      </c>
      <c r="F115" s="27"/>
      <c r="G115" s="27"/>
      <c r="H115" s="27" t="s">
        <v>43</v>
      </c>
      <c r="I115" s="29"/>
      <c r="J115" s="27"/>
      <c r="K115" s="31"/>
      <c r="L115" s="28" t="s">
        <v>572</v>
      </c>
      <c r="M115" s="31"/>
      <c r="N115" s="28" t="s">
        <v>572</v>
      </c>
      <c r="O115" s="27" t="s">
        <v>728</v>
      </c>
      <c r="P115" s="27" t="s">
        <v>568</v>
      </c>
      <c r="Q115" t="b">
        <v>1</v>
      </c>
      <c r="S115" t="b">
        <v>0</v>
      </c>
    </row>
    <row r="116" spans="1:19" ht="28.8" x14ac:dyDescent="0.3">
      <c r="A116" s="27">
        <v>25383</v>
      </c>
      <c r="B116" s="34" t="s">
        <v>46</v>
      </c>
      <c r="C116" s="27" t="s">
        <v>698</v>
      </c>
      <c r="D116" s="27"/>
      <c r="E116" s="35" t="s">
        <v>699</v>
      </c>
      <c r="F116" s="27"/>
      <c r="G116" s="27"/>
      <c r="H116" s="27" t="s">
        <v>43</v>
      </c>
      <c r="I116" s="29"/>
      <c r="J116" s="27"/>
      <c r="K116" s="31"/>
      <c r="L116" s="28" t="s">
        <v>572</v>
      </c>
      <c r="M116" s="31"/>
      <c r="N116" s="28" t="s">
        <v>572</v>
      </c>
      <c r="O116" s="27" t="s">
        <v>728</v>
      </c>
      <c r="P116" s="27" t="s">
        <v>568</v>
      </c>
      <c r="Q116" t="b">
        <v>1</v>
      </c>
      <c r="S116" t="b">
        <v>0</v>
      </c>
    </row>
    <row r="117" spans="1:19" ht="28.8" x14ac:dyDescent="0.3">
      <c r="A117" s="27">
        <v>25384</v>
      </c>
      <c r="B117" s="34" t="s">
        <v>46</v>
      </c>
      <c r="C117" s="27" t="s">
        <v>700</v>
      </c>
      <c r="D117" s="27"/>
      <c r="E117" s="35" t="s">
        <v>701</v>
      </c>
      <c r="F117" s="27"/>
      <c r="G117" s="27"/>
      <c r="H117" s="27" t="s">
        <v>43</v>
      </c>
      <c r="I117" s="29"/>
      <c r="J117" s="27"/>
      <c r="K117" s="31"/>
      <c r="L117" s="28" t="s">
        <v>572</v>
      </c>
      <c r="M117" s="31"/>
      <c r="N117" s="28" t="s">
        <v>572</v>
      </c>
      <c r="O117" s="27" t="s">
        <v>728</v>
      </c>
      <c r="P117" s="27" t="s">
        <v>568</v>
      </c>
      <c r="Q117" t="b">
        <v>1</v>
      </c>
      <c r="S117" t="b">
        <v>0</v>
      </c>
    </row>
    <row r="118" spans="1:19" ht="28.8" x14ac:dyDescent="0.3">
      <c r="A118" s="27">
        <v>25385</v>
      </c>
      <c r="B118" s="34" t="s">
        <v>46</v>
      </c>
      <c r="C118" s="27" t="s">
        <v>702</v>
      </c>
      <c r="D118" s="27"/>
      <c r="E118" s="35" t="s">
        <v>703</v>
      </c>
      <c r="F118" s="27"/>
      <c r="G118" s="27"/>
      <c r="H118" s="27" t="s">
        <v>43</v>
      </c>
      <c r="I118" s="29"/>
      <c r="J118" s="27"/>
      <c r="K118" s="31"/>
      <c r="L118" s="28" t="s">
        <v>572</v>
      </c>
      <c r="M118" s="31"/>
      <c r="N118" s="28" t="s">
        <v>572</v>
      </c>
      <c r="O118" s="27" t="s">
        <v>728</v>
      </c>
      <c r="P118" s="27" t="s">
        <v>568</v>
      </c>
      <c r="Q118" t="b">
        <v>1</v>
      </c>
      <c r="S118" t="b">
        <v>0</v>
      </c>
    </row>
    <row r="119" spans="1:19" ht="28.8" x14ac:dyDescent="0.3">
      <c r="A119" s="27">
        <v>25386</v>
      </c>
      <c r="B119" s="34" t="s">
        <v>46</v>
      </c>
      <c r="C119" s="27" t="s">
        <v>705</v>
      </c>
      <c r="D119" s="27"/>
      <c r="E119" s="35" t="s">
        <v>706</v>
      </c>
      <c r="F119" s="27"/>
      <c r="G119" s="27"/>
      <c r="H119" s="27" t="s">
        <v>43</v>
      </c>
      <c r="I119" s="29"/>
      <c r="J119" s="27"/>
      <c r="K119" s="31"/>
      <c r="L119" s="28" t="s">
        <v>572</v>
      </c>
      <c r="M119" s="31"/>
      <c r="N119" s="28" t="s">
        <v>572</v>
      </c>
      <c r="O119" s="27" t="s">
        <v>728</v>
      </c>
      <c r="P119" s="27" t="s">
        <v>568</v>
      </c>
      <c r="Q119" t="b">
        <v>1</v>
      </c>
      <c r="S119" t="b">
        <v>0</v>
      </c>
    </row>
    <row r="120" spans="1:19" ht="28.8" x14ac:dyDescent="0.3">
      <c r="A120" s="27">
        <v>25387</v>
      </c>
      <c r="B120" s="34" t="s">
        <v>46</v>
      </c>
      <c r="C120" s="27" t="s">
        <v>707</v>
      </c>
      <c r="D120" s="27"/>
      <c r="E120" s="35" t="s">
        <v>708</v>
      </c>
      <c r="F120" s="27"/>
      <c r="G120" s="27"/>
      <c r="H120" s="27" t="s">
        <v>43</v>
      </c>
      <c r="I120" s="29"/>
      <c r="J120" s="27"/>
      <c r="K120" s="31"/>
      <c r="L120" s="28" t="s">
        <v>572</v>
      </c>
      <c r="M120" s="31"/>
      <c r="N120" s="28" t="s">
        <v>572</v>
      </c>
      <c r="O120" s="27" t="s">
        <v>728</v>
      </c>
      <c r="P120" s="27" t="s">
        <v>568</v>
      </c>
      <c r="Q120" t="b">
        <v>1</v>
      </c>
      <c r="S120" t="b">
        <v>0</v>
      </c>
    </row>
    <row r="121" spans="1:19" ht="28.8" x14ac:dyDescent="0.3">
      <c r="A121" s="27">
        <v>25388</v>
      </c>
      <c r="B121" s="34" t="s">
        <v>46</v>
      </c>
      <c r="C121" s="27" t="s">
        <v>709</v>
      </c>
      <c r="D121" s="27"/>
      <c r="E121" s="35" t="s">
        <v>710</v>
      </c>
      <c r="F121" s="27"/>
      <c r="G121" s="27"/>
      <c r="H121" s="27" t="s">
        <v>43</v>
      </c>
      <c r="I121" s="29"/>
      <c r="J121" s="27"/>
      <c r="K121" s="31"/>
      <c r="L121" s="28" t="s">
        <v>572</v>
      </c>
      <c r="M121" s="31"/>
      <c r="N121" s="28" t="s">
        <v>572</v>
      </c>
      <c r="O121" s="27" t="s">
        <v>728</v>
      </c>
      <c r="P121" s="27" t="s">
        <v>568</v>
      </c>
      <c r="Q121" t="b">
        <v>1</v>
      </c>
      <c r="S121" t="b">
        <v>0</v>
      </c>
    </row>
    <row r="122" spans="1:19" ht="36" x14ac:dyDescent="0.3">
      <c r="A122" s="27">
        <v>25389</v>
      </c>
      <c r="B122" s="34" t="s">
        <v>46</v>
      </c>
      <c r="C122" s="27" t="s">
        <v>571</v>
      </c>
      <c r="D122" s="27"/>
      <c r="E122" s="35" t="s">
        <v>720</v>
      </c>
      <c r="F122" s="27"/>
      <c r="G122" s="27"/>
      <c r="H122" s="27" t="s">
        <v>43</v>
      </c>
      <c r="I122" s="29"/>
      <c r="J122" s="27"/>
      <c r="K122" s="31"/>
      <c r="L122" s="28" t="s">
        <v>572</v>
      </c>
      <c r="M122" s="31"/>
      <c r="N122" s="28" t="s">
        <v>572</v>
      </c>
      <c r="O122" s="27" t="s">
        <v>728</v>
      </c>
      <c r="P122" s="27" t="s">
        <v>568</v>
      </c>
      <c r="Q122" t="b">
        <v>1</v>
      </c>
      <c r="S122" t="b">
        <v>0</v>
      </c>
    </row>
    <row r="123" spans="1:19" ht="84" x14ac:dyDescent="0.3">
      <c r="A123" s="27">
        <v>25390</v>
      </c>
      <c r="B123" s="34" t="s">
        <v>46</v>
      </c>
      <c r="C123" s="27" t="s">
        <v>573</v>
      </c>
      <c r="D123" s="27"/>
      <c r="E123" s="35" t="s">
        <v>729</v>
      </c>
      <c r="F123" s="27"/>
      <c r="G123" s="27"/>
      <c r="H123" s="27" t="s">
        <v>43</v>
      </c>
      <c r="I123" s="29"/>
      <c r="J123" s="27"/>
      <c r="K123" s="31"/>
      <c r="L123" s="28" t="s">
        <v>572</v>
      </c>
      <c r="M123" s="31"/>
      <c r="N123" s="28" t="s">
        <v>572</v>
      </c>
      <c r="O123" s="27" t="s">
        <v>728</v>
      </c>
      <c r="P123" s="27" t="s">
        <v>568</v>
      </c>
      <c r="Q123" t="b">
        <v>1</v>
      </c>
      <c r="S123" t="b">
        <v>1</v>
      </c>
    </row>
    <row r="124" spans="1:19" ht="28.8" x14ac:dyDescent="0.3">
      <c r="A124" s="27">
        <v>25391</v>
      </c>
      <c r="B124" s="34" t="s">
        <v>46</v>
      </c>
      <c r="C124" s="27" t="s">
        <v>597</v>
      </c>
      <c r="D124" s="27"/>
      <c r="E124" s="35" t="s">
        <v>713</v>
      </c>
      <c r="F124" s="27"/>
      <c r="G124" s="27"/>
      <c r="H124" s="27" t="s">
        <v>43</v>
      </c>
      <c r="I124" s="29"/>
      <c r="J124" s="27"/>
      <c r="K124" s="31"/>
      <c r="L124" s="28" t="s">
        <v>572</v>
      </c>
      <c r="M124" s="31"/>
      <c r="N124" s="28" t="s">
        <v>572</v>
      </c>
      <c r="O124" s="27" t="s">
        <v>728</v>
      </c>
      <c r="P124" s="27" t="s">
        <v>568</v>
      </c>
      <c r="Q124" t="b">
        <v>1</v>
      </c>
      <c r="S124" t="b">
        <v>1</v>
      </c>
    </row>
    <row r="125" spans="1:19" ht="28.8" x14ac:dyDescent="0.3">
      <c r="A125" s="27">
        <v>25392</v>
      </c>
      <c r="B125" s="34" t="s">
        <v>46</v>
      </c>
      <c r="C125" s="27" t="s">
        <v>649</v>
      </c>
      <c r="D125" s="27"/>
      <c r="E125" s="35" t="s">
        <v>714</v>
      </c>
      <c r="F125" s="27"/>
      <c r="G125" s="27"/>
      <c r="H125" s="27" t="s">
        <v>43</v>
      </c>
      <c r="I125" s="29"/>
      <c r="J125" s="27"/>
      <c r="K125" s="31"/>
      <c r="L125" s="28" t="s">
        <v>572</v>
      </c>
      <c r="M125" s="31"/>
      <c r="N125" s="28" t="s">
        <v>572</v>
      </c>
      <c r="O125" s="27" t="s">
        <v>728</v>
      </c>
      <c r="P125" s="27" t="s">
        <v>568</v>
      </c>
      <c r="Q125" t="b">
        <v>1</v>
      </c>
      <c r="S125" t="b">
        <v>1</v>
      </c>
    </row>
    <row r="126" spans="1:19" ht="28.8" x14ac:dyDescent="0.3">
      <c r="A126" s="27">
        <v>25393</v>
      </c>
      <c r="B126" s="34" t="s">
        <v>46</v>
      </c>
      <c r="C126" s="27" t="s">
        <v>715</v>
      </c>
      <c r="D126" s="27"/>
      <c r="E126" s="35" t="s">
        <v>716</v>
      </c>
      <c r="F126" s="27"/>
      <c r="G126" s="27"/>
      <c r="H126" s="27" t="s">
        <v>43</v>
      </c>
      <c r="I126" s="29"/>
      <c r="J126" s="27"/>
      <c r="K126" s="31"/>
      <c r="L126" s="28" t="s">
        <v>572</v>
      </c>
      <c r="M126" s="31"/>
      <c r="N126" s="28" t="s">
        <v>572</v>
      </c>
      <c r="O126" s="27" t="s">
        <v>728</v>
      </c>
      <c r="P126" s="27" t="s">
        <v>568</v>
      </c>
      <c r="Q126" t="b">
        <v>1</v>
      </c>
      <c r="S126" t="b">
        <v>1</v>
      </c>
    </row>
    <row r="127" spans="1:19" ht="72" x14ac:dyDescent="0.3">
      <c r="A127" s="27">
        <v>25394</v>
      </c>
      <c r="B127" s="34" t="s">
        <v>46</v>
      </c>
      <c r="C127" s="27" t="s">
        <v>574</v>
      </c>
      <c r="D127" s="27"/>
      <c r="E127" s="35" t="s">
        <v>717</v>
      </c>
      <c r="F127" s="27"/>
      <c r="G127" s="27"/>
      <c r="H127" s="27" t="s">
        <v>43</v>
      </c>
      <c r="I127" s="29"/>
      <c r="J127" s="27"/>
      <c r="K127" s="31"/>
      <c r="L127" s="28" t="s">
        <v>572</v>
      </c>
      <c r="M127" s="31"/>
      <c r="N127" s="28" t="s">
        <v>572</v>
      </c>
      <c r="O127" s="27" t="s">
        <v>728</v>
      </c>
      <c r="P127" s="27" t="s">
        <v>568</v>
      </c>
      <c r="Q127" t="b">
        <v>1</v>
      </c>
      <c r="S127" t="b">
        <v>1</v>
      </c>
    </row>
    <row r="128" spans="1:19" ht="36" x14ac:dyDescent="0.3">
      <c r="A128" s="27">
        <v>25411</v>
      </c>
      <c r="B128" s="34" t="s">
        <v>47</v>
      </c>
      <c r="C128" s="27" t="s">
        <v>561</v>
      </c>
      <c r="D128" s="27"/>
      <c r="E128" s="35" t="s">
        <v>730</v>
      </c>
      <c r="F128" s="27"/>
      <c r="G128" s="27"/>
      <c r="H128" s="27" t="s">
        <v>22</v>
      </c>
      <c r="I128" s="29"/>
      <c r="J128" s="32" t="s">
        <v>580</v>
      </c>
      <c r="K128" s="31"/>
      <c r="L128" s="28" t="s">
        <v>572</v>
      </c>
      <c r="M128" s="31"/>
      <c r="N128" s="28" t="s">
        <v>572</v>
      </c>
      <c r="O128" s="27" t="s">
        <v>704</v>
      </c>
      <c r="P128" s="27" t="s">
        <v>568</v>
      </c>
      <c r="Q128" t="b">
        <v>1</v>
      </c>
      <c r="S128" t="b">
        <v>0</v>
      </c>
    </row>
    <row r="129" spans="1:19" ht="156" x14ac:dyDescent="0.3">
      <c r="A129" s="27">
        <v>25412</v>
      </c>
      <c r="B129" s="34" t="s">
        <v>47</v>
      </c>
      <c r="C129" s="27" t="s">
        <v>571</v>
      </c>
      <c r="D129" s="27"/>
      <c r="E129" s="35" t="s">
        <v>731</v>
      </c>
      <c r="F129" s="27"/>
      <c r="G129" s="27"/>
      <c r="H129" s="27" t="s">
        <v>22</v>
      </c>
      <c r="I129" s="29"/>
      <c r="J129" s="32" t="s">
        <v>580</v>
      </c>
      <c r="K129" s="31"/>
      <c r="L129" s="28" t="s">
        <v>572</v>
      </c>
      <c r="M129" s="31"/>
      <c r="N129" s="28" t="s">
        <v>572</v>
      </c>
      <c r="O129" s="27" t="s">
        <v>704</v>
      </c>
      <c r="P129" s="27" t="s">
        <v>568</v>
      </c>
      <c r="Q129" t="b">
        <v>1</v>
      </c>
      <c r="S129" t="b">
        <v>1</v>
      </c>
    </row>
    <row r="130" spans="1:19" ht="60" x14ac:dyDescent="0.3">
      <c r="A130" s="27">
        <v>25413</v>
      </c>
      <c r="B130" s="34" t="s">
        <v>47</v>
      </c>
      <c r="C130" s="27" t="s">
        <v>573</v>
      </c>
      <c r="D130" s="27"/>
      <c r="E130" s="35" t="s">
        <v>732</v>
      </c>
      <c r="F130" s="27"/>
      <c r="G130" s="27"/>
      <c r="H130" s="27" t="s">
        <v>22</v>
      </c>
      <c r="I130" s="29"/>
      <c r="J130" s="33" t="s">
        <v>588</v>
      </c>
      <c r="K130" s="31"/>
      <c r="L130" s="28" t="s">
        <v>572</v>
      </c>
      <c r="M130" s="31"/>
      <c r="N130" s="28" t="s">
        <v>572</v>
      </c>
      <c r="O130" s="27" t="s">
        <v>704</v>
      </c>
      <c r="P130" s="27" t="s">
        <v>568</v>
      </c>
      <c r="Q130" t="b">
        <v>1</v>
      </c>
      <c r="S130" t="b">
        <v>1</v>
      </c>
    </row>
    <row r="131" spans="1:19" ht="36" x14ac:dyDescent="0.3">
      <c r="A131" s="27">
        <v>25414</v>
      </c>
      <c r="B131" s="34" t="s">
        <v>48</v>
      </c>
      <c r="C131" s="27" t="s">
        <v>561</v>
      </c>
      <c r="D131" s="27"/>
      <c r="E131" s="35" t="s">
        <v>730</v>
      </c>
      <c r="F131" s="27"/>
      <c r="G131" s="27"/>
      <c r="H131" s="27" t="s">
        <v>43</v>
      </c>
      <c r="I131" s="29"/>
      <c r="J131" s="27"/>
      <c r="K131" s="31"/>
      <c r="L131" s="28" t="s">
        <v>572</v>
      </c>
      <c r="M131" s="31"/>
      <c r="N131" s="28" t="s">
        <v>572</v>
      </c>
      <c r="O131" s="27" t="s">
        <v>704</v>
      </c>
      <c r="P131" s="27" t="s">
        <v>568</v>
      </c>
      <c r="Q131" t="b">
        <v>1</v>
      </c>
      <c r="S131" t="b">
        <v>0</v>
      </c>
    </row>
    <row r="132" spans="1:19" ht="156" x14ac:dyDescent="0.3">
      <c r="A132" s="27">
        <v>25415</v>
      </c>
      <c r="B132" s="34" t="s">
        <v>48</v>
      </c>
      <c r="C132" s="27" t="s">
        <v>571</v>
      </c>
      <c r="D132" s="27"/>
      <c r="E132" s="35" t="s">
        <v>731</v>
      </c>
      <c r="F132" s="27"/>
      <c r="G132" s="27"/>
      <c r="H132" s="27" t="s">
        <v>43</v>
      </c>
      <c r="I132" s="29"/>
      <c r="J132" s="27"/>
      <c r="K132" s="31"/>
      <c r="L132" s="28" t="s">
        <v>572</v>
      </c>
      <c r="M132" s="31"/>
      <c r="N132" s="28" t="s">
        <v>572</v>
      </c>
      <c r="O132" s="27" t="s">
        <v>704</v>
      </c>
      <c r="P132" s="27" t="s">
        <v>568</v>
      </c>
      <c r="Q132" t="b">
        <v>1</v>
      </c>
      <c r="S132" t="b">
        <v>1</v>
      </c>
    </row>
    <row r="133" spans="1:19" ht="60" x14ac:dyDescent="0.3">
      <c r="A133" s="27">
        <v>25416</v>
      </c>
      <c r="B133" s="34" t="s">
        <v>48</v>
      </c>
      <c r="C133" s="27" t="s">
        <v>573</v>
      </c>
      <c r="D133" s="27"/>
      <c r="E133" s="35" t="s">
        <v>732</v>
      </c>
      <c r="F133" s="27"/>
      <c r="G133" s="27"/>
      <c r="H133" s="27" t="s">
        <v>43</v>
      </c>
      <c r="I133" s="29"/>
      <c r="J133" s="27"/>
      <c r="K133" s="31"/>
      <c r="L133" s="28" t="s">
        <v>572</v>
      </c>
      <c r="M133" s="31"/>
      <c r="N133" s="28" t="s">
        <v>572</v>
      </c>
      <c r="O133" s="27" t="s">
        <v>704</v>
      </c>
      <c r="P133" s="27" t="s">
        <v>568</v>
      </c>
      <c r="Q133" t="b">
        <v>1</v>
      </c>
      <c r="S133" t="b">
        <v>1</v>
      </c>
    </row>
    <row r="134" spans="1:19" ht="108" x14ac:dyDescent="0.3">
      <c r="A134" s="27">
        <v>25417</v>
      </c>
      <c r="B134" s="34" t="s">
        <v>49</v>
      </c>
      <c r="C134" s="27" t="s">
        <v>561</v>
      </c>
      <c r="D134" s="27"/>
      <c r="E134" s="35" t="s">
        <v>733</v>
      </c>
      <c r="F134" s="27"/>
      <c r="G134" s="27"/>
      <c r="H134" s="27" t="s">
        <v>43</v>
      </c>
      <c r="I134" s="29"/>
      <c r="J134" s="32" t="s">
        <v>580</v>
      </c>
      <c r="K134" s="31"/>
      <c r="L134" s="28" t="s">
        <v>572</v>
      </c>
      <c r="M134" s="31"/>
      <c r="N134" s="28" t="s">
        <v>572</v>
      </c>
      <c r="O134" s="27" t="s">
        <v>734</v>
      </c>
      <c r="P134" s="27" t="s">
        <v>568</v>
      </c>
      <c r="Q134" t="b">
        <v>1</v>
      </c>
      <c r="S134" t="b">
        <v>0</v>
      </c>
    </row>
    <row r="135" spans="1:19" ht="28.8" x14ac:dyDescent="0.3">
      <c r="A135" s="27">
        <v>25418</v>
      </c>
      <c r="B135" s="34" t="s">
        <v>49</v>
      </c>
      <c r="C135" s="27" t="s">
        <v>581</v>
      </c>
      <c r="D135" s="27"/>
      <c r="E135" s="35" t="s">
        <v>735</v>
      </c>
      <c r="F135" s="27"/>
      <c r="G135" s="27"/>
      <c r="H135" s="27" t="s">
        <v>43</v>
      </c>
      <c r="I135" s="29"/>
      <c r="J135" s="32" t="s">
        <v>580</v>
      </c>
      <c r="K135" s="31"/>
      <c r="L135" s="28" t="s">
        <v>572</v>
      </c>
      <c r="M135" s="31"/>
      <c r="N135" s="28" t="s">
        <v>572</v>
      </c>
      <c r="O135" s="27" t="s">
        <v>734</v>
      </c>
      <c r="P135" s="27" t="s">
        <v>568</v>
      </c>
      <c r="Q135" t="b">
        <v>1</v>
      </c>
      <c r="S135" t="b">
        <v>0</v>
      </c>
    </row>
    <row r="136" spans="1:19" ht="28.8" x14ac:dyDescent="0.3">
      <c r="A136" s="27">
        <v>25419</v>
      </c>
      <c r="B136" s="34" t="s">
        <v>49</v>
      </c>
      <c r="C136" s="27" t="s">
        <v>624</v>
      </c>
      <c r="D136" s="27"/>
      <c r="E136" s="35" t="s">
        <v>736</v>
      </c>
      <c r="F136" s="27"/>
      <c r="G136" s="27"/>
      <c r="H136" s="27" t="s">
        <v>43</v>
      </c>
      <c r="I136" s="29"/>
      <c r="J136" s="32" t="s">
        <v>580</v>
      </c>
      <c r="K136" s="31"/>
      <c r="L136" s="28" t="s">
        <v>572</v>
      </c>
      <c r="M136" s="31"/>
      <c r="N136" s="28" t="s">
        <v>572</v>
      </c>
      <c r="O136" s="27" t="s">
        <v>734</v>
      </c>
      <c r="P136" s="27" t="s">
        <v>568</v>
      </c>
      <c r="Q136" t="b">
        <v>1</v>
      </c>
      <c r="S136" t="b">
        <v>0</v>
      </c>
    </row>
    <row r="137" spans="1:19" ht="28.8" x14ac:dyDescent="0.3">
      <c r="A137" s="27">
        <v>25420</v>
      </c>
      <c r="B137" s="34" t="s">
        <v>49</v>
      </c>
      <c r="C137" s="27" t="s">
        <v>626</v>
      </c>
      <c r="D137" s="27"/>
      <c r="E137" s="35" t="s">
        <v>737</v>
      </c>
      <c r="F137" s="27"/>
      <c r="G137" s="27"/>
      <c r="H137" s="27" t="s">
        <v>43</v>
      </c>
      <c r="I137" s="29"/>
      <c r="J137" s="32" t="s">
        <v>580</v>
      </c>
      <c r="K137" s="31"/>
      <c r="L137" s="28" t="s">
        <v>572</v>
      </c>
      <c r="M137" s="31"/>
      <c r="N137" s="28" t="s">
        <v>572</v>
      </c>
      <c r="O137" s="27" t="s">
        <v>734</v>
      </c>
      <c r="P137" s="27" t="s">
        <v>568</v>
      </c>
      <c r="Q137" t="b">
        <v>1</v>
      </c>
      <c r="S137" t="b">
        <v>0</v>
      </c>
    </row>
    <row r="138" spans="1:19" ht="28.8" x14ac:dyDescent="0.3">
      <c r="A138" s="27">
        <v>25421</v>
      </c>
      <c r="B138" s="34" t="s">
        <v>49</v>
      </c>
      <c r="C138" s="27" t="s">
        <v>571</v>
      </c>
      <c r="D138" s="27"/>
      <c r="E138" s="35" t="s">
        <v>738</v>
      </c>
      <c r="F138" s="27"/>
      <c r="G138" s="27"/>
      <c r="H138" s="27" t="s">
        <v>43</v>
      </c>
      <c r="I138" s="29"/>
      <c r="J138" s="33" t="s">
        <v>588</v>
      </c>
      <c r="K138" s="31"/>
      <c r="L138" s="28" t="s">
        <v>572</v>
      </c>
      <c r="M138" s="31"/>
      <c r="N138" s="28" t="s">
        <v>572</v>
      </c>
      <c r="O138" s="27" t="s">
        <v>734</v>
      </c>
      <c r="P138" s="27" t="s">
        <v>568</v>
      </c>
      <c r="Q138" t="b">
        <v>1</v>
      </c>
      <c r="S138" t="b">
        <v>0</v>
      </c>
    </row>
    <row r="139" spans="1:19" ht="36" x14ac:dyDescent="0.3">
      <c r="A139" s="27">
        <v>25422</v>
      </c>
      <c r="B139" s="34" t="s">
        <v>49</v>
      </c>
      <c r="C139" s="27" t="s">
        <v>584</v>
      </c>
      <c r="D139" s="27"/>
      <c r="E139" s="35" t="s">
        <v>739</v>
      </c>
      <c r="F139" s="27"/>
      <c r="G139" s="27"/>
      <c r="H139" s="27" t="s">
        <v>43</v>
      </c>
      <c r="I139" s="29"/>
      <c r="J139" s="33" t="s">
        <v>588</v>
      </c>
      <c r="K139" s="31"/>
      <c r="L139" s="28" t="s">
        <v>572</v>
      </c>
      <c r="M139" s="31"/>
      <c r="N139" s="28" t="s">
        <v>572</v>
      </c>
      <c r="O139" s="27" t="s">
        <v>734</v>
      </c>
      <c r="P139" s="27" t="s">
        <v>568</v>
      </c>
      <c r="Q139" t="b">
        <v>1</v>
      </c>
      <c r="S139" t="b">
        <v>0</v>
      </c>
    </row>
    <row r="140" spans="1:19" ht="28.8" x14ac:dyDescent="0.3">
      <c r="A140" s="27">
        <v>25423</v>
      </c>
      <c r="B140" s="34" t="s">
        <v>49</v>
      </c>
      <c r="C140" s="27" t="s">
        <v>586</v>
      </c>
      <c r="D140" s="27"/>
      <c r="E140" s="35" t="s">
        <v>740</v>
      </c>
      <c r="F140" s="27"/>
      <c r="G140" s="27"/>
      <c r="H140" s="27" t="s">
        <v>43</v>
      </c>
      <c r="I140" s="29"/>
      <c r="J140" s="33" t="s">
        <v>588</v>
      </c>
      <c r="K140" s="31"/>
      <c r="L140" s="28" t="s">
        <v>572</v>
      </c>
      <c r="M140" s="31"/>
      <c r="N140" s="28" t="s">
        <v>572</v>
      </c>
      <c r="O140" s="27" t="s">
        <v>734</v>
      </c>
      <c r="P140" s="27" t="s">
        <v>568</v>
      </c>
      <c r="Q140" t="b">
        <v>1</v>
      </c>
      <c r="S140" t="b">
        <v>0</v>
      </c>
    </row>
    <row r="141" spans="1:19" ht="108" x14ac:dyDescent="0.3">
      <c r="A141" s="27">
        <v>25424</v>
      </c>
      <c r="B141" s="34" t="s">
        <v>51</v>
      </c>
      <c r="C141" s="27" t="s">
        <v>561</v>
      </c>
      <c r="D141" s="27"/>
      <c r="E141" s="35" t="s">
        <v>733</v>
      </c>
      <c r="F141" s="27"/>
      <c r="G141" s="27"/>
      <c r="H141" s="27" t="s">
        <v>22</v>
      </c>
      <c r="I141" s="29"/>
      <c r="J141" s="32" t="s">
        <v>580</v>
      </c>
      <c r="K141" s="31"/>
      <c r="L141" s="28" t="s">
        <v>572</v>
      </c>
      <c r="M141" s="31"/>
      <c r="N141" s="28" t="s">
        <v>572</v>
      </c>
      <c r="O141" s="27" t="s">
        <v>734</v>
      </c>
      <c r="P141" s="27" t="s">
        <v>568</v>
      </c>
      <c r="Q141" t="b">
        <v>1</v>
      </c>
      <c r="S141" t="b">
        <v>0</v>
      </c>
    </row>
    <row r="142" spans="1:19" ht="24" x14ac:dyDescent="0.3">
      <c r="A142" s="27">
        <v>25425</v>
      </c>
      <c r="B142" s="34" t="s">
        <v>51</v>
      </c>
      <c r="C142" s="27" t="s">
        <v>581</v>
      </c>
      <c r="D142" s="27"/>
      <c r="E142" s="35" t="s">
        <v>741</v>
      </c>
      <c r="F142" s="27"/>
      <c r="G142" s="27"/>
      <c r="H142" s="27" t="s">
        <v>22</v>
      </c>
      <c r="I142" s="29"/>
      <c r="J142" s="32" t="s">
        <v>580</v>
      </c>
      <c r="K142" s="31"/>
      <c r="L142" s="28" t="s">
        <v>572</v>
      </c>
      <c r="M142" s="31"/>
      <c r="N142" s="28" t="s">
        <v>572</v>
      </c>
      <c r="O142" s="27" t="s">
        <v>734</v>
      </c>
      <c r="P142" s="27" t="s">
        <v>568</v>
      </c>
      <c r="Q142" t="b">
        <v>1</v>
      </c>
      <c r="S142" t="b">
        <v>0</v>
      </c>
    </row>
    <row r="143" spans="1:19" ht="24" x14ac:dyDescent="0.3">
      <c r="A143" s="27">
        <v>25426</v>
      </c>
      <c r="B143" s="34" t="s">
        <v>51</v>
      </c>
      <c r="C143" s="27" t="s">
        <v>624</v>
      </c>
      <c r="D143" s="27"/>
      <c r="E143" s="35" t="s">
        <v>742</v>
      </c>
      <c r="F143" s="27"/>
      <c r="G143" s="27"/>
      <c r="H143" s="27" t="s">
        <v>22</v>
      </c>
      <c r="I143" s="29"/>
      <c r="J143" s="32" t="s">
        <v>580</v>
      </c>
      <c r="K143" s="31"/>
      <c r="L143" s="28" t="s">
        <v>572</v>
      </c>
      <c r="M143" s="31"/>
      <c r="N143" s="28" t="s">
        <v>572</v>
      </c>
      <c r="O143" s="27" t="s">
        <v>734</v>
      </c>
      <c r="P143" s="27" t="s">
        <v>568</v>
      </c>
      <c r="Q143" t="b">
        <v>1</v>
      </c>
      <c r="S143" t="b">
        <v>0</v>
      </c>
    </row>
    <row r="144" spans="1:19" ht="24" x14ac:dyDescent="0.3">
      <c r="A144" s="27">
        <v>25427</v>
      </c>
      <c r="B144" s="34" t="s">
        <v>51</v>
      </c>
      <c r="C144" s="27" t="s">
        <v>626</v>
      </c>
      <c r="D144" s="27"/>
      <c r="E144" s="35" t="s">
        <v>743</v>
      </c>
      <c r="F144" s="27"/>
      <c r="G144" s="27"/>
      <c r="H144" s="27" t="s">
        <v>22</v>
      </c>
      <c r="I144" s="29"/>
      <c r="J144" s="32" t="s">
        <v>580</v>
      </c>
      <c r="K144" s="31"/>
      <c r="L144" s="28" t="s">
        <v>572</v>
      </c>
      <c r="M144" s="31"/>
      <c r="N144" s="28" t="s">
        <v>572</v>
      </c>
      <c r="O144" s="27" t="s">
        <v>734</v>
      </c>
      <c r="P144" s="27" t="s">
        <v>568</v>
      </c>
      <c r="Q144" t="b">
        <v>1</v>
      </c>
      <c r="S144" t="b">
        <v>0</v>
      </c>
    </row>
    <row r="145" spans="1:19" x14ac:dyDescent="0.3">
      <c r="A145" s="27">
        <v>25428</v>
      </c>
      <c r="B145" s="34" t="s">
        <v>51</v>
      </c>
      <c r="C145" s="27" t="s">
        <v>571</v>
      </c>
      <c r="D145" s="27"/>
      <c r="E145" s="35" t="s">
        <v>738</v>
      </c>
      <c r="F145" s="27"/>
      <c r="G145" s="27"/>
      <c r="H145" s="27" t="s">
        <v>22</v>
      </c>
      <c r="I145" s="29"/>
      <c r="J145" s="33" t="s">
        <v>588</v>
      </c>
      <c r="K145" s="31"/>
      <c r="L145" s="28" t="s">
        <v>572</v>
      </c>
      <c r="M145" s="31"/>
      <c r="N145" s="28" t="s">
        <v>572</v>
      </c>
      <c r="O145" s="27" t="s">
        <v>734</v>
      </c>
      <c r="P145" s="27" t="s">
        <v>568</v>
      </c>
      <c r="Q145" t="b">
        <v>1</v>
      </c>
      <c r="S145" t="b">
        <v>0</v>
      </c>
    </row>
    <row r="146" spans="1:19" ht="36" x14ac:dyDescent="0.3">
      <c r="A146" s="27">
        <v>25429</v>
      </c>
      <c r="B146" s="34" t="s">
        <v>51</v>
      </c>
      <c r="C146" s="27" t="s">
        <v>584</v>
      </c>
      <c r="D146" s="27"/>
      <c r="E146" s="35" t="s">
        <v>744</v>
      </c>
      <c r="F146" s="27"/>
      <c r="G146" s="27"/>
      <c r="H146" s="27" t="s">
        <v>22</v>
      </c>
      <c r="I146" s="29"/>
      <c r="J146" s="33" t="s">
        <v>588</v>
      </c>
      <c r="K146" s="31"/>
      <c r="L146" s="28" t="s">
        <v>572</v>
      </c>
      <c r="M146" s="31"/>
      <c r="N146" s="28" t="s">
        <v>572</v>
      </c>
      <c r="O146" s="27" t="s">
        <v>734</v>
      </c>
      <c r="P146" s="27" t="s">
        <v>568</v>
      </c>
      <c r="Q146" t="b">
        <v>1</v>
      </c>
      <c r="S146" t="b">
        <v>0</v>
      </c>
    </row>
    <row r="147" spans="1:19" ht="24" x14ac:dyDescent="0.3">
      <c r="A147" s="27">
        <v>25430</v>
      </c>
      <c r="B147" s="34" t="s">
        <v>51</v>
      </c>
      <c r="C147" s="27" t="s">
        <v>586</v>
      </c>
      <c r="D147" s="27"/>
      <c r="E147" s="35" t="s">
        <v>745</v>
      </c>
      <c r="F147" s="27"/>
      <c r="G147" s="27"/>
      <c r="H147" s="27" t="s">
        <v>22</v>
      </c>
      <c r="I147" s="29"/>
      <c r="J147" s="33" t="s">
        <v>588</v>
      </c>
      <c r="K147" s="31"/>
      <c r="L147" s="28" t="s">
        <v>572</v>
      </c>
      <c r="M147" s="31"/>
      <c r="N147" s="28" t="s">
        <v>572</v>
      </c>
      <c r="O147" s="27" t="s">
        <v>734</v>
      </c>
      <c r="P147" s="27" t="s">
        <v>568</v>
      </c>
      <c r="Q147" t="b">
        <v>1</v>
      </c>
      <c r="S147" t="b">
        <v>0</v>
      </c>
    </row>
    <row r="148" spans="1:19" ht="108" x14ac:dyDescent="0.3">
      <c r="A148" s="27">
        <v>25550</v>
      </c>
      <c r="B148" s="34" t="s">
        <v>52</v>
      </c>
      <c r="C148" s="27" t="s">
        <v>561</v>
      </c>
      <c r="D148" s="27"/>
      <c r="E148" s="35" t="s">
        <v>733</v>
      </c>
      <c r="F148" s="27"/>
      <c r="G148" s="27"/>
      <c r="H148" s="27" t="s">
        <v>24</v>
      </c>
      <c r="I148" s="29"/>
      <c r="J148" s="32" t="s">
        <v>580</v>
      </c>
      <c r="K148" s="31"/>
      <c r="L148" s="28" t="s">
        <v>572</v>
      </c>
      <c r="M148" s="31"/>
      <c r="N148" s="28" t="s">
        <v>572</v>
      </c>
      <c r="O148" s="27" t="s">
        <v>734</v>
      </c>
      <c r="P148" s="27" t="s">
        <v>568</v>
      </c>
      <c r="Q148" t="b">
        <v>1</v>
      </c>
      <c r="S148" t="b">
        <v>1</v>
      </c>
    </row>
    <row r="149" spans="1:19" ht="24" x14ac:dyDescent="0.3">
      <c r="A149" s="27">
        <v>25551</v>
      </c>
      <c r="B149" s="34" t="s">
        <v>52</v>
      </c>
      <c r="C149" s="27" t="s">
        <v>581</v>
      </c>
      <c r="D149" s="27"/>
      <c r="E149" s="35" t="s">
        <v>741</v>
      </c>
      <c r="F149" s="27"/>
      <c r="G149" s="27"/>
      <c r="H149" s="27" t="s">
        <v>24</v>
      </c>
      <c r="I149" s="29"/>
      <c r="J149" s="32" t="s">
        <v>580</v>
      </c>
      <c r="K149" s="31"/>
      <c r="L149" s="28" t="s">
        <v>572</v>
      </c>
      <c r="M149" s="31"/>
      <c r="N149" s="28" t="s">
        <v>572</v>
      </c>
      <c r="O149" s="27" t="s">
        <v>734</v>
      </c>
      <c r="P149" s="27" t="s">
        <v>568</v>
      </c>
      <c r="Q149" t="b">
        <v>1</v>
      </c>
      <c r="S149" t="b">
        <v>1</v>
      </c>
    </row>
    <row r="150" spans="1:19" ht="24" x14ac:dyDescent="0.3">
      <c r="A150" s="27">
        <v>25552</v>
      </c>
      <c r="B150" s="34" t="s">
        <v>52</v>
      </c>
      <c r="C150" s="27" t="s">
        <v>624</v>
      </c>
      <c r="D150" s="27"/>
      <c r="E150" s="35" t="s">
        <v>742</v>
      </c>
      <c r="F150" s="27"/>
      <c r="G150" s="27"/>
      <c r="H150" s="27" t="s">
        <v>24</v>
      </c>
      <c r="I150" s="29"/>
      <c r="J150" s="32" t="s">
        <v>580</v>
      </c>
      <c r="K150" s="31"/>
      <c r="L150" s="28" t="s">
        <v>572</v>
      </c>
      <c r="M150" s="31"/>
      <c r="N150" s="28" t="s">
        <v>572</v>
      </c>
      <c r="O150" s="27" t="s">
        <v>734</v>
      </c>
      <c r="P150" s="27" t="s">
        <v>568</v>
      </c>
      <c r="Q150" t="b">
        <v>1</v>
      </c>
      <c r="S150" t="b">
        <v>1</v>
      </c>
    </row>
    <row r="151" spans="1:19" ht="24" x14ac:dyDescent="0.3">
      <c r="A151" s="27">
        <v>25553</v>
      </c>
      <c r="B151" s="34" t="s">
        <v>52</v>
      </c>
      <c r="C151" s="27" t="s">
        <v>626</v>
      </c>
      <c r="D151" s="27"/>
      <c r="E151" s="35" t="s">
        <v>743</v>
      </c>
      <c r="F151" s="27"/>
      <c r="G151" s="27"/>
      <c r="H151" s="27" t="s">
        <v>24</v>
      </c>
      <c r="I151" s="29"/>
      <c r="J151" s="32" t="s">
        <v>580</v>
      </c>
      <c r="K151" s="31"/>
      <c r="L151" s="28" t="s">
        <v>572</v>
      </c>
      <c r="M151" s="31"/>
      <c r="N151" s="28" t="s">
        <v>572</v>
      </c>
      <c r="O151" s="27" t="s">
        <v>734</v>
      </c>
      <c r="P151" s="27" t="s">
        <v>568</v>
      </c>
      <c r="Q151" t="b">
        <v>1</v>
      </c>
      <c r="S151" t="b">
        <v>1</v>
      </c>
    </row>
    <row r="152" spans="1:19" x14ac:dyDescent="0.3">
      <c r="A152" s="27">
        <v>25554</v>
      </c>
      <c r="B152" s="34" t="s">
        <v>52</v>
      </c>
      <c r="C152" s="27" t="s">
        <v>571</v>
      </c>
      <c r="D152" s="27"/>
      <c r="E152" s="35" t="s">
        <v>738</v>
      </c>
      <c r="F152" s="27"/>
      <c r="G152" s="27"/>
      <c r="H152" s="27" t="s">
        <v>24</v>
      </c>
      <c r="I152" s="29"/>
      <c r="J152" s="33" t="s">
        <v>588</v>
      </c>
      <c r="K152" s="31"/>
      <c r="L152" s="28" t="s">
        <v>572</v>
      </c>
      <c r="M152" s="31"/>
      <c r="N152" s="28" t="s">
        <v>572</v>
      </c>
      <c r="O152" s="27" t="s">
        <v>734</v>
      </c>
      <c r="P152" s="27" t="s">
        <v>568</v>
      </c>
      <c r="Q152" t="b">
        <v>1</v>
      </c>
      <c r="S152" t="b">
        <v>1</v>
      </c>
    </row>
    <row r="153" spans="1:19" ht="36" x14ac:dyDescent="0.3">
      <c r="A153" s="27">
        <v>25555</v>
      </c>
      <c r="B153" s="34" t="s">
        <v>52</v>
      </c>
      <c r="C153" s="27" t="s">
        <v>584</v>
      </c>
      <c r="D153" s="27"/>
      <c r="E153" s="35" t="s">
        <v>744</v>
      </c>
      <c r="F153" s="27"/>
      <c r="G153" s="27"/>
      <c r="H153" s="27" t="s">
        <v>24</v>
      </c>
      <c r="I153" s="29"/>
      <c r="J153" s="33" t="s">
        <v>588</v>
      </c>
      <c r="K153" s="31"/>
      <c r="L153" s="28" t="s">
        <v>572</v>
      </c>
      <c r="M153" s="31"/>
      <c r="N153" s="28" t="s">
        <v>572</v>
      </c>
      <c r="O153" s="27" t="s">
        <v>734</v>
      </c>
      <c r="P153" s="27" t="s">
        <v>568</v>
      </c>
      <c r="Q153" t="b">
        <v>1</v>
      </c>
      <c r="S153" t="b">
        <v>1</v>
      </c>
    </row>
    <row r="154" spans="1:19" ht="24" x14ac:dyDescent="0.3">
      <c r="A154" s="27">
        <v>25556</v>
      </c>
      <c r="B154" s="34" t="s">
        <v>52</v>
      </c>
      <c r="C154" s="27" t="s">
        <v>586</v>
      </c>
      <c r="D154" s="27"/>
      <c r="E154" s="35" t="s">
        <v>745</v>
      </c>
      <c r="F154" s="27"/>
      <c r="G154" s="27"/>
      <c r="H154" s="27" t="s">
        <v>24</v>
      </c>
      <c r="I154" s="29"/>
      <c r="J154" s="33" t="s">
        <v>588</v>
      </c>
      <c r="K154" s="31"/>
      <c r="L154" s="28" t="s">
        <v>572</v>
      </c>
      <c r="M154" s="31"/>
      <c r="N154" s="28" t="s">
        <v>572</v>
      </c>
      <c r="O154" s="27" t="s">
        <v>734</v>
      </c>
      <c r="P154" s="27" t="s">
        <v>568</v>
      </c>
      <c r="Q154" t="b">
        <v>1</v>
      </c>
      <c r="S154" t="b">
        <v>1</v>
      </c>
    </row>
    <row r="155" spans="1:19" ht="36" x14ac:dyDescent="0.3">
      <c r="A155" s="27">
        <v>25449</v>
      </c>
      <c r="B155" s="34" t="s">
        <v>54</v>
      </c>
      <c r="C155" s="27" t="s">
        <v>561</v>
      </c>
      <c r="D155" s="27"/>
      <c r="E155" s="35" t="s">
        <v>764</v>
      </c>
      <c r="F155" s="27"/>
      <c r="G155" s="27"/>
      <c r="H155" s="27" t="s">
        <v>43</v>
      </c>
      <c r="I155" s="29"/>
      <c r="J155" s="30" t="s">
        <v>563</v>
      </c>
      <c r="K155" s="31"/>
      <c r="L155" s="28" t="s">
        <v>572</v>
      </c>
      <c r="M155" s="31"/>
      <c r="N155" s="28" t="s">
        <v>572</v>
      </c>
      <c r="O155" s="27" t="s">
        <v>704</v>
      </c>
      <c r="P155" s="27" t="s">
        <v>568</v>
      </c>
      <c r="Q155" t="b">
        <v>1</v>
      </c>
      <c r="S155" t="b">
        <v>1</v>
      </c>
    </row>
    <row r="156" spans="1:19" ht="28.8" x14ac:dyDescent="0.3">
      <c r="A156" s="27">
        <v>25450</v>
      </c>
      <c r="B156" s="34" t="s">
        <v>54</v>
      </c>
      <c r="C156" s="27" t="s">
        <v>581</v>
      </c>
      <c r="D156" s="27"/>
      <c r="E156" s="35" t="s">
        <v>746</v>
      </c>
      <c r="F156" s="27"/>
      <c r="G156" s="27"/>
      <c r="H156" s="27" t="s">
        <v>43</v>
      </c>
      <c r="I156" s="29"/>
      <c r="J156" s="33" t="s">
        <v>588</v>
      </c>
      <c r="K156" s="31"/>
      <c r="L156" s="28" t="s">
        <v>572</v>
      </c>
      <c r="M156" s="31"/>
      <c r="N156" s="28" t="s">
        <v>572</v>
      </c>
      <c r="O156" s="27" t="s">
        <v>704</v>
      </c>
      <c r="P156" s="27" t="s">
        <v>568</v>
      </c>
      <c r="Q156" t="b">
        <v>1</v>
      </c>
      <c r="S156" t="b">
        <v>1</v>
      </c>
    </row>
    <row r="157" spans="1:19" ht="28.8" x14ac:dyDescent="0.3">
      <c r="A157" s="27">
        <v>25451</v>
      </c>
      <c r="B157" s="34" t="s">
        <v>54</v>
      </c>
      <c r="C157" s="27" t="s">
        <v>624</v>
      </c>
      <c r="D157" s="27"/>
      <c r="E157" s="35" t="s">
        <v>765</v>
      </c>
      <c r="F157" s="27"/>
      <c r="G157" s="27"/>
      <c r="H157" s="27" t="s">
        <v>43</v>
      </c>
      <c r="I157" s="29"/>
      <c r="J157" s="33" t="s">
        <v>588</v>
      </c>
      <c r="K157" s="31"/>
      <c r="L157" s="28" t="s">
        <v>572</v>
      </c>
      <c r="M157" s="31"/>
      <c r="N157" s="28" t="s">
        <v>572</v>
      </c>
      <c r="O157" s="27" t="s">
        <v>704</v>
      </c>
      <c r="P157" s="27" t="s">
        <v>568</v>
      </c>
      <c r="Q157" t="b">
        <v>1</v>
      </c>
      <c r="S157" t="b">
        <v>1</v>
      </c>
    </row>
    <row r="158" spans="1:19" ht="28.8" x14ac:dyDescent="0.3">
      <c r="A158" s="27">
        <v>25452</v>
      </c>
      <c r="B158" s="34" t="s">
        <v>54</v>
      </c>
      <c r="C158" s="27" t="s">
        <v>626</v>
      </c>
      <c r="D158" s="27"/>
      <c r="E158" s="35" t="s">
        <v>747</v>
      </c>
      <c r="F158" s="27"/>
      <c r="G158" s="27"/>
      <c r="H158" s="27" t="s">
        <v>43</v>
      </c>
      <c r="I158" s="29"/>
      <c r="J158" s="33" t="s">
        <v>588</v>
      </c>
      <c r="K158" s="31"/>
      <c r="L158" s="28" t="s">
        <v>572</v>
      </c>
      <c r="M158" s="31"/>
      <c r="N158" s="28" t="s">
        <v>572</v>
      </c>
      <c r="O158" s="27" t="s">
        <v>704</v>
      </c>
      <c r="P158" s="27" t="s">
        <v>568</v>
      </c>
      <c r="Q158" t="b">
        <v>1</v>
      </c>
      <c r="S158" t="b">
        <v>1</v>
      </c>
    </row>
    <row r="159" spans="1:19" ht="36" x14ac:dyDescent="0.3">
      <c r="A159" s="27">
        <v>25453</v>
      </c>
      <c r="B159" s="34" t="s">
        <v>54</v>
      </c>
      <c r="C159" s="27" t="s">
        <v>571</v>
      </c>
      <c r="D159" s="27"/>
      <c r="E159" s="35" t="s">
        <v>748</v>
      </c>
      <c r="F159" s="27"/>
      <c r="G159" s="27"/>
      <c r="H159" s="27" t="s">
        <v>43</v>
      </c>
      <c r="I159" s="29"/>
      <c r="J159" s="30" t="s">
        <v>563</v>
      </c>
      <c r="K159" s="31"/>
      <c r="L159" s="28" t="s">
        <v>572</v>
      </c>
      <c r="M159" s="31"/>
      <c r="N159" s="28" t="s">
        <v>572</v>
      </c>
      <c r="O159" s="27" t="s">
        <v>704</v>
      </c>
      <c r="P159" s="27" t="s">
        <v>568</v>
      </c>
      <c r="Q159" t="b">
        <v>1</v>
      </c>
      <c r="S159" t="b">
        <v>1</v>
      </c>
    </row>
    <row r="160" spans="1:19" ht="28.8" x14ac:dyDescent="0.3">
      <c r="A160" s="27">
        <v>25454</v>
      </c>
      <c r="B160" s="34" t="s">
        <v>54</v>
      </c>
      <c r="C160" s="27" t="s">
        <v>584</v>
      </c>
      <c r="D160" s="27"/>
      <c r="E160" s="35" t="s">
        <v>749</v>
      </c>
      <c r="F160" s="27"/>
      <c r="G160" s="27"/>
      <c r="H160" s="27" t="s">
        <v>43</v>
      </c>
      <c r="I160" s="29"/>
      <c r="J160" s="33" t="s">
        <v>588</v>
      </c>
      <c r="K160" s="31"/>
      <c r="L160" s="28" t="s">
        <v>572</v>
      </c>
      <c r="M160" s="31"/>
      <c r="N160" s="28" t="s">
        <v>572</v>
      </c>
      <c r="O160" s="27" t="s">
        <v>704</v>
      </c>
      <c r="P160" s="27" t="s">
        <v>568</v>
      </c>
      <c r="Q160" t="b">
        <v>1</v>
      </c>
      <c r="S160" t="b">
        <v>1</v>
      </c>
    </row>
    <row r="161" spans="1:19" ht="28.8" x14ac:dyDescent="0.3">
      <c r="A161" s="27">
        <v>25455</v>
      </c>
      <c r="B161" s="34" t="s">
        <v>54</v>
      </c>
      <c r="C161" s="27" t="s">
        <v>586</v>
      </c>
      <c r="D161" s="27"/>
      <c r="E161" s="35" t="s">
        <v>750</v>
      </c>
      <c r="F161" s="27"/>
      <c r="G161" s="27"/>
      <c r="H161" s="27" t="s">
        <v>43</v>
      </c>
      <c r="I161" s="29"/>
      <c r="J161" s="33" t="s">
        <v>588</v>
      </c>
      <c r="K161" s="31"/>
      <c r="L161" s="28" t="s">
        <v>572</v>
      </c>
      <c r="M161" s="31"/>
      <c r="N161" s="28" t="s">
        <v>572</v>
      </c>
      <c r="O161" s="27" t="s">
        <v>704</v>
      </c>
      <c r="P161" s="27" t="s">
        <v>568</v>
      </c>
      <c r="Q161" t="b">
        <v>1</v>
      </c>
      <c r="S161" t="b">
        <v>1</v>
      </c>
    </row>
    <row r="162" spans="1:19" ht="36" x14ac:dyDescent="0.3">
      <c r="A162" s="27">
        <v>25456</v>
      </c>
      <c r="B162" s="34" t="s">
        <v>54</v>
      </c>
      <c r="C162" s="27" t="s">
        <v>589</v>
      </c>
      <c r="D162" s="27"/>
      <c r="E162" s="35" t="s">
        <v>766</v>
      </c>
      <c r="F162" s="27"/>
      <c r="G162" s="27"/>
      <c r="H162" s="27" t="s">
        <v>43</v>
      </c>
      <c r="I162" s="29"/>
      <c r="J162" s="33" t="s">
        <v>588</v>
      </c>
      <c r="K162" s="31"/>
      <c r="L162" s="28" t="s">
        <v>572</v>
      </c>
      <c r="M162" s="31"/>
      <c r="N162" s="28" t="s">
        <v>572</v>
      </c>
      <c r="O162" s="27" t="s">
        <v>704</v>
      </c>
      <c r="P162" s="27" t="s">
        <v>568</v>
      </c>
      <c r="Q162" t="b">
        <v>1</v>
      </c>
      <c r="S162" t="b">
        <v>1</v>
      </c>
    </row>
    <row r="163" spans="1:19" ht="28.8" x14ac:dyDescent="0.3">
      <c r="A163" s="27">
        <v>25457</v>
      </c>
      <c r="B163" s="34" t="s">
        <v>54</v>
      </c>
      <c r="C163" s="27" t="s">
        <v>591</v>
      </c>
      <c r="D163" s="27"/>
      <c r="E163" s="35" t="s">
        <v>751</v>
      </c>
      <c r="F163" s="27"/>
      <c r="G163" s="27"/>
      <c r="H163" s="27" t="s">
        <v>43</v>
      </c>
      <c r="I163" s="29"/>
      <c r="J163" s="33" t="s">
        <v>588</v>
      </c>
      <c r="K163" s="31"/>
      <c r="L163" s="28" t="s">
        <v>572</v>
      </c>
      <c r="M163" s="31"/>
      <c r="N163" s="28" t="s">
        <v>572</v>
      </c>
      <c r="O163" s="27" t="s">
        <v>704</v>
      </c>
      <c r="P163" s="27" t="s">
        <v>568</v>
      </c>
      <c r="Q163" t="b">
        <v>1</v>
      </c>
      <c r="S163" t="b">
        <v>1</v>
      </c>
    </row>
    <row r="164" spans="1:19" ht="36" x14ac:dyDescent="0.3">
      <c r="A164" s="27">
        <v>25507</v>
      </c>
      <c r="B164" s="34" t="s">
        <v>54</v>
      </c>
      <c r="C164" s="27" t="s">
        <v>573</v>
      </c>
      <c r="D164" s="27"/>
      <c r="E164" s="35" t="s">
        <v>767</v>
      </c>
      <c r="F164" s="27"/>
      <c r="G164" s="27"/>
      <c r="H164" s="27" t="s">
        <v>43</v>
      </c>
      <c r="I164" s="29"/>
      <c r="J164" s="33" t="s">
        <v>588</v>
      </c>
      <c r="K164" s="31"/>
      <c r="L164" s="28" t="s">
        <v>572</v>
      </c>
      <c r="M164" s="31"/>
      <c r="N164" s="28" t="s">
        <v>572</v>
      </c>
      <c r="O164" s="27" t="s">
        <v>704</v>
      </c>
      <c r="P164" s="27" t="s">
        <v>568</v>
      </c>
      <c r="Q164" t="b">
        <v>1</v>
      </c>
      <c r="S164" t="b">
        <v>1</v>
      </c>
    </row>
    <row r="165" spans="1:19" ht="36" x14ac:dyDescent="0.3">
      <c r="A165" s="27">
        <v>25508</v>
      </c>
      <c r="B165" s="34" t="s">
        <v>54</v>
      </c>
      <c r="C165" s="27" t="s">
        <v>597</v>
      </c>
      <c r="D165" s="27"/>
      <c r="E165" s="35" t="s">
        <v>768</v>
      </c>
      <c r="F165" s="27"/>
      <c r="G165" s="27"/>
      <c r="H165" s="27" t="s">
        <v>43</v>
      </c>
      <c r="I165" s="29"/>
      <c r="J165" s="33" t="s">
        <v>588</v>
      </c>
      <c r="K165" s="31"/>
      <c r="L165" s="28" t="s">
        <v>572</v>
      </c>
      <c r="M165" s="31"/>
      <c r="N165" s="28" t="s">
        <v>572</v>
      </c>
      <c r="O165" s="27" t="s">
        <v>704</v>
      </c>
      <c r="P165" s="27" t="s">
        <v>568</v>
      </c>
      <c r="Q165" t="b">
        <v>1</v>
      </c>
      <c r="S165" t="b">
        <v>1</v>
      </c>
    </row>
    <row r="166" spans="1:19" ht="28.8" x14ac:dyDescent="0.3">
      <c r="A166" s="27">
        <v>25509</v>
      </c>
      <c r="B166" s="34" t="s">
        <v>54</v>
      </c>
      <c r="C166" s="27" t="s">
        <v>649</v>
      </c>
      <c r="D166" s="27"/>
      <c r="E166" s="35" t="s">
        <v>769</v>
      </c>
      <c r="F166" s="27"/>
      <c r="G166" s="27"/>
      <c r="H166" s="27" t="s">
        <v>43</v>
      </c>
      <c r="I166" s="29"/>
      <c r="J166" s="33" t="s">
        <v>588</v>
      </c>
      <c r="K166" s="31"/>
      <c r="L166" s="28" t="s">
        <v>572</v>
      </c>
      <c r="M166" s="31"/>
      <c r="N166" s="28" t="s">
        <v>572</v>
      </c>
      <c r="O166" s="27" t="s">
        <v>704</v>
      </c>
      <c r="P166" s="27" t="s">
        <v>568</v>
      </c>
      <c r="Q166" t="b">
        <v>1</v>
      </c>
      <c r="S166" t="b">
        <v>1</v>
      </c>
    </row>
    <row r="167" spans="1:19" ht="36" x14ac:dyDescent="0.3">
      <c r="A167" s="27">
        <v>25510</v>
      </c>
      <c r="B167" s="34" t="s">
        <v>54</v>
      </c>
      <c r="C167" s="27" t="s">
        <v>715</v>
      </c>
      <c r="D167" s="27"/>
      <c r="E167" s="35" t="s">
        <v>770</v>
      </c>
      <c r="F167" s="27"/>
      <c r="G167" s="27"/>
      <c r="H167" s="27" t="s">
        <v>43</v>
      </c>
      <c r="I167" s="29"/>
      <c r="J167" s="33" t="s">
        <v>588</v>
      </c>
      <c r="K167" s="31"/>
      <c r="L167" s="28" t="s">
        <v>572</v>
      </c>
      <c r="M167" s="31"/>
      <c r="N167" s="28" t="s">
        <v>572</v>
      </c>
      <c r="O167" s="27" t="s">
        <v>704</v>
      </c>
      <c r="P167" s="27" t="s">
        <v>568</v>
      </c>
      <c r="Q167" t="b">
        <v>1</v>
      </c>
      <c r="S167" t="b">
        <v>1</v>
      </c>
    </row>
    <row r="168" spans="1:19" ht="28.8" x14ac:dyDescent="0.3">
      <c r="A168" s="27">
        <v>25511</v>
      </c>
      <c r="B168" s="34" t="s">
        <v>54</v>
      </c>
      <c r="C168" s="27" t="s">
        <v>574</v>
      </c>
      <c r="D168" s="27"/>
      <c r="E168" s="35" t="s">
        <v>752</v>
      </c>
      <c r="F168" s="27"/>
      <c r="G168" s="27"/>
      <c r="H168" s="27" t="s">
        <v>43</v>
      </c>
      <c r="I168" s="29"/>
      <c r="J168" s="30" t="s">
        <v>563</v>
      </c>
      <c r="K168" s="31"/>
      <c r="L168" s="28" t="s">
        <v>572</v>
      </c>
      <c r="M168" s="31"/>
      <c r="N168" s="28" t="s">
        <v>572</v>
      </c>
      <c r="O168" s="27" t="s">
        <v>704</v>
      </c>
      <c r="P168" s="27" t="s">
        <v>568</v>
      </c>
      <c r="Q168" t="b">
        <v>1</v>
      </c>
      <c r="S168" t="b">
        <v>1</v>
      </c>
    </row>
    <row r="169" spans="1:19" ht="48" x14ac:dyDescent="0.3">
      <c r="A169" s="27">
        <v>25512</v>
      </c>
      <c r="B169" s="34" t="s">
        <v>54</v>
      </c>
      <c r="C169" s="27" t="s">
        <v>602</v>
      </c>
      <c r="D169" s="27"/>
      <c r="E169" s="35" t="s">
        <v>771</v>
      </c>
      <c r="F169" s="27"/>
      <c r="G169" s="27"/>
      <c r="H169" s="27" t="s">
        <v>43</v>
      </c>
      <c r="I169" s="29"/>
      <c r="J169" s="30" t="s">
        <v>563</v>
      </c>
      <c r="K169" s="31"/>
      <c r="L169" s="28" t="s">
        <v>572</v>
      </c>
      <c r="M169" s="31"/>
      <c r="N169" s="28" t="s">
        <v>572</v>
      </c>
      <c r="O169" s="27" t="s">
        <v>704</v>
      </c>
      <c r="P169" s="27" t="s">
        <v>568</v>
      </c>
      <c r="Q169" t="b">
        <v>1</v>
      </c>
      <c r="S169" t="b">
        <v>1</v>
      </c>
    </row>
    <row r="170" spans="1:19" ht="36" x14ac:dyDescent="0.3">
      <c r="A170" s="27">
        <v>25513</v>
      </c>
      <c r="B170" s="34" t="s">
        <v>54</v>
      </c>
      <c r="C170" s="27" t="s">
        <v>603</v>
      </c>
      <c r="D170" s="27"/>
      <c r="E170" s="35" t="s">
        <v>772</v>
      </c>
      <c r="F170" s="27"/>
      <c r="G170" s="27"/>
      <c r="H170" s="27" t="s">
        <v>43</v>
      </c>
      <c r="I170" s="29"/>
      <c r="J170" s="33" t="s">
        <v>588</v>
      </c>
      <c r="K170" s="31"/>
      <c r="L170" s="28" t="s">
        <v>572</v>
      </c>
      <c r="M170" s="31"/>
      <c r="N170" s="28" t="s">
        <v>572</v>
      </c>
      <c r="O170" s="27" t="s">
        <v>704</v>
      </c>
      <c r="P170" s="27" t="s">
        <v>568</v>
      </c>
      <c r="Q170" t="b">
        <v>1</v>
      </c>
      <c r="S170" t="b">
        <v>1</v>
      </c>
    </row>
    <row r="171" spans="1:19" ht="36" x14ac:dyDescent="0.3">
      <c r="A171" s="27">
        <v>25514</v>
      </c>
      <c r="B171" s="34" t="s">
        <v>54</v>
      </c>
      <c r="C171" s="27" t="s">
        <v>691</v>
      </c>
      <c r="D171" s="27"/>
      <c r="E171" s="35" t="s">
        <v>753</v>
      </c>
      <c r="F171" s="27"/>
      <c r="G171" s="27"/>
      <c r="H171" s="27" t="s">
        <v>43</v>
      </c>
      <c r="I171" s="29"/>
      <c r="J171" s="33" t="s">
        <v>588</v>
      </c>
      <c r="K171" s="31"/>
      <c r="L171" s="28" t="s">
        <v>572</v>
      </c>
      <c r="M171" s="31"/>
      <c r="N171" s="28" t="s">
        <v>572</v>
      </c>
      <c r="O171" s="27" t="s">
        <v>704</v>
      </c>
      <c r="P171" s="27" t="s">
        <v>568</v>
      </c>
      <c r="Q171" t="b">
        <v>1</v>
      </c>
      <c r="S171" t="b">
        <v>1</v>
      </c>
    </row>
    <row r="172" spans="1:19" ht="28.8" x14ac:dyDescent="0.3">
      <c r="A172" s="27">
        <v>25515</v>
      </c>
      <c r="B172" s="34" t="s">
        <v>54</v>
      </c>
      <c r="C172" s="27" t="s">
        <v>606</v>
      </c>
      <c r="D172" s="27"/>
      <c r="E172" s="35" t="s">
        <v>754</v>
      </c>
      <c r="F172" s="27"/>
      <c r="G172" s="27"/>
      <c r="H172" s="27" t="s">
        <v>43</v>
      </c>
      <c r="I172" s="29"/>
      <c r="J172" s="33" t="s">
        <v>588</v>
      </c>
      <c r="K172" s="31"/>
      <c r="L172" s="28" t="s">
        <v>572</v>
      </c>
      <c r="M172" s="31"/>
      <c r="N172" s="28" t="s">
        <v>572</v>
      </c>
      <c r="O172" s="27" t="s">
        <v>704</v>
      </c>
      <c r="P172" s="27" t="s">
        <v>568</v>
      </c>
      <c r="Q172" t="b">
        <v>1</v>
      </c>
      <c r="S172" t="b">
        <v>1</v>
      </c>
    </row>
    <row r="173" spans="1:19" ht="28.8" x14ac:dyDescent="0.3">
      <c r="A173" s="27">
        <v>25516</v>
      </c>
      <c r="B173" s="34" t="s">
        <v>54</v>
      </c>
      <c r="C173" s="27" t="s">
        <v>608</v>
      </c>
      <c r="D173" s="27"/>
      <c r="E173" s="35" t="s">
        <v>755</v>
      </c>
      <c r="F173" s="27"/>
      <c r="G173" s="27"/>
      <c r="H173" s="27" t="s">
        <v>43</v>
      </c>
      <c r="I173" s="29"/>
      <c r="J173" s="33" t="s">
        <v>588</v>
      </c>
      <c r="K173" s="31"/>
      <c r="L173" s="28" t="s">
        <v>572</v>
      </c>
      <c r="M173" s="31"/>
      <c r="N173" s="28" t="s">
        <v>572</v>
      </c>
      <c r="O173" s="27" t="s">
        <v>704</v>
      </c>
      <c r="P173" s="27" t="s">
        <v>568</v>
      </c>
      <c r="Q173" t="b">
        <v>1</v>
      </c>
      <c r="S173" t="b">
        <v>1</v>
      </c>
    </row>
    <row r="174" spans="1:19" ht="28.8" x14ac:dyDescent="0.3">
      <c r="A174" s="27">
        <v>25517</v>
      </c>
      <c r="B174" s="34" t="s">
        <v>54</v>
      </c>
      <c r="C174" s="27" t="s">
        <v>756</v>
      </c>
      <c r="D174" s="27"/>
      <c r="E174" s="35" t="s">
        <v>757</v>
      </c>
      <c r="F174" s="27"/>
      <c r="G174" s="27"/>
      <c r="H174" s="27" t="s">
        <v>43</v>
      </c>
      <c r="I174" s="29"/>
      <c r="J174" s="33" t="s">
        <v>588</v>
      </c>
      <c r="K174" s="31"/>
      <c r="L174" s="28" t="s">
        <v>572</v>
      </c>
      <c r="M174" s="31"/>
      <c r="N174" s="28" t="s">
        <v>572</v>
      </c>
      <c r="O174" s="27" t="s">
        <v>704</v>
      </c>
      <c r="P174" s="27" t="s">
        <v>568</v>
      </c>
      <c r="Q174" t="b">
        <v>1</v>
      </c>
      <c r="S174" t="b">
        <v>1</v>
      </c>
    </row>
    <row r="175" spans="1:19" ht="28.8" x14ac:dyDescent="0.3">
      <c r="A175" s="27">
        <v>25518</v>
      </c>
      <c r="B175" s="34" t="s">
        <v>54</v>
      </c>
      <c r="C175" s="27" t="s">
        <v>758</v>
      </c>
      <c r="D175" s="27"/>
      <c r="E175" s="35" t="s">
        <v>759</v>
      </c>
      <c r="F175" s="27"/>
      <c r="G175" s="27"/>
      <c r="H175" s="27" t="s">
        <v>43</v>
      </c>
      <c r="I175" s="29"/>
      <c r="J175" s="33" t="s">
        <v>588</v>
      </c>
      <c r="K175" s="31"/>
      <c r="L175" s="28" t="s">
        <v>572</v>
      </c>
      <c r="M175" s="31"/>
      <c r="N175" s="28" t="s">
        <v>572</v>
      </c>
      <c r="O175" s="27" t="s">
        <v>704</v>
      </c>
      <c r="P175" s="27" t="s">
        <v>568</v>
      </c>
      <c r="Q175" t="b">
        <v>1</v>
      </c>
      <c r="S175" t="b">
        <v>1</v>
      </c>
    </row>
    <row r="176" spans="1:19" ht="36" x14ac:dyDescent="0.3">
      <c r="A176" s="27">
        <v>25519</v>
      </c>
      <c r="B176" s="34" t="s">
        <v>54</v>
      </c>
      <c r="C176" s="27" t="s">
        <v>609</v>
      </c>
      <c r="D176" s="27"/>
      <c r="E176" s="35" t="s">
        <v>760</v>
      </c>
      <c r="F176" s="27"/>
      <c r="G176" s="27"/>
      <c r="H176" s="27" t="s">
        <v>43</v>
      </c>
      <c r="I176" s="29"/>
      <c r="J176" s="33" t="s">
        <v>588</v>
      </c>
      <c r="K176" s="31"/>
      <c r="L176" s="28" t="s">
        <v>572</v>
      </c>
      <c r="M176" s="31"/>
      <c r="N176" s="28" t="s">
        <v>572</v>
      </c>
      <c r="O176" s="27" t="s">
        <v>704</v>
      </c>
      <c r="P176" s="27" t="s">
        <v>568</v>
      </c>
      <c r="Q176" t="b">
        <v>1</v>
      </c>
      <c r="S176" t="b">
        <v>1</v>
      </c>
    </row>
    <row r="177" spans="1:19" ht="28.8" x14ac:dyDescent="0.3">
      <c r="A177" s="27">
        <v>25520</v>
      </c>
      <c r="B177" s="34" t="s">
        <v>54</v>
      </c>
      <c r="C177" s="27" t="s">
        <v>761</v>
      </c>
      <c r="D177" s="27"/>
      <c r="E177" s="35" t="s">
        <v>762</v>
      </c>
      <c r="F177" s="27"/>
      <c r="G177" s="27"/>
      <c r="H177" s="27" t="s">
        <v>43</v>
      </c>
      <c r="I177" s="29"/>
      <c r="J177" s="33" t="s">
        <v>588</v>
      </c>
      <c r="K177" s="31"/>
      <c r="L177" s="28" t="s">
        <v>572</v>
      </c>
      <c r="M177" s="31"/>
      <c r="N177" s="28" t="s">
        <v>572</v>
      </c>
      <c r="O177" s="27" t="s">
        <v>704</v>
      </c>
      <c r="P177" s="27" t="s">
        <v>568</v>
      </c>
      <c r="Q177" t="b">
        <v>1</v>
      </c>
      <c r="S177" t="b">
        <v>1</v>
      </c>
    </row>
    <row r="178" spans="1:19" ht="60" x14ac:dyDescent="0.3">
      <c r="A178" s="27">
        <v>25521</v>
      </c>
      <c r="B178" s="34" t="s">
        <v>54</v>
      </c>
      <c r="C178" s="27" t="s">
        <v>611</v>
      </c>
      <c r="D178" s="27"/>
      <c r="E178" s="35" t="s">
        <v>773</v>
      </c>
      <c r="F178" s="27"/>
      <c r="G178" s="27"/>
      <c r="H178" s="27" t="s">
        <v>43</v>
      </c>
      <c r="I178" s="29"/>
      <c r="J178" s="33" t="s">
        <v>588</v>
      </c>
      <c r="K178" s="31"/>
      <c r="L178" s="28" t="s">
        <v>572</v>
      </c>
      <c r="M178" s="31"/>
      <c r="N178" s="28" t="s">
        <v>572</v>
      </c>
      <c r="O178" s="27" t="s">
        <v>704</v>
      </c>
      <c r="P178" s="27" t="s">
        <v>568</v>
      </c>
      <c r="Q178" t="b">
        <v>1</v>
      </c>
      <c r="S178" t="b">
        <v>1</v>
      </c>
    </row>
    <row r="179" spans="1:19" ht="36" x14ac:dyDescent="0.3">
      <c r="A179" s="27">
        <v>25522</v>
      </c>
      <c r="B179" s="34" t="s">
        <v>55</v>
      </c>
      <c r="C179" s="27" t="s">
        <v>561</v>
      </c>
      <c r="D179" s="27"/>
      <c r="E179" s="35" t="s">
        <v>774</v>
      </c>
      <c r="F179" s="27"/>
      <c r="G179" s="27"/>
      <c r="H179" s="27" t="s">
        <v>22</v>
      </c>
      <c r="I179" s="29"/>
      <c r="J179" s="30" t="s">
        <v>563</v>
      </c>
      <c r="K179" s="31"/>
      <c r="L179" s="28" t="s">
        <v>572</v>
      </c>
      <c r="M179" s="31"/>
      <c r="N179" s="28" t="s">
        <v>572</v>
      </c>
      <c r="O179" s="27" t="s">
        <v>704</v>
      </c>
      <c r="P179" s="27" t="s">
        <v>568</v>
      </c>
      <c r="Q179" t="b">
        <v>1</v>
      </c>
      <c r="S179" t="b">
        <v>1</v>
      </c>
    </row>
    <row r="180" spans="1:19" ht="28.8" x14ac:dyDescent="0.3">
      <c r="A180" s="27">
        <v>25523</v>
      </c>
      <c r="B180" s="34" t="s">
        <v>55</v>
      </c>
      <c r="C180" s="27" t="s">
        <v>581</v>
      </c>
      <c r="D180" s="27"/>
      <c r="E180" s="35" t="s">
        <v>775</v>
      </c>
      <c r="F180" s="27"/>
      <c r="G180" s="27"/>
      <c r="H180" s="27" t="s">
        <v>22</v>
      </c>
      <c r="I180" s="29"/>
      <c r="J180" s="33" t="s">
        <v>588</v>
      </c>
      <c r="K180" s="31"/>
      <c r="L180" s="28" t="s">
        <v>572</v>
      </c>
      <c r="M180" s="31"/>
      <c r="N180" s="28" t="s">
        <v>572</v>
      </c>
      <c r="O180" s="27" t="s">
        <v>704</v>
      </c>
      <c r="P180" s="27" t="s">
        <v>568</v>
      </c>
      <c r="Q180" t="b">
        <v>1</v>
      </c>
      <c r="S180" t="b">
        <v>1</v>
      </c>
    </row>
    <row r="181" spans="1:19" ht="28.8" x14ac:dyDescent="0.3">
      <c r="A181" s="27">
        <v>25524</v>
      </c>
      <c r="B181" s="34" t="s">
        <v>55</v>
      </c>
      <c r="C181" s="27" t="s">
        <v>624</v>
      </c>
      <c r="D181" s="27"/>
      <c r="E181" s="35" t="s">
        <v>776</v>
      </c>
      <c r="F181" s="27"/>
      <c r="G181" s="27"/>
      <c r="H181" s="27" t="s">
        <v>22</v>
      </c>
      <c r="I181" s="29"/>
      <c r="J181" s="33" t="s">
        <v>588</v>
      </c>
      <c r="K181" s="31"/>
      <c r="L181" s="28" t="s">
        <v>572</v>
      </c>
      <c r="M181" s="31"/>
      <c r="N181" s="28" t="s">
        <v>572</v>
      </c>
      <c r="O181" s="27" t="s">
        <v>704</v>
      </c>
      <c r="P181" s="27" t="s">
        <v>568</v>
      </c>
      <c r="Q181" t="b">
        <v>1</v>
      </c>
      <c r="S181" t="b">
        <v>1</v>
      </c>
    </row>
    <row r="182" spans="1:19" ht="28.8" x14ac:dyDescent="0.3">
      <c r="A182" s="27">
        <v>25525</v>
      </c>
      <c r="B182" s="34" t="s">
        <v>55</v>
      </c>
      <c r="C182" s="27" t="s">
        <v>626</v>
      </c>
      <c r="D182" s="27"/>
      <c r="E182" s="35" t="s">
        <v>747</v>
      </c>
      <c r="F182" s="27"/>
      <c r="G182" s="27"/>
      <c r="H182" s="27" t="s">
        <v>22</v>
      </c>
      <c r="I182" s="29"/>
      <c r="J182" s="33" t="s">
        <v>588</v>
      </c>
      <c r="K182" s="31"/>
      <c r="L182" s="28" t="s">
        <v>572</v>
      </c>
      <c r="M182" s="31"/>
      <c r="N182" s="28" t="s">
        <v>572</v>
      </c>
      <c r="O182" s="27" t="s">
        <v>704</v>
      </c>
      <c r="P182" s="27" t="s">
        <v>568</v>
      </c>
      <c r="Q182" t="b">
        <v>1</v>
      </c>
      <c r="S182" t="b">
        <v>1</v>
      </c>
    </row>
    <row r="183" spans="1:19" ht="36" x14ac:dyDescent="0.3">
      <c r="A183" s="27">
        <v>25526</v>
      </c>
      <c r="B183" s="34" t="s">
        <v>55</v>
      </c>
      <c r="C183" s="27" t="s">
        <v>571</v>
      </c>
      <c r="D183" s="27"/>
      <c r="E183" s="35" t="s">
        <v>777</v>
      </c>
      <c r="F183" s="27"/>
      <c r="G183" s="27"/>
      <c r="H183" s="27" t="s">
        <v>22</v>
      </c>
      <c r="I183" s="29"/>
      <c r="J183" s="33" t="s">
        <v>588</v>
      </c>
      <c r="K183" s="31"/>
      <c r="L183" s="28" t="s">
        <v>572</v>
      </c>
      <c r="M183" s="31"/>
      <c r="N183" s="28" t="s">
        <v>572</v>
      </c>
      <c r="O183" s="27" t="s">
        <v>704</v>
      </c>
      <c r="P183" s="27" t="s">
        <v>568</v>
      </c>
      <c r="Q183" t="b">
        <v>1</v>
      </c>
      <c r="S183" t="b">
        <v>1</v>
      </c>
    </row>
    <row r="184" spans="1:19" ht="28.8" x14ac:dyDescent="0.3">
      <c r="A184" s="27">
        <v>25527</v>
      </c>
      <c r="B184" s="34" t="s">
        <v>55</v>
      </c>
      <c r="C184" s="27" t="s">
        <v>584</v>
      </c>
      <c r="D184" s="27"/>
      <c r="E184" s="35" t="s">
        <v>749</v>
      </c>
      <c r="F184" s="27"/>
      <c r="G184" s="27"/>
      <c r="H184" s="27" t="s">
        <v>22</v>
      </c>
      <c r="I184" s="29"/>
      <c r="J184" s="33" t="s">
        <v>588</v>
      </c>
      <c r="K184" s="31"/>
      <c r="L184" s="28" t="s">
        <v>572</v>
      </c>
      <c r="M184" s="31"/>
      <c r="N184" s="28" t="s">
        <v>572</v>
      </c>
      <c r="O184" s="27" t="s">
        <v>704</v>
      </c>
      <c r="P184" s="27" t="s">
        <v>568</v>
      </c>
      <c r="Q184" t="b">
        <v>1</v>
      </c>
      <c r="S184" t="b">
        <v>1</v>
      </c>
    </row>
    <row r="185" spans="1:19" ht="28.8" x14ac:dyDescent="0.3">
      <c r="A185" s="27">
        <v>25528</v>
      </c>
      <c r="B185" s="34" t="s">
        <v>55</v>
      </c>
      <c r="C185" s="27" t="s">
        <v>586</v>
      </c>
      <c r="D185" s="27"/>
      <c r="E185" s="35" t="s">
        <v>750</v>
      </c>
      <c r="F185" s="27"/>
      <c r="G185" s="27"/>
      <c r="H185" s="27" t="s">
        <v>22</v>
      </c>
      <c r="I185" s="29"/>
      <c r="J185" s="33" t="s">
        <v>588</v>
      </c>
      <c r="K185" s="31"/>
      <c r="L185" s="28" t="s">
        <v>572</v>
      </c>
      <c r="M185" s="31"/>
      <c r="N185" s="28" t="s">
        <v>572</v>
      </c>
      <c r="O185" s="27" t="s">
        <v>704</v>
      </c>
      <c r="P185" s="27" t="s">
        <v>568</v>
      </c>
      <c r="Q185" t="b">
        <v>1</v>
      </c>
      <c r="S185" t="b">
        <v>1</v>
      </c>
    </row>
    <row r="186" spans="1:19" ht="36" x14ac:dyDescent="0.3">
      <c r="A186" s="27">
        <v>25529</v>
      </c>
      <c r="B186" s="34" t="s">
        <v>55</v>
      </c>
      <c r="C186" s="27" t="s">
        <v>589</v>
      </c>
      <c r="D186" s="27"/>
      <c r="E186" s="35" t="s">
        <v>778</v>
      </c>
      <c r="F186" s="27"/>
      <c r="G186" s="27"/>
      <c r="H186" s="27" t="s">
        <v>22</v>
      </c>
      <c r="I186" s="29"/>
      <c r="J186" s="33" t="s">
        <v>588</v>
      </c>
      <c r="K186" s="31"/>
      <c r="L186" s="28" t="s">
        <v>572</v>
      </c>
      <c r="M186" s="31"/>
      <c r="N186" s="28" t="s">
        <v>572</v>
      </c>
      <c r="O186" s="27" t="s">
        <v>704</v>
      </c>
      <c r="P186" s="27" t="s">
        <v>568</v>
      </c>
      <c r="Q186" t="b">
        <v>1</v>
      </c>
      <c r="S186" t="b">
        <v>1</v>
      </c>
    </row>
    <row r="187" spans="1:19" ht="28.8" x14ac:dyDescent="0.3">
      <c r="A187" s="27">
        <v>25530</v>
      </c>
      <c r="B187" s="34" t="s">
        <v>55</v>
      </c>
      <c r="C187" s="27" t="s">
        <v>591</v>
      </c>
      <c r="D187" s="27"/>
      <c r="E187" s="35" t="s">
        <v>751</v>
      </c>
      <c r="F187" s="27"/>
      <c r="G187" s="27"/>
      <c r="H187" s="27" t="s">
        <v>22</v>
      </c>
      <c r="I187" s="29"/>
      <c r="J187" s="33" t="s">
        <v>588</v>
      </c>
      <c r="K187" s="31"/>
      <c r="L187" s="28" t="s">
        <v>572</v>
      </c>
      <c r="M187" s="31"/>
      <c r="N187" s="28" t="s">
        <v>572</v>
      </c>
      <c r="O187" s="27" t="s">
        <v>704</v>
      </c>
      <c r="P187" s="27" t="s">
        <v>568</v>
      </c>
      <c r="Q187" t="b">
        <v>1</v>
      </c>
      <c r="S187" t="b">
        <v>1</v>
      </c>
    </row>
    <row r="188" spans="1:19" ht="28.8" x14ac:dyDescent="0.3">
      <c r="A188" s="27">
        <v>25531</v>
      </c>
      <c r="B188" s="34" t="s">
        <v>55</v>
      </c>
      <c r="C188" s="27" t="s">
        <v>573</v>
      </c>
      <c r="D188" s="27"/>
      <c r="E188" s="35" t="s">
        <v>779</v>
      </c>
      <c r="F188" s="27"/>
      <c r="G188" s="27"/>
      <c r="H188" s="27" t="s">
        <v>22</v>
      </c>
      <c r="I188" s="29"/>
      <c r="J188" s="33" t="s">
        <v>588</v>
      </c>
      <c r="K188" s="31"/>
      <c r="L188" s="28" t="s">
        <v>572</v>
      </c>
      <c r="M188" s="31"/>
      <c r="N188" s="28" t="s">
        <v>572</v>
      </c>
      <c r="O188" s="27" t="s">
        <v>704</v>
      </c>
      <c r="P188" s="27" t="s">
        <v>568</v>
      </c>
      <c r="Q188" t="b">
        <v>1</v>
      </c>
      <c r="S188" t="b">
        <v>1</v>
      </c>
    </row>
    <row r="189" spans="1:19" ht="28.8" x14ac:dyDescent="0.3">
      <c r="A189" s="27">
        <v>25532</v>
      </c>
      <c r="B189" s="34" t="s">
        <v>55</v>
      </c>
      <c r="C189" s="27" t="s">
        <v>597</v>
      </c>
      <c r="D189" s="27"/>
      <c r="E189" s="35" t="s">
        <v>780</v>
      </c>
      <c r="F189" s="27"/>
      <c r="G189" s="27"/>
      <c r="H189" s="27" t="s">
        <v>22</v>
      </c>
      <c r="I189" s="29"/>
      <c r="J189" s="33" t="s">
        <v>588</v>
      </c>
      <c r="K189" s="31"/>
      <c r="L189" s="28" t="s">
        <v>572</v>
      </c>
      <c r="M189" s="31"/>
      <c r="N189" s="28" t="s">
        <v>572</v>
      </c>
      <c r="O189" s="27" t="s">
        <v>704</v>
      </c>
      <c r="P189" s="27" t="s">
        <v>568</v>
      </c>
      <c r="Q189" t="b">
        <v>1</v>
      </c>
      <c r="S189" t="b">
        <v>1</v>
      </c>
    </row>
    <row r="190" spans="1:19" ht="28.8" x14ac:dyDescent="0.3">
      <c r="A190" s="27">
        <v>25533</v>
      </c>
      <c r="B190" s="34" t="s">
        <v>55</v>
      </c>
      <c r="C190" s="27" t="s">
        <v>649</v>
      </c>
      <c r="D190" s="27"/>
      <c r="E190" s="35" t="s">
        <v>781</v>
      </c>
      <c r="F190" s="27"/>
      <c r="G190" s="27"/>
      <c r="H190" s="27" t="s">
        <v>22</v>
      </c>
      <c r="I190" s="29"/>
      <c r="J190" s="33" t="s">
        <v>588</v>
      </c>
      <c r="K190" s="31"/>
      <c r="L190" s="28" t="s">
        <v>572</v>
      </c>
      <c r="M190" s="31"/>
      <c r="N190" s="28" t="s">
        <v>572</v>
      </c>
      <c r="O190" s="27" t="s">
        <v>704</v>
      </c>
      <c r="P190" s="27" t="s">
        <v>568</v>
      </c>
      <c r="Q190" t="b">
        <v>1</v>
      </c>
      <c r="S190" t="b">
        <v>1</v>
      </c>
    </row>
    <row r="191" spans="1:19" ht="36" x14ac:dyDescent="0.3">
      <c r="A191" s="27">
        <v>25534</v>
      </c>
      <c r="B191" s="34" t="s">
        <v>55</v>
      </c>
      <c r="C191" s="27" t="s">
        <v>715</v>
      </c>
      <c r="D191" s="27"/>
      <c r="E191" s="35" t="s">
        <v>782</v>
      </c>
      <c r="F191" s="27"/>
      <c r="G191" s="27"/>
      <c r="H191" s="27" t="s">
        <v>22</v>
      </c>
      <c r="I191" s="29"/>
      <c r="J191" s="33" t="s">
        <v>588</v>
      </c>
      <c r="K191" s="31"/>
      <c r="L191" s="28" t="s">
        <v>572</v>
      </c>
      <c r="M191" s="31"/>
      <c r="N191" s="28" t="s">
        <v>572</v>
      </c>
      <c r="O191" s="27" t="s">
        <v>704</v>
      </c>
      <c r="P191" s="27" t="s">
        <v>568</v>
      </c>
      <c r="Q191" t="b">
        <v>1</v>
      </c>
      <c r="S191" t="b">
        <v>1</v>
      </c>
    </row>
    <row r="192" spans="1:19" ht="28.8" x14ac:dyDescent="0.3">
      <c r="A192" s="27">
        <v>25535</v>
      </c>
      <c r="B192" s="34" t="s">
        <v>55</v>
      </c>
      <c r="C192" s="27" t="s">
        <v>574</v>
      </c>
      <c r="D192" s="27"/>
      <c r="E192" s="35" t="s">
        <v>783</v>
      </c>
      <c r="F192" s="27"/>
      <c r="G192" s="27"/>
      <c r="H192" s="27" t="s">
        <v>22</v>
      </c>
      <c r="I192" s="29"/>
      <c r="J192" s="30" t="s">
        <v>563</v>
      </c>
      <c r="K192" s="31"/>
      <c r="L192" s="28" t="s">
        <v>572</v>
      </c>
      <c r="M192" s="31"/>
      <c r="N192" s="28" t="s">
        <v>572</v>
      </c>
      <c r="O192" s="27" t="s">
        <v>704</v>
      </c>
      <c r="P192" s="27" t="s">
        <v>568</v>
      </c>
      <c r="Q192" t="b">
        <v>1</v>
      </c>
      <c r="S192" t="b">
        <v>1</v>
      </c>
    </row>
    <row r="193" spans="1:19" ht="48" x14ac:dyDescent="0.3">
      <c r="A193" s="27">
        <v>25536</v>
      </c>
      <c r="B193" s="34" t="s">
        <v>55</v>
      </c>
      <c r="C193" s="27" t="s">
        <v>602</v>
      </c>
      <c r="D193" s="27"/>
      <c r="E193" s="35" t="s">
        <v>784</v>
      </c>
      <c r="F193" s="27"/>
      <c r="G193" s="27"/>
      <c r="H193" s="27" t="s">
        <v>22</v>
      </c>
      <c r="I193" s="29"/>
      <c r="J193" s="30" t="s">
        <v>563</v>
      </c>
      <c r="K193" s="31"/>
      <c r="L193" s="28" t="s">
        <v>572</v>
      </c>
      <c r="M193" s="31"/>
      <c r="N193" s="28" t="s">
        <v>572</v>
      </c>
      <c r="O193" s="27" t="s">
        <v>704</v>
      </c>
      <c r="P193" s="27" t="s">
        <v>568</v>
      </c>
      <c r="Q193" t="b">
        <v>1</v>
      </c>
      <c r="S193" t="b">
        <v>1</v>
      </c>
    </row>
    <row r="194" spans="1:19" ht="28.8" x14ac:dyDescent="0.3">
      <c r="A194" s="27">
        <v>25537</v>
      </c>
      <c r="B194" s="34" t="s">
        <v>55</v>
      </c>
      <c r="C194" s="27" t="s">
        <v>603</v>
      </c>
      <c r="D194" s="27"/>
      <c r="E194" s="35" t="s">
        <v>785</v>
      </c>
      <c r="F194" s="27"/>
      <c r="G194" s="27"/>
      <c r="H194" s="27" t="s">
        <v>22</v>
      </c>
      <c r="I194" s="29"/>
      <c r="J194" s="33" t="s">
        <v>588</v>
      </c>
      <c r="K194" s="31"/>
      <c r="L194" s="28" t="s">
        <v>572</v>
      </c>
      <c r="M194" s="31"/>
      <c r="N194" s="28" t="s">
        <v>572</v>
      </c>
      <c r="O194" s="27" t="s">
        <v>704</v>
      </c>
      <c r="P194" s="27" t="s">
        <v>568</v>
      </c>
      <c r="Q194" t="b">
        <v>1</v>
      </c>
      <c r="S194" t="b">
        <v>1</v>
      </c>
    </row>
    <row r="195" spans="1:19" ht="36" x14ac:dyDescent="0.3">
      <c r="A195" s="27">
        <v>25538</v>
      </c>
      <c r="B195" s="34" t="s">
        <v>55</v>
      </c>
      <c r="C195" s="27" t="s">
        <v>691</v>
      </c>
      <c r="D195" s="27"/>
      <c r="E195" s="35" t="s">
        <v>753</v>
      </c>
      <c r="F195" s="27"/>
      <c r="G195" s="27"/>
      <c r="H195" s="27" t="s">
        <v>22</v>
      </c>
      <c r="I195" s="29"/>
      <c r="J195" s="33" t="s">
        <v>588</v>
      </c>
      <c r="K195" s="31"/>
      <c r="L195" s="28" t="s">
        <v>572</v>
      </c>
      <c r="M195" s="31"/>
      <c r="N195" s="28" t="s">
        <v>572</v>
      </c>
      <c r="O195" s="27" t="s">
        <v>704</v>
      </c>
      <c r="P195" s="27" t="s">
        <v>568</v>
      </c>
      <c r="Q195" t="b">
        <v>1</v>
      </c>
      <c r="S195" t="b">
        <v>1</v>
      </c>
    </row>
    <row r="196" spans="1:19" ht="28.8" x14ac:dyDescent="0.3">
      <c r="A196" s="27">
        <v>25539</v>
      </c>
      <c r="B196" s="34" t="s">
        <v>55</v>
      </c>
      <c r="C196" s="27" t="s">
        <v>606</v>
      </c>
      <c r="D196" s="27"/>
      <c r="E196" s="35" t="s">
        <v>786</v>
      </c>
      <c r="F196" s="27"/>
      <c r="G196" s="27"/>
      <c r="H196" s="27" t="s">
        <v>22</v>
      </c>
      <c r="I196" s="29"/>
      <c r="J196" s="33" t="s">
        <v>588</v>
      </c>
      <c r="K196" s="31"/>
      <c r="L196" s="28" t="s">
        <v>572</v>
      </c>
      <c r="M196" s="31"/>
      <c r="N196" s="28" t="s">
        <v>572</v>
      </c>
      <c r="O196" s="27" t="s">
        <v>704</v>
      </c>
      <c r="P196" s="27" t="s">
        <v>568</v>
      </c>
      <c r="Q196" t="b">
        <v>1</v>
      </c>
      <c r="S196" t="b">
        <v>1</v>
      </c>
    </row>
    <row r="197" spans="1:19" ht="28.8" x14ac:dyDescent="0.3">
      <c r="A197" s="27">
        <v>25540</v>
      </c>
      <c r="B197" s="34" t="s">
        <v>55</v>
      </c>
      <c r="C197" s="27" t="s">
        <v>608</v>
      </c>
      <c r="D197" s="27"/>
      <c r="E197" s="35" t="s">
        <v>755</v>
      </c>
      <c r="F197" s="27"/>
      <c r="G197" s="27"/>
      <c r="H197" s="27" t="s">
        <v>22</v>
      </c>
      <c r="I197" s="29"/>
      <c r="J197" s="33" t="s">
        <v>588</v>
      </c>
      <c r="K197" s="31"/>
      <c r="L197" s="28" t="s">
        <v>572</v>
      </c>
      <c r="M197" s="31"/>
      <c r="N197" s="28" t="s">
        <v>572</v>
      </c>
      <c r="O197" s="27" t="s">
        <v>704</v>
      </c>
      <c r="P197" s="27" t="s">
        <v>568</v>
      </c>
      <c r="Q197" t="b">
        <v>1</v>
      </c>
      <c r="S197" t="b">
        <v>1</v>
      </c>
    </row>
    <row r="198" spans="1:19" ht="28.8" x14ac:dyDescent="0.3">
      <c r="A198" s="27">
        <v>25541</v>
      </c>
      <c r="B198" s="34" t="s">
        <v>55</v>
      </c>
      <c r="C198" s="27" t="s">
        <v>756</v>
      </c>
      <c r="D198" s="27"/>
      <c r="E198" s="35" t="s">
        <v>757</v>
      </c>
      <c r="F198" s="27"/>
      <c r="G198" s="27"/>
      <c r="H198" s="27" t="s">
        <v>22</v>
      </c>
      <c r="I198" s="29"/>
      <c r="J198" s="33" t="s">
        <v>588</v>
      </c>
      <c r="K198" s="31"/>
      <c r="L198" s="28" t="s">
        <v>572</v>
      </c>
      <c r="M198" s="31"/>
      <c r="N198" s="28" t="s">
        <v>572</v>
      </c>
      <c r="O198" s="27" t="s">
        <v>704</v>
      </c>
      <c r="P198" s="27" t="s">
        <v>568</v>
      </c>
      <c r="Q198" t="b">
        <v>1</v>
      </c>
      <c r="S198" t="b">
        <v>1</v>
      </c>
    </row>
    <row r="199" spans="1:19" ht="28.8" x14ac:dyDescent="0.3">
      <c r="A199" s="27">
        <v>25542</v>
      </c>
      <c r="B199" s="34" t="s">
        <v>55</v>
      </c>
      <c r="C199" s="27" t="s">
        <v>758</v>
      </c>
      <c r="D199" s="27"/>
      <c r="E199" s="35" t="s">
        <v>759</v>
      </c>
      <c r="F199" s="27"/>
      <c r="G199" s="27"/>
      <c r="H199" s="27" t="s">
        <v>22</v>
      </c>
      <c r="I199" s="29"/>
      <c r="J199" s="33" t="s">
        <v>588</v>
      </c>
      <c r="K199" s="31"/>
      <c r="L199" s="28" t="s">
        <v>572</v>
      </c>
      <c r="M199" s="31"/>
      <c r="N199" s="28" t="s">
        <v>572</v>
      </c>
      <c r="O199" s="27" t="s">
        <v>704</v>
      </c>
      <c r="P199" s="27" t="s">
        <v>568</v>
      </c>
      <c r="Q199" t="b">
        <v>1</v>
      </c>
      <c r="S199" t="b">
        <v>1</v>
      </c>
    </row>
    <row r="200" spans="1:19" ht="36" x14ac:dyDescent="0.3">
      <c r="A200" s="27">
        <v>25543</v>
      </c>
      <c r="B200" s="34" t="s">
        <v>55</v>
      </c>
      <c r="C200" s="27" t="s">
        <v>609</v>
      </c>
      <c r="D200" s="27"/>
      <c r="E200" s="35" t="s">
        <v>760</v>
      </c>
      <c r="F200" s="27"/>
      <c r="G200" s="27"/>
      <c r="H200" s="27" t="s">
        <v>22</v>
      </c>
      <c r="I200" s="29"/>
      <c r="J200" s="33" t="s">
        <v>588</v>
      </c>
      <c r="K200" s="31"/>
      <c r="L200" s="28" t="s">
        <v>572</v>
      </c>
      <c r="M200" s="31"/>
      <c r="N200" s="28" t="s">
        <v>572</v>
      </c>
      <c r="O200" s="27" t="s">
        <v>704</v>
      </c>
      <c r="P200" s="27" t="s">
        <v>568</v>
      </c>
      <c r="Q200" t="b">
        <v>1</v>
      </c>
      <c r="S200" t="b">
        <v>1</v>
      </c>
    </row>
    <row r="201" spans="1:19" ht="28.8" x14ac:dyDescent="0.3">
      <c r="A201" s="27">
        <v>25544</v>
      </c>
      <c r="B201" s="34" t="s">
        <v>55</v>
      </c>
      <c r="C201" s="27" t="s">
        <v>761</v>
      </c>
      <c r="D201" s="27"/>
      <c r="E201" s="35" t="s">
        <v>762</v>
      </c>
      <c r="F201" s="27"/>
      <c r="G201" s="27"/>
      <c r="H201" s="27" t="s">
        <v>22</v>
      </c>
      <c r="I201" s="29"/>
      <c r="J201" s="33" t="s">
        <v>588</v>
      </c>
      <c r="K201" s="31"/>
      <c r="L201" s="28" t="s">
        <v>572</v>
      </c>
      <c r="M201" s="31"/>
      <c r="N201" s="28" t="s">
        <v>572</v>
      </c>
      <c r="O201" s="27" t="s">
        <v>704</v>
      </c>
      <c r="P201" s="27" t="s">
        <v>568</v>
      </c>
      <c r="Q201" t="b">
        <v>1</v>
      </c>
      <c r="S201" t="b">
        <v>1</v>
      </c>
    </row>
    <row r="202" spans="1:19" ht="60" x14ac:dyDescent="0.3">
      <c r="A202" s="27">
        <v>25545</v>
      </c>
      <c r="B202" s="34" t="s">
        <v>55</v>
      </c>
      <c r="C202" s="27" t="s">
        <v>611</v>
      </c>
      <c r="D202" s="27"/>
      <c r="E202" s="35" t="s">
        <v>763</v>
      </c>
      <c r="F202" s="27"/>
      <c r="G202" s="27"/>
      <c r="H202" s="27" t="s">
        <v>22</v>
      </c>
      <c r="I202" s="29"/>
      <c r="J202" s="33" t="s">
        <v>588</v>
      </c>
      <c r="K202" s="31"/>
      <c r="L202" s="28" t="s">
        <v>572</v>
      </c>
      <c r="M202" s="31"/>
      <c r="N202" s="28" t="s">
        <v>572</v>
      </c>
      <c r="O202" s="27" t="s">
        <v>704</v>
      </c>
      <c r="P202" s="27" t="s">
        <v>568</v>
      </c>
      <c r="Q202" t="b">
        <v>1</v>
      </c>
      <c r="S202" t="b">
        <v>1</v>
      </c>
    </row>
    <row r="203" spans="1:19" ht="156" x14ac:dyDescent="0.3">
      <c r="A203" s="27">
        <v>25546</v>
      </c>
      <c r="B203" s="34" t="s">
        <v>57</v>
      </c>
      <c r="C203" s="27" t="s">
        <v>561</v>
      </c>
      <c r="D203" s="27"/>
      <c r="E203" s="35" t="s">
        <v>787</v>
      </c>
      <c r="F203" s="27"/>
      <c r="G203" s="27"/>
      <c r="H203" s="27" t="s">
        <v>43</v>
      </c>
      <c r="I203" s="29"/>
      <c r="J203" s="30" t="s">
        <v>563</v>
      </c>
      <c r="K203" s="31"/>
      <c r="L203" s="28" t="s">
        <v>572</v>
      </c>
      <c r="M203" s="31"/>
      <c r="N203" s="28" t="s">
        <v>572</v>
      </c>
      <c r="O203" s="27" t="s">
        <v>734</v>
      </c>
      <c r="P203" s="27" t="s">
        <v>568</v>
      </c>
      <c r="Q203" t="b">
        <v>1</v>
      </c>
      <c r="S203" t="b">
        <v>1</v>
      </c>
    </row>
    <row r="204" spans="1:19" ht="132" x14ac:dyDescent="0.3">
      <c r="A204" s="27">
        <v>25547</v>
      </c>
      <c r="B204" s="34" t="s">
        <v>57</v>
      </c>
      <c r="C204" s="27" t="s">
        <v>571</v>
      </c>
      <c r="D204" s="27"/>
      <c r="E204" s="35" t="s">
        <v>788</v>
      </c>
      <c r="F204" s="27"/>
      <c r="G204" s="27"/>
      <c r="H204" s="27" t="s">
        <v>43</v>
      </c>
      <c r="I204" s="29"/>
      <c r="J204" s="33" t="s">
        <v>588</v>
      </c>
      <c r="K204" s="31"/>
      <c r="L204" s="28" t="s">
        <v>572</v>
      </c>
      <c r="M204" s="31"/>
      <c r="N204" s="28" t="s">
        <v>572</v>
      </c>
      <c r="O204" s="27" t="s">
        <v>734</v>
      </c>
      <c r="P204" s="27" t="s">
        <v>568</v>
      </c>
      <c r="Q204" t="b">
        <v>1</v>
      </c>
      <c r="S204" t="b">
        <v>1</v>
      </c>
    </row>
    <row r="205" spans="1:19" ht="28.8" x14ac:dyDescent="0.3">
      <c r="A205" s="27">
        <v>25548</v>
      </c>
      <c r="B205" s="34" t="s">
        <v>57</v>
      </c>
      <c r="C205" s="27" t="s">
        <v>573</v>
      </c>
      <c r="D205" s="27"/>
      <c r="E205" s="35" t="s">
        <v>789</v>
      </c>
      <c r="F205" s="27"/>
      <c r="G205" s="27"/>
      <c r="H205" s="27" t="s">
        <v>43</v>
      </c>
      <c r="I205" s="29"/>
      <c r="J205" s="30" t="s">
        <v>563</v>
      </c>
      <c r="K205" s="31"/>
      <c r="L205" s="28" t="s">
        <v>572</v>
      </c>
      <c r="M205" s="31"/>
      <c r="N205" s="28" t="s">
        <v>572</v>
      </c>
      <c r="O205" s="27" t="s">
        <v>734</v>
      </c>
      <c r="P205" s="27" t="s">
        <v>568</v>
      </c>
      <c r="Q205" t="b">
        <v>1</v>
      </c>
      <c r="S205" t="b">
        <v>1</v>
      </c>
    </row>
    <row r="206" spans="1:19" ht="84" x14ac:dyDescent="0.3">
      <c r="A206" s="27">
        <v>25549</v>
      </c>
      <c r="B206" s="34" t="s">
        <v>57</v>
      </c>
      <c r="C206" s="27" t="s">
        <v>574</v>
      </c>
      <c r="D206" s="27"/>
      <c r="E206" s="35" t="s">
        <v>790</v>
      </c>
      <c r="F206" s="27"/>
      <c r="G206" s="27"/>
      <c r="H206" s="27" t="s">
        <v>43</v>
      </c>
      <c r="I206" s="29"/>
      <c r="J206" s="33" t="s">
        <v>588</v>
      </c>
      <c r="K206" s="31"/>
      <c r="L206" s="28" t="s">
        <v>572</v>
      </c>
      <c r="M206" s="31"/>
      <c r="N206" s="28" t="s">
        <v>572</v>
      </c>
      <c r="O206" s="27" t="s">
        <v>734</v>
      </c>
      <c r="P206" s="27" t="s">
        <v>568</v>
      </c>
      <c r="Q206" t="b">
        <v>1</v>
      </c>
      <c r="S206" t="b">
        <v>1</v>
      </c>
    </row>
    <row r="207" spans="1:19" ht="120" x14ac:dyDescent="0.3">
      <c r="A207" s="27">
        <v>25557</v>
      </c>
      <c r="B207" s="34" t="s">
        <v>58</v>
      </c>
      <c r="C207" s="27" t="s">
        <v>581</v>
      </c>
      <c r="D207" s="27"/>
      <c r="E207" s="35" t="s">
        <v>791</v>
      </c>
      <c r="F207" s="26">
        <v>42552</v>
      </c>
      <c r="G207" s="26">
        <v>43830</v>
      </c>
      <c r="H207" s="27" t="s">
        <v>22</v>
      </c>
      <c r="I207" s="29"/>
      <c r="J207" s="30" t="s">
        <v>563</v>
      </c>
      <c r="K207" s="31"/>
      <c r="L207" s="28" t="s">
        <v>572</v>
      </c>
      <c r="M207" s="31"/>
      <c r="N207" s="28" t="s">
        <v>572</v>
      </c>
      <c r="O207" s="27" t="s">
        <v>734</v>
      </c>
      <c r="P207" s="27" t="s">
        <v>568</v>
      </c>
      <c r="Q207" t="b">
        <v>1</v>
      </c>
      <c r="S207" t="b">
        <v>1</v>
      </c>
    </row>
    <row r="208" spans="1:19" ht="72" x14ac:dyDescent="0.3">
      <c r="A208" s="27">
        <v>25558</v>
      </c>
      <c r="B208" s="34" t="s">
        <v>58</v>
      </c>
      <c r="C208" s="27" t="s">
        <v>624</v>
      </c>
      <c r="D208" s="27"/>
      <c r="E208" s="35" t="s">
        <v>792</v>
      </c>
      <c r="F208" s="26">
        <v>42552</v>
      </c>
      <c r="G208" s="26">
        <v>43830</v>
      </c>
      <c r="H208" s="27" t="s">
        <v>22</v>
      </c>
      <c r="I208" s="29"/>
      <c r="J208" s="30" t="s">
        <v>563</v>
      </c>
      <c r="K208" s="31"/>
      <c r="L208" s="28" t="s">
        <v>572</v>
      </c>
      <c r="M208" s="31"/>
      <c r="N208" s="28" t="s">
        <v>572</v>
      </c>
      <c r="O208" s="27" t="s">
        <v>734</v>
      </c>
      <c r="P208" s="27" t="s">
        <v>568</v>
      </c>
      <c r="Q208" t="b">
        <v>1</v>
      </c>
      <c r="S208" t="b">
        <v>1</v>
      </c>
    </row>
    <row r="209" spans="1:19" ht="72" x14ac:dyDescent="0.3">
      <c r="A209" s="27">
        <v>25559</v>
      </c>
      <c r="B209" s="34" t="s">
        <v>58</v>
      </c>
      <c r="C209" s="27" t="s">
        <v>571</v>
      </c>
      <c r="D209" s="27"/>
      <c r="E209" s="35" t="s">
        <v>793</v>
      </c>
      <c r="F209" s="26">
        <v>42552</v>
      </c>
      <c r="G209" s="26">
        <v>43830</v>
      </c>
      <c r="H209" s="27" t="s">
        <v>22</v>
      </c>
      <c r="I209" s="29"/>
      <c r="J209" s="30" t="s">
        <v>563</v>
      </c>
      <c r="K209" s="31"/>
      <c r="L209" s="28" t="s">
        <v>572</v>
      </c>
      <c r="M209" s="31"/>
      <c r="N209" s="28" t="s">
        <v>572</v>
      </c>
      <c r="O209" s="27" t="s">
        <v>734</v>
      </c>
      <c r="P209" s="27" t="s">
        <v>568</v>
      </c>
      <c r="Q209" t="b">
        <v>1</v>
      </c>
      <c r="S209" t="b">
        <v>1</v>
      </c>
    </row>
    <row r="210" spans="1:19" ht="24" x14ac:dyDescent="0.3">
      <c r="A210" s="27">
        <v>25560</v>
      </c>
      <c r="B210" s="34" t="s">
        <v>58</v>
      </c>
      <c r="C210" s="27" t="s">
        <v>573</v>
      </c>
      <c r="D210" s="27"/>
      <c r="E210" s="35" t="s">
        <v>789</v>
      </c>
      <c r="F210" s="26">
        <v>42552</v>
      </c>
      <c r="G210" s="26">
        <v>43830</v>
      </c>
      <c r="H210" s="27" t="s">
        <v>22</v>
      </c>
      <c r="I210" s="29"/>
      <c r="J210" s="30" t="s">
        <v>563</v>
      </c>
      <c r="K210" s="31"/>
      <c r="L210" s="28" t="s">
        <v>572</v>
      </c>
      <c r="M210" s="31"/>
      <c r="N210" s="28" t="s">
        <v>572</v>
      </c>
      <c r="O210" s="27" t="s">
        <v>734</v>
      </c>
      <c r="P210" s="27" t="s">
        <v>568</v>
      </c>
      <c r="Q210" t="b">
        <v>1</v>
      </c>
      <c r="S210" t="b">
        <v>1</v>
      </c>
    </row>
    <row r="211" spans="1:19" ht="84" x14ac:dyDescent="0.3">
      <c r="A211" s="27">
        <v>25561</v>
      </c>
      <c r="B211" s="34" t="s">
        <v>58</v>
      </c>
      <c r="C211" s="27" t="s">
        <v>574</v>
      </c>
      <c r="D211" s="27"/>
      <c r="E211" s="35" t="s">
        <v>794</v>
      </c>
      <c r="F211" s="26">
        <v>42552</v>
      </c>
      <c r="G211" s="26">
        <v>43830</v>
      </c>
      <c r="H211" s="27" t="s">
        <v>22</v>
      </c>
      <c r="I211" s="29"/>
      <c r="J211" s="30" t="s">
        <v>563</v>
      </c>
      <c r="K211" s="31"/>
      <c r="L211" s="28" t="s">
        <v>572</v>
      </c>
      <c r="M211" s="31"/>
      <c r="N211" s="28" t="s">
        <v>572</v>
      </c>
      <c r="O211" s="27" t="s">
        <v>734</v>
      </c>
      <c r="P211" s="27" t="s">
        <v>568</v>
      </c>
      <c r="Q211" t="b">
        <v>1</v>
      </c>
      <c r="S211" t="b">
        <v>1</v>
      </c>
    </row>
    <row r="212" spans="1:19" ht="36" x14ac:dyDescent="0.3">
      <c r="A212" s="27">
        <v>25562</v>
      </c>
      <c r="B212" s="34" t="s">
        <v>59</v>
      </c>
      <c r="C212" s="27" t="s">
        <v>561</v>
      </c>
      <c r="D212" s="27"/>
      <c r="E212" s="35" t="s">
        <v>795</v>
      </c>
      <c r="F212" s="26">
        <v>43831</v>
      </c>
      <c r="G212" s="26">
        <v>43921</v>
      </c>
      <c r="H212" s="27" t="s">
        <v>22</v>
      </c>
      <c r="I212" s="29"/>
      <c r="J212" s="30" t="s">
        <v>563</v>
      </c>
      <c r="K212" s="31"/>
      <c r="L212" s="28" t="s">
        <v>572</v>
      </c>
      <c r="M212" s="31"/>
      <c r="N212" s="28" t="s">
        <v>572</v>
      </c>
      <c r="O212" s="27" t="s">
        <v>734</v>
      </c>
      <c r="P212" s="27" t="s">
        <v>568</v>
      </c>
      <c r="Q212" t="b">
        <v>1</v>
      </c>
      <c r="S212" t="b">
        <v>1</v>
      </c>
    </row>
    <row r="213" spans="1:19" ht="120" x14ac:dyDescent="0.3">
      <c r="A213" s="27">
        <v>25563</v>
      </c>
      <c r="B213" s="34" t="s">
        <v>59</v>
      </c>
      <c r="C213" s="27" t="s">
        <v>581</v>
      </c>
      <c r="D213" s="27"/>
      <c r="E213" s="35" t="s">
        <v>796</v>
      </c>
      <c r="F213" s="26">
        <v>43831</v>
      </c>
      <c r="G213" s="26">
        <v>43921</v>
      </c>
      <c r="H213" s="27" t="s">
        <v>22</v>
      </c>
      <c r="I213" s="29"/>
      <c r="J213" s="30" t="s">
        <v>563</v>
      </c>
      <c r="K213" s="31"/>
      <c r="L213" s="28" t="s">
        <v>572</v>
      </c>
      <c r="M213" s="31"/>
      <c r="N213" s="28" t="s">
        <v>572</v>
      </c>
      <c r="O213" s="27" t="s">
        <v>734</v>
      </c>
      <c r="P213" s="27" t="s">
        <v>568</v>
      </c>
      <c r="Q213" t="b">
        <v>1</v>
      </c>
      <c r="S213" t="b">
        <v>1</v>
      </c>
    </row>
    <row r="214" spans="1:19" ht="84" x14ac:dyDescent="0.3">
      <c r="A214" s="27">
        <v>25564</v>
      </c>
      <c r="B214" s="34" t="s">
        <v>59</v>
      </c>
      <c r="C214" s="27" t="s">
        <v>624</v>
      </c>
      <c r="D214" s="27"/>
      <c r="E214" s="35" t="s">
        <v>797</v>
      </c>
      <c r="F214" s="26">
        <v>43831</v>
      </c>
      <c r="G214" s="26">
        <v>43921</v>
      </c>
      <c r="H214" s="27" t="s">
        <v>22</v>
      </c>
      <c r="I214" s="29"/>
      <c r="J214" s="30" t="s">
        <v>563</v>
      </c>
      <c r="K214" s="31"/>
      <c r="L214" s="28" t="s">
        <v>572</v>
      </c>
      <c r="M214" s="31"/>
      <c r="N214" s="28" t="s">
        <v>572</v>
      </c>
      <c r="O214" s="27" t="s">
        <v>734</v>
      </c>
      <c r="P214" s="27" t="s">
        <v>568</v>
      </c>
      <c r="Q214" t="b">
        <v>1</v>
      </c>
      <c r="S214" t="b">
        <v>1</v>
      </c>
    </row>
    <row r="215" spans="1:19" ht="48" x14ac:dyDescent="0.3">
      <c r="A215" s="27">
        <v>25565</v>
      </c>
      <c r="B215" s="34" t="s">
        <v>59</v>
      </c>
      <c r="C215" s="27" t="s">
        <v>571</v>
      </c>
      <c r="D215" s="27"/>
      <c r="E215" s="35" t="s">
        <v>798</v>
      </c>
      <c r="F215" s="26">
        <v>43831</v>
      </c>
      <c r="G215" s="26">
        <v>43921</v>
      </c>
      <c r="H215" s="27" t="s">
        <v>22</v>
      </c>
      <c r="I215" s="29"/>
      <c r="J215" s="30" t="s">
        <v>563</v>
      </c>
      <c r="K215" s="31"/>
      <c r="L215" s="28" t="s">
        <v>572</v>
      </c>
      <c r="M215" s="31"/>
      <c r="N215" s="28" t="s">
        <v>572</v>
      </c>
      <c r="O215" s="27" t="s">
        <v>734</v>
      </c>
      <c r="P215" s="27" t="s">
        <v>568</v>
      </c>
      <c r="Q215" t="b">
        <v>1</v>
      </c>
      <c r="S215" t="b">
        <v>1</v>
      </c>
    </row>
    <row r="216" spans="1:19" ht="24" x14ac:dyDescent="0.3">
      <c r="A216" s="27">
        <v>25566</v>
      </c>
      <c r="B216" s="34" t="s">
        <v>59</v>
      </c>
      <c r="C216" s="27" t="s">
        <v>573</v>
      </c>
      <c r="D216" s="27"/>
      <c r="E216" s="35" t="s">
        <v>789</v>
      </c>
      <c r="F216" s="26">
        <v>43831</v>
      </c>
      <c r="G216" s="26">
        <v>43921</v>
      </c>
      <c r="H216" s="27" t="s">
        <v>22</v>
      </c>
      <c r="I216" s="29"/>
      <c r="J216" s="30" t="s">
        <v>563</v>
      </c>
      <c r="K216" s="31"/>
      <c r="L216" s="28" t="s">
        <v>572</v>
      </c>
      <c r="M216" s="31"/>
      <c r="N216" s="28" t="s">
        <v>572</v>
      </c>
      <c r="O216" s="27" t="s">
        <v>734</v>
      </c>
      <c r="P216" s="27" t="s">
        <v>568</v>
      </c>
      <c r="Q216" t="b">
        <v>1</v>
      </c>
      <c r="S216" t="b">
        <v>1</v>
      </c>
    </row>
    <row r="217" spans="1:19" ht="84" x14ac:dyDescent="0.3">
      <c r="A217" s="27">
        <v>25567</v>
      </c>
      <c r="B217" s="34" t="s">
        <v>59</v>
      </c>
      <c r="C217" s="27" t="s">
        <v>574</v>
      </c>
      <c r="D217" s="27"/>
      <c r="E217" s="35" t="s">
        <v>794</v>
      </c>
      <c r="F217" s="26">
        <v>43831</v>
      </c>
      <c r="G217" s="26">
        <v>43921</v>
      </c>
      <c r="H217" s="27" t="s">
        <v>22</v>
      </c>
      <c r="I217" s="29"/>
      <c r="J217" s="30" t="s">
        <v>563</v>
      </c>
      <c r="K217" s="31"/>
      <c r="L217" s="28" t="s">
        <v>572</v>
      </c>
      <c r="M217" s="31"/>
      <c r="N217" s="28" t="s">
        <v>572</v>
      </c>
      <c r="O217" s="27" t="s">
        <v>734</v>
      </c>
      <c r="P217" s="27" t="s">
        <v>568</v>
      </c>
      <c r="Q217" t="b">
        <v>1</v>
      </c>
      <c r="S217" t="b">
        <v>1</v>
      </c>
    </row>
    <row r="218" spans="1:19" ht="36" x14ac:dyDescent="0.3">
      <c r="A218" s="27">
        <v>29893</v>
      </c>
      <c r="B218" s="34" t="s">
        <v>60</v>
      </c>
      <c r="C218" s="27" t="s">
        <v>561</v>
      </c>
      <c r="D218" s="27"/>
      <c r="E218" s="35" t="s">
        <v>795</v>
      </c>
      <c r="F218" s="26">
        <v>43922</v>
      </c>
      <c r="G218" s="27"/>
      <c r="H218" s="27" t="s">
        <v>24</v>
      </c>
      <c r="I218" s="29"/>
      <c r="J218" s="30" t="s">
        <v>563</v>
      </c>
      <c r="K218" s="31"/>
      <c r="L218" s="28" t="s">
        <v>572</v>
      </c>
      <c r="M218" s="31"/>
      <c r="N218" s="28" t="s">
        <v>572</v>
      </c>
      <c r="O218" s="27" t="s">
        <v>799</v>
      </c>
      <c r="P218" s="27" t="s">
        <v>568</v>
      </c>
      <c r="Q218" t="b">
        <v>1</v>
      </c>
      <c r="S218" t="b">
        <v>1</v>
      </c>
    </row>
    <row r="219" spans="1:19" ht="120" x14ac:dyDescent="0.3">
      <c r="A219" s="27">
        <v>29894</v>
      </c>
      <c r="B219" s="34" t="s">
        <v>60</v>
      </c>
      <c r="C219" s="27" t="s">
        <v>581</v>
      </c>
      <c r="D219" s="27"/>
      <c r="E219" s="35" t="s">
        <v>796</v>
      </c>
      <c r="F219" s="26">
        <v>43922</v>
      </c>
      <c r="G219" s="27"/>
      <c r="H219" s="27" t="s">
        <v>24</v>
      </c>
      <c r="I219" s="29"/>
      <c r="J219" s="30" t="s">
        <v>563</v>
      </c>
      <c r="K219" s="31"/>
      <c r="L219" s="28" t="s">
        <v>572</v>
      </c>
      <c r="M219" s="31"/>
      <c r="N219" s="28" t="s">
        <v>572</v>
      </c>
      <c r="O219" s="27" t="s">
        <v>799</v>
      </c>
      <c r="P219" s="27" t="s">
        <v>568</v>
      </c>
      <c r="Q219" t="b">
        <v>1</v>
      </c>
      <c r="S219" t="b">
        <v>1</v>
      </c>
    </row>
    <row r="220" spans="1:19" ht="84" x14ac:dyDescent="0.3">
      <c r="A220" s="27">
        <v>29895</v>
      </c>
      <c r="B220" s="34" t="s">
        <v>60</v>
      </c>
      <c r="C220" s="27" t="s">
        <v>624</v>
      </c>
      <c r="D220" s="27"/>
      <c r="E220" s="35" t="s">
        <v>797</v>
      </c>
      <c r="F220" s="26">
        <v>43922</v>
      </c>
      <c r="G220" s="27"/>
      <c r="H220" s="27" t="s">
        <v>24</v>
      </c>
      <c r="I220" s="29"/>
      <c r="J220" s="30" t="s">
        <v>563</v>
      </c>
      <c r="K220" s="31"/>
      <c r="L220" s="28" t="s">
        <v>572</v>
      </c>
      <c r="M220" s="31"/>
      <c r="N220" s="28" t="s">
        <v>572</v>
      </c>
      <c r="O220" s="27" t="s">
        <v>799</v>
      </c>
      <c r="P220" s="27" t="s">
        <v>568</v>
      </c>
      <c r="Q220" t="b">
        <v>1</v>
      </c>
      <c r="S220" t="b">
        <v>1</v>
      </c>
    </row>
    <row r="221" spans="1:19" ht="48" x14ac:dyDescent="0.3">
      <c r="A221" s="27">
        <v>29896</v>
      </c>
      <c r="B221" s="34" t="s">
        <v>60</v>
      </c>
      <c r="C221" s="27" t="s">
        <v>571</v>
      </c>
      <c r="D221" s="27"/>
      <c r="E221" s="35" t="s">
        <v>798</v>
      </c>
      <c r="F221" s="26">
        <v>43922</v>
      </c>
      <c r="G221" s="27"/>
      <c r="H221" s="27" t="s">
        <v>24</v>
      </c>
      <c r="I221" s="29"/>
      <c r="J221" s="30" t="s">
        <v>563</v>
      </c>
      <c r="K221" s="31"/>
      <c r="L221" s="28" t="s">
        <v>572</v>
      </c>
      <c r="M221" s="31"/>
      <c r="N221" s="28" t="s">
        <v>572</v>
      </c>
      <c r="O221" s="27" t="s">
        <v>799</v>
      </c>
      <c r="P221" s="27" t="s">
        <v>568</v>
      </c>
      <c r="Q221" t="b">
        <v>1</v>
      </c>
      <c r="S221" t="b">
        <v>1</v>
      </c>
    </row>
    <row r="222" spans="1:19" ht="24" x14ac:dyDescent="0.3">
      <c r="A222" s="27">
        <v>29897</v>
      </c>
      <c r="B222" s="34" t="s">
        <v>60</v>
      </c>
      <c r="C222" s="27" t="s">
        <v>573</v>
      </c>
      <c r="D222" s="27"/>
      <c r="E222" s="35" t="s">
        <v>789</v>
      </c>
      <c r="F222" s="26">
        <v>43922</v>
      </c>
      <c r="G222" s="27"/>
      <c r="H222" s="27" t="s">
        <v>24</v>
      </c>
      <c r="I222" s="29"/>
      <c r="J222" s="30" t="s">
        <v>563</v>
      </c>
      <c r="K222" s="31"/>
      <c r="L222" s="28" t="s">
        <v>572</v>
      </c>
      <c r="M222" s="31"/>
      <c r="N222" s="28" t="s">
        <v>572</v>
      </c>
      <c r="O222" s="27" t="s">
        <v>799</v>
      </c>
      <c r="P222" s="27" t="s">
        <v>568</v>
      </c>
      <c r="Q222" t="b">
        <v>1</v>
      </c>
      <c r="S222" t="b">
        <v>1</v>
      </c>
    </row>
    <row r="223" spans="1:19" ht="84" x14ac:dyDescent="0.3">
      <c r="A223" s="27">
        <v>29898</v>
      </c>
      <c r="B223" s="34" t="s">
        <v>60</v>
      </c>
      <c r="C223" s="27" t="s">
        <v>574</v>
      </c>
      <c r="D223" s="27"/>
      <c r="E223" s="35" t="s">
        <v>794</v>
      </c>
      <c r="F223" s="26">
        <v>43922</v>
      </c>
      <c r="G223" s="27"/>
      <c r="H223" s="27" t="s">
        <v>24</v>
      </c>
      <c r="I223" s="29"/>
      <c r="J223" s="30" t="s">
        <v>563</v>
      </c>
      <c r="K223" s="31"/>
      <c r="L223" s="28" t="s">
        <v>572</v>
      </c>
      <c r="M223" s="31"/>
      <c r="N223" s="28" t="s">
        <v>572</v>
      </c>
      <c r="O223" s="27" t="s">
        <v>799</v>
      </c>
      <c r="P223" s="27" t="s">
        <v>568</v>
      </c>
      <c r="Q223" t="b">
        <v>1</v>
      </c>
      <c r="S223" t="b">
        <v>1</v>
      </c>
    </row>
    <row r="224" spans="1:19" ht="84" x14ac:dyDescent="0.3">
      <c r="A224" s="27">
        <v>25584</v>
      </c>
      <c r="B224" s="34" t="s">
        <v>62</v>
      </c>
      <c r="C224" s="27" t="s">
        <v>561</v>
      </c>
      <c r="D224" s="27"/>
      <c r="E224" s="35" t="s">
        <v>814</v>
      </c>
      <c r="F224" s="27"/>
      <c r="G224" s="27"/>
      <c r="H224" s="27" t="s">
        <v>43</v>
      </c>
      <c r="I224" s="29"/>
      <c r="J224" s="27"/>
      <c r="K224" s="31"/>
      <c r="L224" s="28" t="s">
        <v>572</v>
      </c>
      <c r="M224" s="31"/>
      <c r="N224" s="28" t="s">
        <v>572</v>
      </c>
      <c r="O224" s="27" t="s">
        <v>704</v>
      </c>
      <c r="P224" s="27" t="s">
        <v>568</v>
      </c>
      <c r="Q224" t="b">
        <v>1</v>
      </c>
      <c r="S224" t="b">
        <v>1</v>
      </c>
    </row>
    <row r="225" spans="1:19" ht="48" x14ac:dyDescent="0.3">
      <c r="A225" s="27">
        <v>25585</v>
      </c>
      <c r="B225" s="34" t="s">
        <v>62</v>
      </c>
      <c r="C225" s="27" t="s">
        <v>571</v>
      </c>
      <c r="D225" s="27"/>
      <c r="E225" s="35" t="s">
        <v>815</v>
      </c>
      <c r="F225" s="27"/>
      <c r="G225" s="27"/>
      <c r="H225" s="27" t="s">
        <v>43</v>
      </c>
      <c r="I225" s="29"/>
      <c r="J225" s="27"/>
      <c r="K225" s="31"/>
      <c r="L225" s="28" t="s">
        <v>572</v>
      </c>
      <c r="M225" s="31"/>
      <c r="N225" s="28" t="s">
        <v>572</v>
      </c>
      <c r="O225" s="27" t="s">
        <v>704</v>
      </c>
      <c r="P225" s="27" t="s">
        <v>568</v>
      </c>
      <c r="Q225" t="b">
        <v>1</v>
      </c>
      <c r="S225" t="b">
        <v>1</v>
      </c>
    </row>
    <row r="226" spans="1:19" ht="36" x14ac:dyDescent="0.3">
      <c r="A226" s="27">
        <v>25586</v>
      </c>
      <c r="B226" s="34" t="s">
        <v>62</v>
      </c>
      <c r="C226" s="27" t="s">
        <v>584</v>
      </c>
      <c r="D226" s="27"/>
      <c r="E226" s="35" t="s">
        <v>816</v>
      </c>
      <c r="F226" s="27"/>
      <c r="G226" s="27"/>
      <c r="H226" s="27" t="s">
        <v>43</v>
      </c>
      <c r="I226" s="29"/>
      <c r="J226" s="27"/>
      <c r="K226" s="31"/>
      <c r="L226" s="28" t="s">
        <v>572</v>
      </c>
      <c r="M226" s="31"/>
      <c r="N226" s="28" t="s">
        <v>572</v>
      </c>
      <c r="O226" s="27" t="s">
        <v>704</v>
      </c>
      <c r="P226" s="27" t="s">
        <v>568</v>
      </c>
      <c r="Q226" t="b">
        <v>1</v>
      </c>
      <c r="S226" t="b">
        <v>1</v>
      </c>
    </row>
    <row r="227" spans="1:19" ht="36" x14ac:dyDescent="0.3">
      <c r="A227" s="27">
        <v>25587</v>
      </c>
      <c r="B227" s="34" t="s">
        <v>62</v>
      </c>
      <c r="C227" s="27" t="s">
        <v>586</v>
      </c>
      <c r="D227" s="27"/>
      <c r="E227" s="35" t="s">
        <v>817</v>
      </c>
      <c r="F227" s="27"/>
      <c r="G227" s="27"/>
      <c r="H227" s="27" t="s">
        <v>43</v>
      </c>
      <c r="I227" s="29"/>
      <c r="J227" s="27"/>
      <c r="K227" s="31"/>
      <c r="L227" s="28" t="s">
        <v>572</v>
      </c>
      <c r="M227" s="31"/>
      <c r="N227" s="28" t="s">
        <v>572</v>
      </c>
      <c r="O227" s="27" t="s">
        <v>704</v>
      </c>
      <c r="P227" s="27" t="s">
        <v>568</v>
      </c>
      <c r="Q227" t="b">
        <v>1</v>
      </c>
      <c r="S227" t="b">
        <v>1</v>
      </c>
    </row>
    <row r="228" spans="1:19" ht="28.8" x14ac:dyDescent="0.3">
      <c r="A228" s="27">
        <v>25588</v>
      </c>
      <c r="B228" s="34" t="s">
        <v>62</v>
      </c>
      <c r="C228" s="27" t="s">
        <v>801</v>
      </c>
      <c r="D228" s="27"/>
      <c r="E228" s="35" t="s">
        <v>802</v>
      </c>
      <c r="F228" s="27"/>
      <c r="G228" s="27"/>
      <c r="H228" s="27" t="s">
        <v>43</v>
      </c>
      <c r="I228" s="29"/>
      <c r="J228" s="27"/>
      <c r="K228" s="31"/>
      <c r="L228" s="28" t="s">
        <v>572</v>
      </c>
      <c r="M228" s="31"/>
      <c r="N228" s="28" t="s">
        <v>572</v>
      </c>
      <c r="O228" s="27" t="s">
        <v>704</v>
      </c>
      <c r="P228" s="27" t="s">
        <v>568</v>
      </c>
      <c r="Q228" t="b">
        <v>1</v>
      </c>
      <c r="S228" t="b">
        <v>1</v>
      </c>
    </row>
    <row r="229" spans="1:19" ht="28.8" x14ac:dyDescent="0.3">
      <c r="A229" s="27">
        <v>25589</v>
      </c>
      <c r="B229" s="34" t="s">
        <v>62</v>
      </c>
      <c r="C229" s="27" t="s">
        <v>803</v>
      </c>
      <c r="D229" s="27"/>
      <c r="E229" s="35" t="s">
        <v>804</v>
      </c>
      <c r="F229" s="27"/>
      <c r="G229" s="27"/>
      <c r="H229" s="27" t="s">
        <v>43</v>
      </c>
      <c r="I229" s="29"/>
      <c r="J229" s="27"/>
      <c r="K229" s="31"/>
      <c r="L229" s="28" t="s">
        <v>572</v>
      </c>
      <c r="M229" s="31"/>
      <c r="N229" s="28" t="s">
        <v>572</v>
      </c>
      <c r="O229" s="27" t="s">
        <v>704</v>
      </c>
      <c r="P229" s="27" t="s">
        <v>568</v>
      </c>
      <c r="Q229" t="b">
        <v>1</v>
      </c>
      <c r="S229" t="b">
        <v>1</v>
      </c>
    </row>
    <row r="230" spans="1:19" ht="28.8" x14ac:dyDescent="0.3">
      <c r="A230" s="27">
        <v>25590</v>
      </c>
      <c r="B230" s="34" t="s">
        <v>62</v>
      </c>
      <c r="C230" s="27" t="s">
        <v>805</v>
      </c>
      <c r="D230" s="27"/>
      <c r="E230" s="35" t="s">
        <v>806</v>
      </c>
      <c r="F230" s="27"/>
      <c r="G230" s="27"/>
      <c r="H230" s="27" t="s">
        <v>43</v>
      </c>
      <c r="I230" s="29"/>
      <c r="J230" s="27"/>
      <c r="K230" s="31"/>
      <c r="L230" s="28" t="s">
        <v>572</v>
      </c>
      <c r="M230" s="31"/>
      <c r="N230" s="28" t="s">
        <v>572</v>
      </c>
      <c r="O230" s="27" t="s">
        <v>704</v>
      </c>
      <c r="P230" s="27" t="s">
        <v>568</v>
      </c>
      <c r="Q230" t="b">
        <v>1</v>
      </c>
      <c r="S230" t="b">
        <v>1</v>
      </c>
    </row>
    <row r="231" spans="1:19" ht="28.8" x14ac:dyDescent="0.3">
      <c r="A231" s="27">
        <v>25591</v>
      </c>
      <c r="B231" s="34" t="s">
        <v>62</v>
      </c>
      <c r="C231" s="27" t="s">
        <v>807</v>
      </c>
      <c r="D231" s="27"/>
      <c r="E231" s="35" t="s">
        <v>808</v>
      </c>
      <c r="F231" s="27"/>
      <c r="G231" s="27"/>
      <c r="H231" s="27" t="s">
        <v>43</v>
      </c>
      <c r="I231" s="29"/>
      <c r="J231" s="27"/>
      <c r="K231" s="31"/>
      <c r="L231" s="28" t="s">
        <v>572</v>
      </c>
      <c r="M231" s="31"/>
      <c r="N231" s="28" t="s">
        <v>572</v>
      </c>
      <c r="O231" s="27" t="s">
        <v>704</v>
      </c>
      <c r="P231" s="27" t="s">
        <v>568</v>
      </c>
      <c r="Q231" t="b">
        <v>1</v>
      </c>
      <c r="S231" t="b">
        <v>1</v>
      </c>
    </row>
    <row r="232" spans="1:19" ht="28.8" x14ac:dyDescent="0.3">
      <c r="A232" s="27">
        <v>25592</v>
      </c>
      <c r="B232" s="34" t="s">
        <v>62</v>
      </c>
      <c r="C232" s="27" t="s">
        <v>589</v>
      </c>
      <c r="D232" s="27"/>
      <c r="E232" s="35" t="s">
        <v>809</v>
      </c>
      <c r="F232" s="27"/>
      <c r="G232" s="27"/>
      <c r="H232" s="27" t="s">
        <v>43</v>
      </c>
      <c r="I232" s="29"/>
      <c r="J232" s="27"/>
      <c r="K232" s="31"/>
      <c r="L232" s="28" t="s">
        <v>572</v>
      </c>
      <c r="M232" s="31"/>
      <c r="N232" s="28" t="s">
        <v>572</v>
      </c>
      <c r="O232" s="27" t="s">
        <v>704</v>
      </c>
      <c r="P232" s="27" t="s">
        <v>568</v>
      </c>
      <c r="Q232" t="b">
        <v>1</v>
      </c>
      <c r="S232" t="b">
        <v>1</v>
      </c>
    </row>
    <row r="233" spans="1:19" ht="72" x14ac:dyDescent="0.3">
      <c r="A233" s="27">
        <v>25593</v>
      </c>
      <c r="B233" s="34" t="s">
        <v>62</v>
      </c>
      <c r="C233" s="27" t="s">
        <v>573</v>
      </c>
      <c r="D233" s="27"/>
      <c r="E233" s="35" t="s">
        <v>818</v>
      </c>
      <c r="F233" s="27"/>
      <c r="G233" s="27"/>
      <c r="H233" s="27" t="s">
        <v>43</v>
      </c>
      <c r="I233" s="29"/>
      <c r="J233" s="27"/>
      <c r="K233" s="31"/>
      <c r="L233" s="28" t="s">
        <v>572</v>
      </c>
      <c r="M233" s="31"/>
      <c r="N233" s="28" t="s">
        <v>572</v>
      </c>
      <c r="O233" s="27" t="s">
        <v>704</v>
      </c>
      <c r="P233" s="27" t="s">
        <v>568</v>
      </c>
      <c r="Q233" t="b">
        <v>1</v>
      </c>
      <c r="S233" t="b">
        <v>1</v>
      </c>
    </row>
    <row r="234" spans="1:19" ht="48" x14ac:dyDescent="0.3">
      <c r="A234" s="27">
        <v>25594</v>
      </c>
      <c r="B234" s="34" t="s">
        <v>62</v>
      </c>
      <c r="C234" s="27" t="s">
        <v>597</v>
      </c>
      <c r="D234" s="27"/>
      <c r="E234" s="35" t="s">
        <v>819</v>
      </c>
      <c r="F234" s="27"/>
      <c r="G234" s="27"/>
      <c r="H234" s="27" t="s">
        <v>43</v>
      </c>
      <c r="I234" s="29"/>
      <c r="J234" s="27"/>
      <c r="K234" s="31"/>
      <c r="L234" s="28" t="s">
        <v>572</v>
      </c>
      <c r="M234" s="31"/>
      <c r="N234" s="28" t="s">
        <v>572</v>
      </c>
      <c r="O234" s="27" t="s">
        <v>704</v>
      </c>
      <c r="P234" s="27" t="s">
        <v>568</v>
      </c>
      <c r="Q234" t="b">
        <v>1</v>
      </c>
      <c r="S234" t="b">
        <v>1</v>
      </c>
    </row>
    <row r="235" spans="1:19" ht="28.8" x14ac:dyDescent="0.3">
      <c r="A235" s="27">
        <v>25595</v>
      </c>
      <c r="B235" s="34" t="s">
        <v>62</v>
      </c>
      <c r="C235" s="27" t="s">
        <v>649</v>
      </c>
      <c r="D235" s="27"/>
      <c r="E235" s="35" t="s">
        <v>810</v>
      </c>
      <c r="F235" s="27"/>
      <c r="G235" s="27"/>
      <c r="H235" s="27" t="s">
        <v>43</v>
      </c>
      <c r="I235" s="29"/>
      <c r="J235" s="27"/>
      <c r="K235" s="31"/>
      <c r="L235" s="28" t="s">
        <v>572</v>
      </c>
      <c r="M235" s="31"/>
      <c r="N235" s="28" t="s">
        <v>572</v>
      </c>
      <c r="O235" s="27" t="s">
        <v>704</v>
      </c>
      <c r="P235" s="27" t="s">
        <v>568</v>
      </c>
      <c r="Q235" t="b">
        <v>1</v>
      </c>
      <c r="S235" t="b">
        <v>1</v>
      </c>
    </row>
    <row r="236" spans="1:19" ht="48" x14ac:dyDescent="0.3">
      <c r="A236" s="27">
        <v>25596</v>
      </c>
      <c r="B236" s="34" t="s">
        <v>62</v>
      </c>
      <c r="C236" s="27" t="s">
        <v>715</v>
      </c>
      <c r="D236" s="27"/>
      <c r="E236" s="35" t="s">
        <v>820</v>
      </c>
      <c r="F236" s="27"/>
      <c r="G236" s="27"/>
      <c r="H236" s="27" t="s">
        <v>43</v>
      </c>
      <c r="I236" s="29"/>
      <c r="J236" s="27"/>
      <c r="K236" s="31"/>
      <c r="L236" s="28" t="s">
        <v>572</v>
      </c>
      <c r="M236" s="31"/>
      <c r="N236" s="28" t="s">
        <v>572</v>
      </c>
      <c r="O236" s="27" t="s">
        <v>704</v>
      </c>
      <c r="P236" s="27" t="s">
        <v>568</v>
      </c>
      <c r="Q236" t="b">
        <v>1</v>
      </c>
      <c r="S236" t="b">
        <v>1</v>
      </c>
    </row>
    <row r="237" spans="1:19" ht="36" x14ac:dyDescent="0.3">
      <c r="A237" s="27">
        <v>25597</v>
      </c>
      <c r="B237" s="34" t="s">
        <v>62</v>
      </c>
      <c r="C237" s="27" t="s">
        <v>574</v>
      </c>
      <c r="D237" s="27"/>
      <c r="E237" s="35" t="s">
        <v>811</v>
      </c>
      <c r="F237" s="27"/>
      <c r="G237" s="27"/>
      <c r="H237" s="27" t="s">
        <v>43</v>
      </c>
      <c r="I237" s="29"/>
      <c r="J237" s="27"/>
      <c r="K237" s="31"/>
      <c r="L237" s="28" t="s">
        <v>572</v>
      </c>
      <c r="M237" s="31"/>
      <c r="N237" s="28" t="s">
        <v>572</v>
      </c>
      <c r="O237" s="27" t="s">
        <v>704</v>
      </c>
      <c r="P237" s="27" t="s">
        <v>568</v>
      </c>
      <c r="Q237" t="b">
        <v>1</v>
      </c>
      <c r="S237" t="b">
        <v>1</v>
      </c>
    </row>
    <row r="238" spans="1:19" ht="48" x14ac:dyDescent="0.3">
      <c r="A238" s="27">
        <v>25458</v>
      </c>
      <c r="B238" s="34" t="s">
        <v>62</v>
      </c>
      <c r="C238" s="27" t="s">
        <v>602</v>
      </c>
      <c r="D238" s="27"/>
      <c r="E238" s="35" t="s">
        <v>812</v>
      </c>
      <c r="F238" s="27"/>
      <c r="G238" s="27"/>
      <c r="H238" s="27" t="s">
        <v>43</v>
      </c>
      <c r="I238" s="29"/>
      <c r="J238" s="27"/>
      <c r="K238" s="31"/>
      <c r="L238" s="28" t="s">
        <v>572</v>
      </c>
      <c r="M238" s="31"/>
      <c r="N238" s="28" t="s">
        <v>572</v>
      </c>
      <c r="O238" s="27" t="s">
        <v>704</v>
      </c>
      <c r="P238" s="27" t="s">
        <v>568</v>
      </c>
      <c r="Q238" t="b">
        <v>1</v>
      </c>
      <c r="S238" t="b">
        <v>1</v>
      </c>
    </row>
    <row r="239" spans="1:19" ht="36" x14ac:dyDescent="0.3">
      <c r="A239" s="27">
        <v>25459</v>
      </c>
      <c r="B239" s="34" t="s">
        <v>62</v>
      </c>
      <c r="C239" s="27" t="s">
        <v>603</v>
      </c>
      <c r="D239" s="27"/>
      <c r="E239" s="35" t="s">
        <v>813</v>
      </c>
      <c r="F239" s="27"/>
      <c r="G239" s="27"/>
      <c r="H239" s="27" t="s">
        <v>43</v>
      </c>
      <c r="I239" s="29"/>
      <c r="J239" s="27"/>
      <c r="K239" s="31"/>
      <c r="L239" s="28" t="s">
        <v>572</v>
      </c>
      <c r="M239" s="31"/>
      <c r="N239" s="28" t="s">
        <v>572</v>
      </c>
      <c r="O239" s="27" t="s">
        <v>704</v>
      </c>
      <c r="P239" s="27" t="s">
        <v>568</v>
      </c>
      <c r="Q239" t="b">
        <v>1</v>
      </c>
      <c r="S239" t="b">
        <v>1</v>
      </c>
    </row>
    <row r="240" spans="1:19" ht="84" x14ac:dyDescent="0.3">
      <c r="A240" s="27">
        <v>25460</v>
      </c>
      <c r="B240" s="34" t="s">
        <v>64</v>
      </c>
      <c r="C240" s="27" t="s">
        <v>561</v>
      </c>
      <c r="D240" s="27"/>
      <c r="E240" s="35" t="s">
        <v>800</v>
      </c>
      <c r="F240" s="27"/>
      <c r="G240" s="27"/>
      <c r="H240" s="27" t="s">
        <v>43</v>
      </c>
      <c r="I240" s="29"/>
      <c r="J240" s="33" t="s">
        <v>588</v>
      </c>
      <c r="K240" s="31"/>
      <c r="L240" s="28" t="s">
        <v>572</v>
      </c>
      <c r="M240" s="31"/>
      <c r="N240" s="28" t="s">
        <v>572</v>
      </c>
      <c r="O240" s="27" t="s">
        <v>704</v>
      </c>
      <c r="P240" s="27" t="s">
        <v>568</v>
      </c>
      <c r="Q240" t="b">
        <v>1</v>
      </c>
      <c r="S240" t="b">
        <v>1</v>
      </c>
    </row>
    <row r="241" spans="1:19" ht="48" x14ac:dyDescent="0.3">
      <c r="A241" s="27">
        <v>25461</v>
      </c>
      <c r="B241" s="34" t="s">
        <v>64</v>
      </c>
      <c r="C241" s="27" t="s">
        <v>571</v>
      </c>
      <c r="D241" s="27"/>
      <c r="E241" s="35" t="s">
        <v>815</v>
      </c>
      <c r="F241" s="27"/>
      <c r="G241" s="27"/>
      <c r="H241" s="27" t="s">
        <v>43</v>
      </c>
      <c r="I241" s="29"/>
      <c r="J241" s="33" t="s">
        <v>588</v>
      </c>
      <c r="K241" s="31"/>
      <c r="L241" s="28" t="s">
        <v>572</v>
      </c>
      <c r="M241" s="31"/>
      <c r="N241" s="28" t="s">
        <v>572</v>
      </c>
      <c r="O241" s="27" t="s">
        <v>704</v>
      </c>
      <c r="P241" s="27" t="s">
        <v>568</v>
      </c>
      <c r="Q241" t="b">
        <v>1</v>
      </c>
      <c r="S241" t="b">
        <v>1</v>
      </c>
    </row>
    <row r="242" spans="1:19" ht="36" x14ac:dyDescent="0.3">
      <c r="A242" s="27">
        <v>25462</v>
      </c>
      <c r="B242" s="34" t="s">
        <v>64</v>
      </c>
      <c r="C242" s="27" t="s">
        <v>584</v>
      </c>
      <c r="D242" s="27"/>
      <c r="E242" s="35" t="s">
        <v>816</v>
      </c>
      <c r="F242" s="27"/>
      <c r="G242" s="27"/>
      <c r="H242" s="27" t="s">
        <v>43</v>
      </c>
      <c r="I242" s="29"/>
      <c r="J242" s="30" t="s">
        <v>563</v>
      </c>
      <c r="K242" s="31"/>
      <c r="L242" s="28" t="s">
        <v>572</v>
      </c>
      <c r="M242" s="31"/>
      <c r="N242" s="28" t="s">
        <v>572</v>
      </c>
      <c r="O242" s="27" t="s">
        <v>704</v>
      </c>
      <c r="P242" s="27" t="s">
        <v>568</v>
      </c>
      <c r="Q242" t="b">
        <v>1</v>
      </c>
      <c r="S242" t="b">
        <v>1</v>
      </c>
    </row>
    <row r="243" spans="1:19" ht="36" x14ac:dyDescent="0.3">
      <c r="A243" s="27">
        <v>25463</v>
      </c>
      <c r="B243" s="34" t="s">
        <v>64</v>
      </c>
      <c r="C243" s="27" t="s">
        <v>586</v>
      </c>
      <c r="D243" s="27"/>
      <c r="E243" s="35" t="s">
        <v>817</v>
      </c>
      <c r="F243" s="27"/>
      <c r="G243" s="27"/>
      <c r="H243" s="27" t="s">
        <v>43</v>
      </c>
      <c r="I243" s="29"/>
      <c r="J243" s="30" t="s">
        <v>563</v>
      </c>
      <c r="K243" s="31"/>
      <c r="L243" s="28" t="s">
        <v>572</v>
      </c>
      <c r="M243" s="31"/>
      <c r="N243" s="28" t="s">
        <v>572</v>
      </c>
      <c r="O243" s="27" t="s">
        <v>704</v>
      </c>
      <c r="P243" s="27" t="s">
        <v>568</v>
      </c>
      <c r="Q243" t="b">
        <v>1</v>
      </c>
      <c r="S243" t="b">
        <v>1</v>
      </c>
    </row>
    <row r="244" spans="1:19" ht="28.8" x14ac:dyDescent="0.3">
      <c r="A244" s="27">
        <v>25464</v>
      </c>
      <c r="B244" s="34" t="s">
        <v>64</v>
      </c>
      <c r="C244" s="27" t="s">
        <v>801</v>
      </c>
      <c r="D244" s="27"/>
      <c r="E244" s="35" t="s">
        <v>802</v>
      </c>
      <c r="F244" s="27"/>
      <c r="G244" s="27"/>
      <c r="H244" s="27" t="s">
        <v>43</v>
      </c>
      <c r="I244" s="29"/>
      <c r="J244" s="33" t="s">
        <v>588</v>
      </c>
      <c r="K244" s="31"/>
      <c r="L244" s="28" t="s">
        <v>572</v>
      </c>
      <c r="M244" s="31"/>
      <c r="N244" s="28" t="s">
        <v>572</v>
      </c>
      <c r="O244" s="27" t="s">
        <v>704</v>
      </c>
      <c r="P244" s="27" t="s">
        <v>568</v>
      </c>
      <c r="Q244" t="b">
        <v>1</v>
      </c>
      <c r="S244" t="b">
        <v>1</v>
      </c>
    </row>
    <row r="245" spans="1:19" ht="28.8" x14ac:dyDescent="0.3">
      <c r="A245" s="27">
        <v>25598</v>
      </c>
      <c r="B245" s="34" t="s">
        <v>64</v>
      </c>
      <c r="C245" s="27" t="s">
        <v>803</v>
      </c>
      <c r="D245" s="27"/>
      <c r="E245" s="35" t="s">
        <v>804</v>
      </c>
      <c r="F245" s="27"/>
      <c r="G245" s="27"/>
      <c r="H245" s="27" t="s">
        <v>43</v>
      </c>
      <c r="I245" s="29"/>
      <c r="J245" s="33" t="s">
        <v>588</v>
      </c>
      <c r="K245" s="31"/>
      <c r="L245" s="28" t="s">
        <v>572</v>
      </c>
      <c r="M245" s="31"/>
      <c r="N245" s="28" t="s">
        <v>572</v>
      </c>
      <c r="O245" s="27" t="s">
        <v>704</v>
      </c>
      <c r="P245" s="27" t="s">
        <v>568</v>
      </c>
      <c r="Q245" t="b">
        <v>1</v>
      </c>
      <c r="S245" t="b">
        <v>1</v>
      </c>
    </row>
    <row r="246" spans="1:19" ht="28.8" x14ac:dyDescent="0.3">
      <c r="A246" s="27">
        <v>25599</v>
      </c>
      <c r="B246" s="34" t="s">
        <v>64</v>
      </c>
      <c r="C246" s="27" t="s">
        <v>805</v>
      </c>
      <c r="D246" s="27"/>
      <c r="E246" s="35" t="s">
        <v>806</v>
      </c>
      <c r="F246" s="27"/>
      <c r="G246" s="27"/>
      <c r="H246" s="27" t="s">
        <v>43</v>
      </c>
      <c r="I246" s="29"/>
      <c r="J246" s="33" t="s">
        <v>588</v>
      </c>
      <c r="K246" s="31"/>
      <c r="L246" s="28" t="s">
        <v>572</v>
      </c>
      <c r="M246" s="31"/>
      <c r="N246" s="28" t="s">
        <v>572</v>
      </c>
      <c r="O246" s="27" t="s">
        <v>704</v>
      </c>
      <c r="P246" s="27" t="s">
        <v>568</v>
      </c>
      <c r="Q246" t="b">
        <v>1</v>
      </c>
      <c r="S246" t="b">
        <v>1</v>
      </c>
    </row>
    <row r="247" spans="1:19" ht="28.8" x14ac:dyDescent="0.3">
      <c r="A247" s="27">
        <v>25600</v>
      </c>
      <c r="B247" s="34" t="s">
        <v>64</v>
      </c>
      <c r="C247" s="27" t="s">
        <v>807</v>
      </c>
      <c r="D247" s="27"/>
      <c r="E247" s="35" t="s">
        <v>808</v>
      </c>
      <c r="F247" s="27"/>
      <c r="G247" s="27"/>
      <c r="H247" s="27" t="s">
        <v>43</v>
      </c>
      <c r="I247" s="29"/>
      <c r="J247" s="33" t="s">
        <v>588</v>
      </c>
      <c r="K247" s="31"/>
      <c r="L247" s="28" t="s">
        <v>572</v>
      </c>
      <c r="M247" s="31"/>
      <c r="N247" s="28" t="s">
        <v>572</v>
      </c>
      <c r="O247" s="27" t="s">
        <v>704</v>
      </c>
      <c r="P247" s="27" t="s">
        <v>568</v>
      </c>
      <c r="Q247" t="b">
        <v>1</v>
      </c>
      <c r="S247" t="b">
        <v>1</v>
      </c>
    </row>
    <row r="248" spans="1:19" ht="28.8" x14ac:dyDescent="0.3">
      <c r="A248" s="27">
        <v>25601</v>
      </c>
      <c r="B248" s="34" t="s">
        <v>64</v>
      </c>
      <c r="C248" s="27" t="s">
        <v>589</v>
      </c>
      <c r="D248" s="27"/>
      <c r="E248" s="35" t="s">
        <v>809</v>
      </c>
      <c r="F248" s="27"/>
      <c r="G248" s="27"/>
      <c r="H248" s="27" t="s">
        <v>43</v>
      </c>
      <c r="I248" s="29"/>
      <c r="J248" s="33" t="s">
        <v>588</v>
      </c>
      <c r="K248" s="31"/>
      <c r="L248" s="28" t="s">
        <v>572</v>
      </c>
      <c r="M248" s="31"/>
      <c r="N248" s="28" t="s">
        <v>572</v>
      </c>
      <c r="O248" s="27" t="s">
        <v>704</v>
      </c>
      <c r="P248" s="27" t="s">
        <v>568</v>
      </c>
      <c r="Q248" t="b">
        <v>1</v>
      </c>
      <c r="S248" t="b">
        <v>1</v>
      </c>
    </row>
    <row r="249" spans="1:19" ht="72" x14ac:dyDescent="0.3">
      <c r="A249" s="27">
        <v>25602</v>
      </c>
      <c r="B249" s="34" t="s">
        <v>64</v>
      </c>
      <c r="C249" s="27" t="s">
        <v>573</v>
      </c>
      <c r="D249" s="27"/>
      <c r="E249" s="35" t="s">
        <v>818</v>
      </c>
      <c r="F249" s="27"/>
      <c r="G249" s="27"/>
      <c r="H249" s="27" t="s">
        <v>43</v>
      </c>
      <c r="I249" s="29"/>
      <c r="J249" s="30" t="s">
        <v>563</v>
      </c>
      <c r="K249" s="31"/>
      <c r="L249" s="28" t="s">
        <v>572</v>
      </c>
      <c r="M249" s="31"/>
      <c r="N249" s="28" t="s">
        <v>572</v>
      </c>
      <c r="O249" s="27" t="s">
        <v>704</v>
      </c>
      <c r="P249" s="27" t="s">
        <v>568</v>
      </c>
      <c r="Q249" t="b">
        <v>1</v>
      </c>
      <c r="S249" t="b">
        <v>1</v>
      </c>
    </row>
    <row r="250" spans="1:19" ht="48" x14ac:dyDescent="0.3">
      <c r="A250" s="27">
        <v>25603</v>
      </c>
      <c r="B250" s="34" t="s">
        <v>64</v>
      </c>
      <c r="C250" s="27" t="s">
        <v>597</v>
      </c>
      <c r="D250" s="27"/>
      <c r="E250" s="35" t="s">
        <v>819</v>
      </c>
      <c r="F250" s="27"/>
      <c r="G250" s="27"/>
      <c r="H250" s="27" t="s">
        <v>43</v>
      </c>
      <c r="I250" s="29"/>
      <c r="J250" s="33" t="s">
        <v>588</v>
      </c>
      <c r="K250" s="31"/>
      <c r="L250" s="28" t="s">
        <v>572</v>
      </c>
      <c r="M250" s="31"/>
      <c r="N250" s="28" t="s">
        <v>572</v>
      </c>
      <c r="O250" s="27" t="s">
        <v>704</v>
      </c>
      <c r="P250" s="27" t="s">
        <v>568</v>
      </c>
      <c r="Q250" t="b">
        <v>1</v>
      </c>
      <c r="S250" t="b">
        <v>1</v>
      </c>
    </row>
    <row r="251" spans="1:19" ht="28.8" x14ac:dyDescent="0.3">
      <c r="A251" s="27">
        <v>25604</v>
      </c>
      <c r="B251" s="34" t="s">
        <v>64</v>
      </c>
      <c r="C251" s="27" t="s">
        <v>649</v>
      </c>
      <c r="D251" s="27"/>
      <c r="E251" s="35" t="s">
        <v>810</v>
      </c>
      <c r="F251" s="27"/>
      <c r="G251" s="27"/>
      <c r="H251" s="27" t="s">
        <v>43</v>
      </c>
      <c r="I251" s="29"/>
      <c r="J251" s="33" t="s">
        <v>588</v>
      </c>
      <c r="K251" s="31"/>
      <c r="L251" s="28" t="s">
        <v>572</v>
      </c>
      <c r="M251" s="31"/>
      <c r="N251" s="28" t="s">
        <v>572</v>
      </c>
      <c r="O251" s="27" t="s">
        <v>704</v>
      </c>
      <c r="P251" s="27" t="s">
        <v>568</v>
      </c>
      <c r="Q251" t="b">
        <v>1</v>
      </c>
      <c r="S251" t="b">
        <v>1</v>
      </c>
    </row>
    <row r="252" spans="1:19" ht="48" x14ac:dyDescent="0.3">
      <c r="A252" s="27">
        <v>25605</v>
      </c>
      <c r="B252" s="34" t="s">
        <v>64</v>
      </c>
      <c r="C252" s="27" t="s">
        <v>715</v>
      </c>
      <c r="D252" s="27"/>
      <c r="E252" s="35" t="s">
        <v>820</v>
      </c>
      <c r="F252" s="27"/>
      <c r="G252" s="27"/>
      <c r="H252" s="27" t="s">
        <v>43</v>
      </c>
      <c r="I252" s="29"/>
      <c r="J252" s="33" t="s">
        <v>588</v>
      </c>
      <c r="K252" s="31"/>
      <c r="L252" s="28" t="s">
        <v>572</v>
      </c>
      <c r="M252" s="31"/>
      <c r="N252" s="28" t="s">
        <v>572</v>
      </c>
      <c r="O252" s="27" t="s">
        <v>704</v>
      </c>
      <c r="P252" s="27" t="s">
        <v>568</v>
      </c>
      <c r="Q252" t="b">
        <v>1</v>
      </c>
      <c r="S252" t="b">
        <v>1</v>
      </c>
    </row>
    <row r="253" spans="1:19" ht="36" x14ac:dyDescent="0.3">
      <c r="A253" s="27">
        <v>25606</v>
      </c>
      <c r="B253" s="34" t="s">
        <v>64</v>
      </c>
      <c r="C253" s="27" t="s">
        <v>574</v>
      </c>
      <c r="D253" s="27"/>
      <c r="E253" s="35" t="s">
        <v>811</v>
      </c>
      <c r="F253" s="27"/>
      <c r="G253" s="27"/>
      <c r="H253" s="27" t="s">
        <v>43</v>
      </c>
      <c r="I253" s="29"/>
      <c r="J253" s="33" t="s">
        <v>588</v>
      </c>
      <c r="K253" s="31"/>
      <c r="L253" s="28" t="s">
        <v>572</v>
      </c>
      <c r="M253" s="31"/>
      <c r="N253" s="28" t="s">
        <v>572</v>
      </c>
      <c r="O253" s="27" t="s">
        <v>704</v>
      </c>
      <c r="P253" s="27" t="s">
        <v>568</v>
      </c>
      <c r="Q253" t="b">
        <v>1</v>
      </c>
      <c r="S253" t="b">
        <v>1</v>
      </c>
    </row>
    <row r="254" spans="1:19" ht="48" x14ac:dyDescent="0.3">
      <c r="A254" s="27">
        <v>25607</v>
      </c>
      <c r="B254" s="34" t="s">
        <v>64</v>
      </c>
      <c r="C254" s="27" t="s">
        <v>602</v>
      </c>
      <c r="D254" s="27"/>
      <c r="E254" s="35" t="s">
        <v>812</v>
      </c>
      <c r="F254" s="27"/>
      <c r="G254" s="27"/>
      <c r="H254" s="27" t="s">
        <v>43</v>
      </c>
      <c r="I254" s="29"/>
      <c r="J254" s="33" t="s">
        <v>588</v>
      </c>
      <c r="K254" s="31"/>
      <c r="L254" s="28" t="s">
        <v>572</v>
      </c>
      <c r="M254" s="31"/>
      <c r="N254" s="28" t="s">
        <v>572</v>
      </c>
      <c r="O254" s="27" t="s">
        <v>704</v>
      </c>
      <c r="P254" s="27" t="s">
        <v>568</v>
      </c>
      <c r="Q254" t="b">
        <v>1</v>
      </c>
      <c r="S254" t="b">
        <v>1</v>
      </c>
    </row>
    <row r="255" spans="1:19" ht="36" x14ac:dyDescent="0.3">
      <c r="A255" s="27">
        <v>25608</v>
      </c>
      <c r="B255" s="34" t="s">
        <v>64</v>
      </c>
      <c r="C255" s="27" t="s">
        <v>603</v>
      </c>
      <c r="D255" s="27"/>
      <c r="E255" s="35" t="s">
        <v>813</v>
      </c>
      <c r="F255" s="27"/>
      <c r="G255" s="27"/>
      <c r="H255" s="27" t="s">
        <v>43</v>
      </c>
      <c r="I255" s="29"/>
      <c r="J255" s="30" t="s">
        <v>563</v>
      </c>
      <c r="K255" s="31"/>
      <c r="L255" s="28" t="s">
        <v>572</v>
      </c>
      <c r="M255" s="31"/>
      <c r="N255" s="28" t="s">
        <v>572</v>
      </c>
      <c r="O255" s="27" t="s">
        <v>704</v>
      </c>
      <c r="P255" s="27" t="s">
        <v>568</v>
      </c>
      <c r="Q255" t="b">
        <v>1</v>
      </c>
      <c r="S255" t="b">
        <v>1</v>
      </c>
    </row>
    <row r="256" spans="1:19" ht="36" x14ac:dyDescent="0.3">
      <c r="A256" s="27">
        <v>25609</v>
      </c>
      <c r="B256" s="34" t="s">
        <v>65</v>
      </c>
      <c r="C256" s="27" t="s">
        <v>561</v>
      </c>
      <c r="D256" s="27"/>
      <c r="E256" s="35" t="s">
        <v>821</v>
      </c>
      <c r="F256" s="27"/>
      <c r="G256" s="27"/>
      <c r="H256" s="27" t="s">
        <v>43</v>
      </c>
      <c r="I256" s="29"/>
      <c r="J256" s="33" t="s">
        <v>588</v>
      </c>
      <c r="K256" s="31"/>
      <c r="L256" s="28" t="s">
        <v>572</v>
      </c>
      <c r="M256" s="31"/>
      <c r="N256" s="28" t="s">
        <v>572</v>
      </c>
      <c r="O256" s="27" t="s">
        <v>734</v>
      </c>
      <c r="P256" s="27" t="s">
        <v>568</v>
      </c>
      <c r="Q256" t="b">
        <v>1</v>
      </c>
      <c r="S256" t="b">
        <v>1</v>
      </c>
    </row>
    <row r="257" spans="1:19" ht="48" x14ac:dyDescent="0.3">
      <c r="A257" s="27">
        <v>25610</v>
      </c>
      <c r="B257" s="34" t="s">
        <v>65</v>
      </c>
      <c r="C257" s="27" t="s">
        <v>571</v>
      </c>
      <c r="D257" s="27"/>
      <c r="E257" s="35" t="s">
        <v>822</v>
      </c>
      <c r="F257" s="27"/>
      <c r="G257" s="27"/>
      <c r="H257" s="27" t="s">
        <v>43</v>
      </c>
      <c r="I257" s="29"/>
      <c r="J257" s="33" t="s">
        <v>588</v>
      </c>
      <c r="K257" s="31"/>
      <c r="L257" s="28" t="s">
        <v>572</v>
      </c>
      <c r="M257" s="31"/>
      <c r="N257" s="28" t="s">
        <v>572</v>
      </c>
      <c r="O257" s="27" t="s">
        <v>734</v>
      </c>
      <c r="P257" s="27" t="s">
        <v>568</v>
      </c>
      <c r="Q257" t="b">
        <v>1</v>
      </c>
      <c r="S257" t="b">
        <v>1</v>
      </c>
    </row>
    <row r="258" spans="1:19" ht="60" x14ac:dyDescent="0.3">
      <c r="A258" s="27">
        <v>25611</v>
      </c>
      <c r="B258" s="34" t="s">
        <v>65</v>
      </c>
      <c r="C258" s="27" t="s">
        <v>573</v>
      </c>
      <c r="D258" s="27"/>
      <c r="E258" s="35" t="s">
        <v>823</v>
      </c>
      <c r="F258" s="27"/>
      <c r="G258" s="27"/>
      <c r="H258" s="27" t="s">
        <v>43</v>
      </c>
      <c r="I258" s="29"/>
      <c r="J258" s="30" t="s">
        <v>563</v>
      </c>
      <c r="K258" s="31"/>
      <c r="L258" s="28" t="s">
        <v>572</v>
      </c>
      <c r="M258" s="31"/>
      <c r="N258" s="28" t="s">
        <v>572</v>
      </c>
      <c r="O258" s="27" t="s">
        <v>734</v>
      </c>
      <c r="P258" s="27" t="s">
        <v>568</v>
      </c>
      <c r="Q258" t="b">
        <v>1</v>
      </c>
      <c r="S258" t="b">
        <v>1</v>
      </c>
    </row>
    <row r="259" spans="1:19" ht="60" x14ac:dyDescent="0.3">
      <c r="A259" s="27">
        <v>25612</v>
      </c>
      <c r="B259" s="34" t="s">
        <v>65</v>
      </c>
      <c r="C259" s="27" t="s">
        <v>574</v>
      </c>
      <c r="D259" s="27"/>
      <c r="E259" s="35" t="s">
        <v>824</v>
      </c>
      <c r="F259" s="27"/>
      <c r="G259" s="27"/>
      <c r="H259" s="27" t="s">
        <v>43</v>
      </c>
      <c r="I259" s="29"/>
      <c r="J259" s="33" t="s">
        <v>588</v>
      </c>
      <c r="K259" s="31"/>
      <c r="L259" s="28" t="s">
        <v>572</v>
      </c>
      <c r="M259" s="31"/>
      <c r="N259" s="28" t="s">
        <v>572</v>
      </c>
      <c r="O259" s="27" t="s">
        <v>734</v>
      </c>
      <c r="P259" s="27" t="s">
        <v>568</v>
      </c>
      <c r="Q259" t="b">
        <v>1</v>
      </c>
      <c r="S259" t="b">
        <v>1</v>
      </c>
    </row>
    <row r="260" spans="1:19" ht="48" x14ac:dyDescent="0.3">
      <c r="A260" s="27">
        <v>25613</v>
      </c>
      <c r="B260" s="34" t="s">
        <v>65</v>
      </c>
      <c r="C260" s="27" t="s">
        <v>606</v>
      </c>
      <c r="D260" s="27"/>
      <c r="E260" s="35" t="s">
        <v>825</v>
      </c>
      <c r="F260" s="27"/>
      <c r="G260" s="27"/>
      <c r="H260" s="27" t="s">
        <v>43</v>
      </c>
      <c r="I260" s="29"/>
      <c r="J260" s="30" t="s">
        <v>563</v>
      </c>
      <c r="K260" s="31"/>
      <c r="L260" s="28" t="s">
        <v>572</v>
      </c>
      <c r="M260" s="31"/>
      <c r="N260" s="28" t="s">
        <v>572</v>
      </c>
      <c r="O260" s="27" t="s">
        <v>734</v>
      </c>
      <c r="P260" s="27" t="s">
        <v>568</v>
      </c>
      <c r="Q260" t="b">
        <v>1</v>
      </c>
      <c r="S260" t="b">
        <v>1</v>
      </c>
    </row>
    <row r="261" spans="1:19" ht="36" x14ac:dyDescent="0.3">
      <c r="A261" s="27">
        <v>25614</v>
      </c>
      <c r="B261" s="34" t="s">
        <v>66</v>
      </c>
      <c r="C261" s="27" t="s">
        <v>561</v>
      </c>
      <c r="D261" s="27"/>
      <c r="E261" s="35" t="s">
        <v>826</v>
      </c>
      <c r="F261" s="27"/>
      <c r="G261" s="27"/>
      <c r="H261" s="27" t="s">
        <v>43</v>
      </c>
      <c r="I261" s="29"/>
      <c r="J261" s="33" t="s">
        <v>588</v>
      </c>
      <c r="K261" s="31"/>
      <c r="L261" s="28" t="s">
        <v>572</v>
      </c>
      <c r="M261" s="31"/>
      <c r="N261" s="28" t="s">
        <v>572</v>
      </c>
      <c r="O261" s="27" t="s">
        <v>734</v>
      </c>
      <c r="P261" s="27" t="s">
        <v>568</v>
      </c>
      <c r="Q261" t="b">
        <v>1</v>
      </c>
      <c r="S261" t="b">
        <v>1</v>
      </c>
    </row>
    <row r="262" spans="1:19" ht="48" x14ac:dyDescent="0.3">
      <c r="A262" s="27">
        <v>25615</v>
      </c>
      <c r="B262" s="34" t="s">
        <v>66</v>
      </c>
      <c r="C262" s="27" t="s">
        <v>571</v>
      </c>
      <c r="D262" s="27"/>
      <c r="E262" s="35" t="s">
        <v>827</v>
      </c>
      <c r="F262" s="27"/>
      <c r="G262" s="27"/>
      <c r="H262" s="27" t="s">
        <v>43</v>
      </c>
      <c r="I262" s="29"/>
      <c r="J262" s="33" t="s">
        <v>588</v>
      </c>
      <c r="K262" s="31"/>
      <c r="L262" s="28" t="s">
        <v>572</v>
      </c>
      <c r="M262" s="31"/>
      <c r="N262" s="28" t="s">
        <v>572</v>
      </c>
      <c r="O262" s="27" t="s">
        <v>734</v>
      </c>
      <c r="P262" s="27" t="s">
        <v>568</v>
      </c>
      <c r="Q262" t="b">
        <v>1</v>
      </c>
      <c r="S262" t="b">
        <v>1</v>
      </c>
    </row>
    <row r="263" spans="1:19" ht="60" x14ac:dyDescent="0.3">
      <c r="A263" s="27">
        <v>25616</v>
      </c>
      <c r="B263" s="34" t="s">
        <v>66</v>
      </c>
      <c r="C263" s="27" t="s">
        <v>573</v>
      </c>
      <c r="D263" s="27"/>
      <c r="E263" s="35" t="s">
        <v>828</v>
      </c>
      <c r="F263" s="27"/>
      <c r="G263" s="27"/>
      <c r="H263" s="27" t="s">
        <v>43</v>
      </c>
      <c r="I263" s="29"/>
      <c r="J263" s="30" t="s">
        <v>563</v>
      </c>
      <c r="K263" s="31"/>
      <c r="L263" s="28" t="s">
        <v>572</v>
      </c>
      <c r="M263" s="31"/>
      <c r="N263" s="28" t="s">
        <v>572</v>
      </c>
      <c r="O263" s="27" t="s">
        <v>734</v>
      </c>
      <c r="P263" s="27" t="s">
        <v>568</v>
      </c>
      <c r="Q263" t="b">
        <v>1</v>
      </c>
      <c r="S263" t="b">
        <v>1</v>
      </c>
    </row>
    <row r="264" spans="1:19" ht="48" x14ac:dyDescent="0.3">
      <c r="A264" s="27">
        <v>25617</v>
      </c>
      <c r="B264" s="34" t="s">
        <v>66</v>
      </c>
      <c r="C264" s="27" t="s">
        <v>574</v>
      </c>
      <c r="D264" s="27"/>
      <c r="E264" s="35" t="s">
        <v>829</v>
      </c>
      <c r="F264" s="27"/>
      <c r="G264" s="27"/>
      <c r="H264" s="27" t="s">
        <v>43</v>
      </c>
      <c r="I264" s="29"/>
      <c r="J264" s="30" t="s">
        <v>563</v>
      </c>
      <c r="K264" s="31"/>
      <c r="L264" s="28" t="s">
        <v>572</v>
      </c>
      <c r="M264" s="31"/>
      <c r="N264" s="28" t="s">
        <v>572</v>
      </c>
      <c r="O264" s="27" t="s">
        <v>734</v>
      </c>
      <c r="P264" s="27" t="s">
        <v>568</v>
      </c>
      <c r="Q264" t="b">
        <v>1</v>
      </c>
      <c r="S264" t="b">
        <v>1</v>
      </c>
    </row>
    <row r="265" spans="1:19" ht="48" x14ac:dyDescent="0.3">
      <c r="A265" s="27">
        <v>25618</v>
      </c>
      <c r="B265" s="34" t="s">
        <v>66</v>
      </c>
      <c r="C265" s="27" t="s">
        <v>606</v>
      </c>
      <c r="D265" s="27"/>
      <c r="E265" s="35" t="s">
        <v>830</v>
      </c>
      <c r="F265" s="27"/>
      <c r="G265" s="27"/>
      <c r="H265" s="27" t="s">
        <v>43</v>
      </c>
      <c r="I265" s="29"/>
      <c r="J265" s="30" t="s">
        <v>563</v>
      </c>
      <c r="K265" s="31"/>
      <c r="L265" s="28" t="s">
        <v>572</v>
      </c>
      <c r="M265" s="31"/>
      <c r="N265" s="28" t="s">
        <v>572</v>
      </c>
      <c r="O265" s="27" t="s">
        <v>734</v>
      </c>
      <c r="P265" s="27" t="s">
        <v>568</v>
      </c>
      <c r="Q265" t="b">
        <v>1</v>
      </c>
      <c r="S265" t="b">
        <v>1</v>
      </c>
    </row>
    <row r="266" spans="1:19" ht="36" x14ac:dyDescent="0.3">
      <c r="A266" s="27">
        <v>25619</v>
      </c>
      <c r="B266" s="34" t="s">
        <v>67</v>
      </c>
      <c r="C266" s="27" t="s">
        <v>561</v>
      </c>
      <c r="D266" s="27"/>
      <c r="E266" s="35" t="s">
        <v>831</v>
      </c>
      <c r="F266" s="26">
        <v>42552</v>
      </c>
      <c r="G266" s="27"/>
      <c r="H266" s="27" t="s">
        <v>24</v>
      </c>
      <c r="I266" s="29"/>
      <c r="J266" s="33" t="s">
        <v>588</v>
      </c>
      <c r="K266" s="31"/>
      <c r="L266" s="28" t="s">
        <v>572</v>
      </c>
      <c r="M266" s="31"/>
      <c r="N266" s="28" t="s">
        <v>572</v>
      </c>
      <c r="O266" s="27" t="s">
        <v>734</v>
      </c>
      <c r="P266" s="27" t="s">
        <v>568</v>
      </c>
      <c r="Q266" t="b">
        <v>1</v>
      </c>
      <c r="S266" t="b">
        <v>1</v>
      </c>
    </row>
    <row r="267" spans="1:19" ht="48" x14ac:dyDescent="0.3">
      <c r="A267" s="27">
        <v>25620</v>
      </c>
      <c r="B267" s="34" t="s">
        <v>67</v>
      </c>
      <c r="C267" s="27" t="s">
        <v>571</v>
      </c>
      <c r="D267" s="27"/>
      <c r="E267" s="35" t="s">
        <v>832</v>
      </c>
      <c r="F267" s="26">
        <v>42552</v>
      </c>
      <c r="G267" s="27"/>
      <c r="H267" s="27" t="s">
        <v>24</v>
      </c>
      <c r="I267" s="29"/>
      <c r="J267" s="33" t="s">
        <v>588</v>
      </c>
      <c r="K267" s="31"/>
      <c r="L267" s="28" t="s">
        <v>572</v>
      </c>
      <c r="M267" s="31"/>
      <c r="N267" s="28" t="s">
        <v>572</v>
      </c>
      <c r="O267" s="27" t="s">
        <v>734</v>
      </c>
      <c r="P267" s="27" t="s">
        <v>568</v>
      </c>
      <c r="Q267" t="b">
        <v>1</v>
      </c>
      <c r="S267" t="b">
        <v>1</v>
      </c>
    </row>
    <row r="268" spans="1:19" ht="48" x14ac:dyDescent="0.3">
      <c r="A268" s="27">
        <v>25621</v>
      </c>
      <c r="B268" s="34" t="s">
        <v>67</v>
      </c>
      <c r="C268" s="27" t="s">
        <v>573</v>
      </c>
      <c r="D268" s="27"/>
      <c r="E268" s="35" t="s">
        <v>833</v>
      </c>
      <c r="F268" s="26">
        <v>42552</v>
      </c>
      <c r="G268" s="27"/>
      <c r="H268" s="27" t="s">
        <v>24</v>
      </c>
      <c r="I268" s="29"/>
      <c r="J268" s="30" t="s">
        <v>563</v>
      </c>
      <c r="K268" s="31"/>
      <c r="L268" s="28" t="s">
        <v>572</v>
      </c>
      <c r="M268" s="31"/>
      <c r="N268" s="28" t="s">
        <v>572</v>
      </c>
      <c r="O268" s="27" t="s">
        <v>734</v>
      </c>
      <c r="P268" s="27" t="s">
        <v>568</v>
      </c>
      <c r="Q268" t="b">
        <v>1</v>
      </c>
      <c r="S268" t="b">
        <v>1</v>
      </c>
    </row>
    <row r="269" spans="1:19" ht="36" x14ac:dyDescent="0.3">
      <c r="A269" s="27">
        <v>25622</v>
      </c>
      <c r="B269" s="34" t="s">
        <v>67</v>
      </c>
      <c r="C269" s="27" t="s">
        <v>574</v>
      </c>
      <c r="D269" s="27"/>
      <c r="E269" s="35" t="s">
        <v>834</v>
      </c>
      <c r="F269" s="26">
        <v>42552</v>
      </c>
      <c r="G269" s="27"/>
      <c r="H269" s="27" t="s">
        <v>24</v>
      </c>
      <c r="I269" s="29"/>
      <c r="J269" s="30" t="s">
        <v>563</v>
      </c>
      <c r="K269" s="31"/>
      <c r="L269" s="28" t="s">
        <v>572</v>
      </c>
      <c r="M269" s="31"/>
      <c r="N269" s="28" t="s">
        <v>572</v>
      </c>
      <c r="O269" s="27" t="s">
        <v>734</v>
      </c>
      <c r="P269" s="27" t="s">
        <v>568</v>
      </c>
      <c r="Q269" t="b">
        <v>1</v>
      </c>
      <c r="S269" t="b">
        <v>1</v>
      </c>
    </row>
    <row r="270" spans="1:19" ht="36" x14ac:dyDescent="0.3">
      <c r="A270" s="27">
        <v>25623</v>
      </c>
      <c r="B270" s="34" t="s">
        <v>67</v>
      </c>
      <c r="C270" s="27" t="s">
        <v>606</v>
      </c>
      <c r="D270" s="27"/>
      <c r="E270" s="35" t="s">
        <v>835</v>
      </c>
      <c r="F270" s="26">
        <v>42552</v>
      </c>
      <c r="G270" s="27"/>
      <c r="H270" s="27" t="s">
        <v>24</v>
      </c>
      <c r="I270" s="29"/>
      <c r="J270" s="30" t="s">
        <v>563</v>
      </c>
      <c r="K270" s="31"/>
      <c r="L270" s="28" t="s">
        <v>572</v>
      </c>
      <c r="M270" s="31"/>
      <c r="N270" s="28" t="s">
        <v>572</v>
      </c>
      <c r="O270" s="27" t="s">
        <v>734</v>
      </c>
      <c r="P270" s="27" t="s">
        <v>568</v>
      </c>
      <c r="Q270" t="b">
        <v>1</v>
      </c>
      <c r="S270" t="b">
        <v>1</v>
      </c>
    </row>
    <row r="271" spans="1:19" ht="36" x14ac:dyDescent="0.3">
      <c r="A271" s="27">
        <v>25654</v>
      </c>
      <c r="B271" s="34" t="s">
        <v>71</v>
      </c>
      <c r="C271" s="27" t="s">
        <v>561</v>
      </c>
      <c r="D271" s="27"/>
      <c r="E271" s="35" t="s">
        <v>836</v>
      </c>
      <c r="F271" s="27"/>
      <c r="G271" s="27"/>
      <c r="H271" s="27" t="s">
        <v>43</v>
      </c>
      <c r="I271" s="29"/>
      <c r="J271" s="30" t="s">
        <v>563</v>
      </c>
      <c r="K271" s="31"/>
      <c r="L271" s="28" t="s">
        <v>572</v>
      </c>
      <c r="M271" s="31"/>
      <c r="N271" s="28" t="s">
        <v>572</v>
      </c>
      <c r="O271" s="27" t="s">
        <v>704</v>
      </c>
      <c r="P271" s="27" t="s">
        <v>568</v>
      </c>
      <c r="Q271" t="b">
        <v>1</v>
      </c>
      <c r="S271" t="b">
        <v>1</v>
      </c>
    </row>
    <row r="272" spans="1:19" ht="36" x14ac:dyDescent="0.3">
      <c r="A272" s="27">
        <v>25655</v>
      </c>
      <c r="B272" s="34" t="s">
        <v>71</v>
      </c>
      <c r="C272" s="27" t="s">
        <v>581</v>
      </c>
      <c r="D272" s="27"/>
      <c r="E272" s="35" t="s">
        <v>837</v>
      </c>
      <c r="F272" s="27"/>
      <c r="G272" s="27"/>
      <c r="H272" s="27" t="s">
        <v>43</v>
      </c>
      <c r="I272" s="29"/>
      <c r="J272" s="30" t="s">
        <v>563</v>
      </c>
      <c r="K272" s="31"/>
      <c r="L272" s="28" t="s">
        <v>572</v>
      </c>
      <c r="M272" s="31"/>
      <c r="N272" s="28" t="s">
        <v>572</v>
      </c>
      <c r="O272" s="27" t="s">
        <v>704</v>
      </c>
      <c r="P272" s="27" t="s">
        <v>568</v>
      </c>
      <c r="Q272" t="b">
        <v>1</v>
      </c>
      <c r="S272" t="b">
        <v>1</v>
      </c>
    </row>
    <row r="273" spans="1:19" ht="28.8" x14ac:dyDescent="0.3">
      <c r="A273" s="27">
        <v>25656</v>
      </c>
      <c r="B273" s="34" t="s">
        <v>71</v>
      </c>
      <c r="C273" s="27" t="s">
        <v>624</v>
      </c>
      <c r="D273" s="27"/>
      <c r="E273" s="35" t="s">
        <v>838</v>
      </c>
      <c r="F273" s="27"/>
      <c r="G273" s="27"/>
      <c r="H273" s="27" t="s">
        <v>43</v>
      </c>
      <c r="I273" s="29"/>
      <c r="J273" s="30" t="s">
        <v>563</v>
      </c>
      <c r="K273" s="31"/>
      <c r="L273" s="28" t="s">
        <v>572</v>
      </c>
      <c r="M273" s="31"/>
      <c r="N273" s="28" t="s">
        <v>572</v>
      </c>
      <c r="O273" s="27" t="s">
        <v>704</v>
      </c>
      <c r="P273" s="27" t="s">
        <v>568</v>
      </c>
      <c r="Q273" t="b">
        <v>1</v>
      </c>
      <c r="S273" t="b">
        <v>1</v>
      </c>
    </row>
    <row r="274" spans="1:19" ht="36" x14ac:dyDescent="0.3">
      <c r="A274" s="27">
        <v>25657</v>
      </c>
      <c r="B274" s="34" t="s">
        <v>71</v>
      </c>
      <c r="C274" s="27" t="s">
        <v>626</v>
      </c>
      <c r="D274" s="27"/>
      <c r="E274" s="35" t="s">
        <v>839</v>
      </c>
      <c r="F274" s="27"/>
      <c r="G274" s="27"/>
      <c r="H274" s="27" t="s">
        <v>43</v>
      </c>
      <c r="I274" s="29"/>
      <c r="J274" s="30" t="s">
        <v>563</v>
      </c>
      <c r="K274" s="31"/>
      <c r="L274" s="28" t="s">
        <v>572</v>
      </c>
      <c r="M274" s="31"/>
      <c r="N274" s="28" t="s">
        <v>572</v>
      </c>
      <c r="O274" s="27" t="s">
        <v>704</v>
      </c>
      <c r="P274" s="27" t="s">
        <v>568</v>
      </c>
      <c r="Q274" t="b">
        <v>1</v>
      </c>
      <c r="S274" t="b">
        <v>1</v>
      </c>
    </row>
    <row r="275" spans="1:19" ht="28.8" x14ac:dyDescent="0.3">
      <c r="A275" s="27">
        <v>25658</v>
      </c>
      <c r="B275" s="34" t="s">
        <v>71</v>
      </c>
      <c r="C275" s="27" t="s">
        <v>840</v>
      </c>
      <c r="D275" s="27"/>
      <c r="E275" s="35" t="s">
        <v>869</v>
      </c>
      <c r="F275" s="27"/>
      <c r="G275" s="27"/>
      <c r="H275" s="27" t="s">
        <v>43</v>
      </c>
      <c r="I275" s="29"/>
      <c r="J275" s="30" t="s">
        <v>563</v>
      </c>
      <c r="K275" s="31"/>
      <c r="L275" s="28" t="s">
        <v>572</v>
      </c>
      <c r="M275" s="31"/>
      <c r="N275" s="28" t="s">
        <v>572</v>
      </c>
      <c r="O275" s="27" t="s">
        <v>704</v>
      </c>
      <c r="P275" s="27" t="s">
        <v>568</v>
      </c>
      <c r="Q275" t="b">
        <v>1</v>
      </c>
      <c r="S275" t="b">
        <v>1</v>
      </c>
    </row>
    <row r="276" spans="1:19" ht="48" x14ac:dyDescent="0.3">
      <c r="A276" s="27">
        <v>25659</v>
      </c>
      <c r="B276" s="34" t="s">
        <v>71</v>
      </c>
      <c r="C276" s="27" t="s">
        <v>841</v>
      </c>
      <c r="D276" s="27"/>
      <c r="E276" s="35" t="s">
        <v>870</v>
      </c>
      <c r="F276" s="27"/>
      <c r="G276" s="27"/>
      <c r="H276" s="27" t="s">
        <v>43</v>
      </c>
      <c r="I276" s="29"/>
      <c r="J276" s="30" t="s">
        <v>563</v>
      </c>
      <c r="K276" s="31"/>
      <c r="L276" s="28" t="s">
        <v>572</v>
      </c>
      <c r="M276" s="31"/>
      <c r="N276" s="28" t="s">
        <v>572</v>
      </c>
      <c r="O276" s="27" t="s">
        <v>704</v>
      </c>
      <c r="P276" s="27" t="s">
        <v>568</v>
      </c>
      <c r="Q276" t="b">
        <v>1</v>
      </c>
      <c r="S276" t="b">
        <v>1</v>
      </c>
    </row>
    <row r="277" spans="1:19" ht="48" x14ac:dyDescent="0.3">
      <c r="A277" s="27">
        <v>25660</v>
      </c>
      <c r="B277" s="34" t="s">
        <v>71</v>
      </c>
      <c r="C277" s="27" t="s">
        <v>842</v>
      </c>
      <c r="D277" s="27"/>
      <c r="E277" s="35" t="s">
        <v>843</v>
      </c>
      <c r="F277" s="27"/>
      <c r="G277" s="27"/>
      <c r="H277" s="27" t="s">
        <v>43</v>
      </c>
      <c r="I277" s="29"/>
      <c r="J277" s="33" t="s">
        <v>588</v>
      </c>
      <c r="K277" s="31"/>
      <c r="L277" s="28" t="s">
        <v>572</v>
      </c>
      <c r="M277" s="31"/>
      <c r="N277" s="28" t="s">
        <v>572</v>
      </c>
      <c r="O277" s="27" t="s">
        <v>704</v>
      </c>
      <c r="P277" s="27" t="s">
        <v>568</v>
      </c>
      <c r="Q277" t="b">
        <v>1</v>
      </c>
      <c r="S277" t="b">
        <v>1</v>
      </c>
    </row>
    <row r="278" spans="1:19" ht="36" x14ac:dyDescent="0.3">
      <c r="A278" s="27">
        <v>25661</v>
      </c>
      <c r="B278" s="34" t="s">
        <v>71</v>
      </c>
      <c r="C278" s="27" t="s">
        <v>571</v>
      </c>
      <c r="D278" s="27"/>
      <c r="E278" s="35" t="s">
        <v>844</v>
      </c>
      <c r="F278" s="27"/>
      <c r="G278" s="27"/>
      <c r="H278" s="27" t="s">
        <v>43</v>
      </c>
      <c r="I278" s="29"/>
      <c r="J278" s="30" t="s">
        <v>563</v>
      </c>
      <c r="K278" s="31"/>
      <c r="L278" s="28" t="s">
        <v>572</v>
      </c>
      <c r="M278" s="31"/>
      <c r="N278" s="28" t="s">
        <v>572</v>
      </c>
      <c r="O278" s="27" t="s">
        <v>704</v>
      </c>
      <c r="P278" s="27" t="s">
        <v>568</v>
      </c>
      <c r="Q278" t="b">
        <v>1</v>
      </c>
      <c r="S278" t="b">
        <v>1</v>
      </c>
    </row>
    <row r="279" spans="1:19" ht="28.8" x14ac:dyDescent="0.3">
      <c r="A279" s="27">
        <v>25662</v>
      </c>
      <c r="B279" s="34" t="s">
        <v>71</v>
      </c>
      <c r="C279" s="27" t="s">
        <v>584</v>
      </c>
      <c r="D279" s="27"/>
      <c r="E279" s="35" t="s">
        <v>845</v>
      </c>
      <c r="F279" s="27"/>
      <c r="G279" s="27"/>
      <c r="H279" s="27" t="s">
        <v>43</v>
      </c>
      <c r="I279" s="29"/>
      <c r="J279" s="30" t="s">
        <v>563</v>
      </c>
      <c r="K279" s="31"/>
      <c r="L279" s="28" t="s">
        <v>572</v>
      </c>
      <c r="M279" s="31"/>
      <c r="N279" s="28" t="s">
        <v>572</v>
      </c>
      <c r="O279" s="27" t="s">
        <v>704</v>
      </c>
      <c r="P279" s="27" t="s">
        <v>568</v>
      </c>
      <c r="Q279" t="b">
        <v>1</v>
      </c>
      <c r="S279" t="b">
        <v>1</v>
      </c>
    </row>
    <row r="280" spans="1:19" ht="48" x14ac:dyDescent="0.3">
      <c r="A280" s="27">
        <v>25663</v>
      </c>
      <c r="B280" s="34" t="s">
        <v>71</v>
      </c>
      <c r="C280" s="27" t="s">
        <v>586</v>
      </c>
      <c r="D280" s="27"/>
      <c r="E280" s="35" t="s">
        <v>846</v>
      </c>
      <c r="F280" s="27"/>
      <c r="G280" s="27"/>
      <c r="H280" s="27" t="s">
        <v>43</v>
      </c>
      <c r="I280" s="29"/>
      <c r="J280" s="30" t="s">
        <v>563</v>
      </c>
      <c r="K280" s="31"/>
      <c r="L280" s="28" t="s">
        <v>572</v>
      </c>
      <c r="M280" s="31"/>
      <c r="N280" s="28" t="s">
        <v>572</v>
      </c>
      <c r="O280" s="27" t="s">
        <v>704</v>
      </c>
      <c r="P280" s="27" t="s">
        <v>568</v>
      </c>
      <c r="Q280" t="b">
        <v>1</v>
      </c>
      <c r="S280" t="b">
        <v>1</v>
      </c>
    </row>
    <row r="281" spans="1:19" ht="28.8" x14ac:dyDescent="0.3">
      <c r="A281" s="27">
        <v>25664</v>
      </c>
      <c r="B281" s="34" t="s">
        <v>71</v>
      </c>
      <c r="C281" s="27" t="s">
        <v>589</v>
      </c>
      <c r="D281" s="27"/>
      <c r="E281" s="35" t="s">
        <v>847</v>
      </c>
      <c r="F281" s="27"/>
      <c r="G281" s="27"/>
      <c r="H281" s="27" t="s">
        <v>43</v>
      </c>
      <c r="I281" s="29"/>
      <c r="J281" s="30" t="s">
        <v>563</v>
      </c>
      <c r="K281" s="31"/>
      <c r="L281" s="28" t="s">
        <v>572</v>
      </c>
      <c r="M281" s="31"/>
      <c r="N281" s="28" t="s">
        <v>572</v>
      </c>
      <c r="O281" s="27" t="s">
        <v>704</v>
      </c>
      <c r="P281" s="27" t="s">
        <v>568</v>
      </c>
      <c r="Q281" t="b">
        <v>1</v>
      </c>
      <c r="S281" t="b">
        <v>1</v>
      </c>
    </row>
    <row r="282" spans="1:19" ht="36" x14ac:dyDescent="0.3">
      <c r="A282" s="27">
        <v>25665</v>
      </c>
      <c r="B282" s="34" t="s">
        <v>71</v>
      </c>
      <c r="C282" s="27" t="s">
        <v>591</v>
      </c>
      <c r="D282" s="27"/>
      <c r="E282" s="35" t="s">
        <v>848</v>
      </c>
      <c r="F282" s="27"/>
      <c r="G282" s="27"/>
      <c r="H282" s="27" t="s">
        <v>43</v>
      </c>
      <c r="I282" s="29"/>
      <c r="J282" s="30" t="s">
        <v>563</v>
      </c>
      <c r="K282" s="31"/>
      <c r="L282" s="28" t="s">
        <v>572</v>
      </c>
      <c r="M282" s="31"/>
      <c r="N282" s="28" t="s">
        <v>572</v>
      </c>
      <c r="O282" s="27" t="s">
        <v>704</v>
      </c>
      <c r="P282" s="27" t="s">
        <v>568</v>
      </c>
      <c r="Q282" t="b">
        <v>1</v>
      </c>
      <c r="S282" t="b">
        <v>1</v>
      </c>
    </row>
    <row r="283" spans="1:19" ht="28.8" x14ac:dyDescent="0.3">
      <c r="A283" s="27">
        <v>25666</v>
      </c>
      <c r="B283" s="34" t="s">
        <v>71</v>
      </c>
      <c r="C283" s="27" t="s">
        <v>593</v>
      </c>
      <c r="D283" s="27"/>
      <c r="E283" s="35" t="s">
        <v>849</v>
      </c>
      <c r="F283" s="27"/>
      <c r="G283" s="27"/>
      <c r="H283" s="27" t="s">
        <v>43</v>
      </c>
      <c r="I283" s="29"/>
      <c r="J283" s="33" t="s">
        <v>588</v>
      </c>
      <c r="K283" s="31"/>
      <c r="L283" s="28" t="s">
        <v>572</v>
      </c>
      <c r="M283" s="31"/>
      <c r="N283" s="28" t="s">
        <v>572</v>
      </c>
      <c r="O283" s="27" t="s">
        <v>704</v>
      </c>
      <c r="P283" s="27" t="s">
        <v>568</v>
      </c>
      <c r="Q283" t="b">
        <v>1</v>
      </c>
      <c r="S283" t="b">
        <v>1</v>
      </c>
    </row>
    <row r="284" spans="1:19" ht="28.8" x14ac:dyDescent="0.3">
      <c r="A284" s="27">
        <v>25667</v>
      </c>
      <c r="B284" s="34" t="s">
        <v>71</v>
      </c>
      <c r="C284" s="27" t="s">
        <v>850</v>
      </c>
      <c r="D284" s="27"/>
      <c r="E284" s="35" t="s">
        <v>851</v>
      </c>
      <c r="F284" s="27"/>
      <c r="G284" s="27"/>
      <c r="H284" s="27" t="s">
        <v>43</v>
      </c>
      <c r="I284" s="29"/>
      <c r="J284" s="33" t="s">
        <v>588</v>
      </c>
      <c r="K284" s="31"/>
      <c r="L284" s="28" t="s">
        <v>572</v>
      </c>
      <c r="M284" s="31"/>
      <c r="N284" s="28" t="s">
        <v>572</v>
      </c>
      <c r="O284" s="27" t="s">
        <v>704</v>
      </c>
      <c r="P284" s="27" t="s">
        <v>568</v>
      </c>
      <c r="Q284" t="b">
        <v>1</v>
      </c>
      <c r="S284" t="b">
        <v>1</v>
      </c>
    </row>
    <row r="285" spans="1:19" ht="28.8" x14ac:dyDescent="0.3">
      <c r="A285" s="27">
        <v>25668</v>
      </c>
      <c r="B285" s="34" t="s">
        <v>71</v>
      </c>
      <c r="C285" s="27" t="s">
        <v>852</v>
      </c>
      <c r="D285" s="27"/>
      <c r="E285" s="35" t="s">
        <v>853</v>
      </c>
      <c r="F285" s="27"/>
      <c r="G285" s="27"/>
      <c r="H285" s="27" t="s">
        <v>43</v>
      </c>
      <c r="I285" s="29"/>
      <c r="J285" s="33" t="s">
        <v>588</v>
      </c>
      <c r="K285" s="31"/>
      <c r="L285" s="28" t="s">
        <v>572</v>
      </c>
      <c r="M285" s="31"/>
      <c r="N285" s="28" t="s">
        <v>572</v>
      </c>
      <c r="O285" s="27" t="s">
        <v>704</v>
      </c>
      <c r="P285" s="27" t="s">
        <v>568</v>
      </c>
      <c r="Q285" t="b">
        <v>1</v>
      </c>
      <c r="S285" t="b">
        <v>1</v>
      </c>
    </row>
    <row r="286" spans="1:19" ht="28.8" x14ac:dyDescent="0.3">
      <c r="A286" s="27">
        <v>25669</v>
      </c>
      <c r="B286" s="34" t="s">
        <v>71</v>
      </c>
      <c r="C286" s="27" t="s">
        <v>854</v>
      </c>
      <c r="D286" s="27"/>
      <c r="E286" s="35" t="s">
        <v>871</v>
      </c>
      <c r="F286" s="27"/>
      <c r="G286" s="27"/>
      <c r="H286" s="27" t="s">
        <v>43</v>
      </c>
      <c r="I286" s="29"/>
      <c r="J286" s="33" t="s">
        <v>588</v>
      </c>
      <c r="K286" s="31"/>
      <c r="L286" s="28" t="s">
        <v>572</v>
      </c>
      <c r="M286" s="31"/>
      <c r="N286" s="28" t="s">
        <v>572</v>
      </c>
      <c r="O286" s="27" t="s">
        <v>704</v>
      </c>
      <c r="P286" s="27" t="s">
        <v>568</v>
      </c>
      <c r="Q286" t="b">
        <v>1</v>
      </c>
      <c r="S286" t="b">
        <v>1</v>
      </c>
    </row>
    <row r="287" spans="1:19" ht="28.8" x14ac:dyDescent="0.3">
      <c r="A287" s="27">
        <v>25670</v>
      </c>
      <c r="B287" s="34" t="s">
        <v>71</v>
      </c>
      <c r="C287" s="27" t="s">
        <v>855</v>
      </c>
      <c r="D287" s="27"/>
      <c r="E287" s="35" t="s">
        <v>856</v>
      </c>
      <c r="F287" s="27"/>
      <c r="G287" s="27"/>
      <c r="H287" s="27" t="s">
        <v>43</v>
      </c>
      <c r="I287" s="29"/>
      <c r="J287" s="33" t="s">
        <v>588</v>
      </c>
      <c r="K287" s="31"/>
      <c r="L287" s="28" t="s">
        <v>572</v>
      </c>
      <c r="M287" s="31"/>
      <c r="N287" s="28" t="s">
        <v>572</v>
      </c>
      <c r="O287" s="27" t="s">
        <v>704</v>
      </c>
      <c r="P287" s="27" t="s">
        <v>568</v>
      </c>
      <c r="Q287" t="b">
        <v>1</v>
      </c>
      <c r="S287" t="b">
        <v>1</v>
      </c>
    </row>
    <row r="288" spans="1:19" ht="36" x14ac:dyDescent="0.3">
      <c r="A288" s="27">
        <v>25671</v>
      </c>
      <c r="B288" s="34" t="s">
        <v>71</v>
      </c>
      <c r="C288" s="27" t="s">
        <v>595</v>
      </c>
      <c r="D288" s="27"/>
      <c r="E288" s="35" t="s">
        <v>872</v>
      </c>
      <c r="F288" s="27"/>
      <c r="G288" s="27"/>
      <c r="H288" s="27" t="s">
        <v>43</v>
      </c>
      <c r="I288" s="29"/>
      <c r="J288" s="33" t="s">
        <v>588</v>
      </c>
      <c r="K288" s="31"/>
      <c r="L288" s="28" t="s">
        <v>572</v>
      </c>
      <c r="M288" s="31"/>
      <c r="N288" s="28" t="s">
        <v>572</v>
      </c>
      <c r="O288" s="27" t="s">
        <v>704</v>
      </c>
      <c r="P288" s="27" t="s">
        <v>568</v>
      </c>
      <c r="Q288" t="b">
        <v>1</v>
      </c>
      <c r="S288" t="b">
        <v>1</v>
      </c>
    </row>
    <row r="289" spans="1:19" ht="36" x14ac:dyDescent="0.3">
      <c r="A289" s="27">
        <v>25672</v>
      </c>
      <c r="B289" s="34" t="s">
        <v>71</v>
      </c>
      <c r="C289" s="27" t="s">
        <v>573</v>
      </c>
      <c r="D289" s="27"/>
      <c r="E289" s="35" t="s">
        <v>857</v>
      </c>
      <c r="F289" s="27"/>
      <c r="G289" s="27"/>
      <c r="H289" s="27" t="s">
        <v>43</v>
      </c>
      <c r="I289" s="29"/>
      <c r="J289" s="30" t="s">
        <v>563</v>
      </c>
      <c r="K289" s="31"/>
      <c r="L289" s="28" t="s">
        <v>572</v>
      </c>
      <c r="M289" s="31"/>
      <c r="N289" s="28" t="s">
        <v>572</v>
      </c>
      <c r="O289" s="27" t="s">
        <v>704</v>
      </c>
      <c r="P289" s="27" t="s">
        <v>568</v>
      </c>
      <c r="Q289" t="b">
        <v>1</v>
      </c>
      <c r="S289" t="b">
        <v>1</v>
      </c>
    </row>
    <row r="290" spans="1:19" ht="36" x14ac:dyDescent="0.3">
      <c r="A290" s="27">
        <v>25673</v>
      </c>
      <c r="B290" s="34" t="s">
        <v>71</v>
      </c>
      <c r="C290" s="27" t="s">
        <v>597</v>
      </c>
      <c r="D290" s="27"/>
      <c r="E290" s="35" t="s">
        <v>858</v>
      </c>
      <c r="F290" s="27"/>
      <c r="G290" s="27"/>
      <c r="H290" s="27" t="s">
        <v>43</v>
      </c>
      <c r="I290" s="29"/>
      <c r="J290" s="30" t="s">
        <v>563</v>
      </c>
      <c r="K290" s="31"/>
      <c r="L290" s="28" t="s">
        <v>572</v>
      </c>
      <c r="M290" s="31"/>
      <c r="N290" s="28" t="s">
        <v>572</v>
      </c>
      <c r="O290" s="27" t="s">
        <v>704</v>
      </c>
      <c r="P290" s="27" t="s">
        <v>568</v>
      </c>
      <c r="Q290" t="b">
        <v>1</v>
      </c>
      <c r="S290" t="b">
        <v>1</v>
      </c>
    </row>
    <row r="291" spans="1:19" ht="60" x14ac:dyDescent="0.3">
      <c r="A291" s="27">
        <v>25674</v>
      </c>
      <c r="B291" s="34" t="s">
        <v>71</v>
      </c>
      <c r="C291" s="27" t="s">
        <v>649</v>
      </c>
      <c r="D291" s="27"/>
      <c r="E291" s="35" t="s">
        <v>859</v>
      </c>
      <c r="F291" s="27"/>
      <c r="G291" s="27"/>
      <c r="H291" s="27" t="s">
        <v>43</v>
      </c>
      <c r="I291" s="29"/>
      <c r="J291" s="30" t="s">
        <v>563</v>
      </c>
      <c r="K291" s="31"/>
      <c r="L291" s="28" t="s">
        <v>572</v>
      </c>
      <c r="M291" s="31"/>
      <c r="N291" s="28" t="s">
        <v>572</v>
      </c>
      <c r="O291" s="27" t="s">
        <v>704</v>
      </c>
      <c r="P291" s="27" t="s">
        <v>568</v>
      </c>
      <c r="Q291" t="b">
        <v>1</v>
      </c>
      <c r="S291" t="b">
        <v>1</v>
      </c>
    </row>
    <row r="292" spans="1:19" ht="36" x14ac:dyDescent="0.3">
      <c r="A292" s="27">
        <v>25675</v>
      </c>
      <c r="B292" s="34" t="s">
        <v>71</v>
      </c>
      <c r="C292" s="27" t="s">
        <v>574</v>
      </c>
      <c r="D292" s="27"/>
      <c r="E292" s="35" t="s">
        <v>860</v>
      </c>
      <c r="F292" s="27"/>
      <c r="G292" s="27"/>
      <c r="H292" s="27" t="s">
        <v>43</v>
      </c>
      <c r="I292" s="29"/>
      <c r="J292" s="30" t="s">
        <v>563</v>
      </c>
      <c r="K292" s="31"/>
      <c r="L292" s="28" t="s">
        <v>572</v>
      </c>
      <c r="M292" s="31"/>
      <c r="N292" s="28" t="s">
        <v>572</v>
      </c>
      <c r="O292" s="27" t="s">
        <v>704</v>
      </c>
      <c r="P292" s="27" t="s">
        <v>568</v>
      </c>
      <c r="Q292" t="b">
        <v>1</v>
      </c>
      <c r="S292" t="b">
        <v>1</v>
      </c>
    </row>
    <row r="293" spans="1:19" ht="28.8" x14ac:dyDescent="0.3">
      <c r="A293" s="27">
        <v>25676</v>
      </c>
      <c r="B293" s="34" t="s">
        <v>71</v>
      </c>
      <c r="C293" s="27" t="s">
        <v>602</v>
      </c>
      <c r="D293" s="27"/>
      <c r="E293" s="35" t="s">
        <v>861</v>
      </c>
      <c r="F293" s="27"/>
      <c r="G293" s="27"/>
      <c r="H293" s="27" t="s">
        <v>43</v>
      </c>
      <c r="I293" s="29"/>
      <c r="J293" s="33" t="s">
        <v>588</v>
      </c>
      <c r="K293" s="31"/>
      <c r="L293" s="28" t="s">
        <v>572</v>
      </c>
      <c r="M293" s="31"/>
      <c r="N293" s="28" t="s">
        <v>572</v>
      </c>
      <c r="O293" s="27" t="s">
        <v>704</v>
      </c>
      <c r="P293" s="27" t="s">
        <v>568</v>
      </c>
      <c r="Q293" t="b">
        <v>1</v>
      </c>
      <c r="S293" t="b">
        <v>1</v>
      </c>
    </row>
    <row r="294" spans="1:19" ht="28.8" x14ac:dyDescent="0.3">
      <c r="A294" s="27">
        <v>25677</v>
      </c>
      <c r="B294" s="34" t="s">
        <v>71</v>
      </c>
      <c r="C294" s="27" t="s">
        <v>603</v>
      </c>
      <c r="D294" s="27"/>
      <c r="E294" s="35" t="s">
        <v>862</v>
      </c>
      <c r="F294" s="27"/>
      <c r="G294" s="27"/>
      <c r="H294" s="27" t="s">
        <v>43</v>
      </c>
      <c r="I294" s="29"/>
      <c r="J294" s="30" t="s">
        <v>563</v>
      </c>
      <c r="K294" s="31"/>
      <c r="L294" s="28" t="s">
        <v>572</v>
      </c>
      <c r="M294" s="31"/>
      <c r="N294" s="28" t="s">
        <v>572</v>
      </c>
      <c r="O294" s="27" t="s">
        <v>704</v>
      </c>
      <c r="P294" s="27" t="s">
        <v>568</v>
      </c>
      <c r="Q294" t="b">
        <v>1</v>
      </c>
      <c r="S294" t="b">
        <v>1</v>
      </c>
    </row>
    <row r="295" spans="1:19" ht="28.8" x14ac:dyDescent="0.3">
      <c r="A295" s="27">
        <v>25678</v>
      </c>
      <c r="B295" s="34" t="s">
        <v>71</v>
      </c>
      <c r="C295" s="27" t="s">
        <v>691</v>
      </c>
      <c r="D295" s="27"/>
      <c r="E295" s="35" t="s">
        <v>863</v>
      </c>
      <c r="F295" s="27"/>
      <c r="G295" s="27"/>
      <c r="H295" s="27" t="s">
        <v>43</v>
      </c>
      <c r="I295" s="29"/>
      <c r="J295" s="30" t="s">
        <v>563</v>
      </c>
      <c r="K295" s="31"/>
      <c r="L295" s="28" t="s">
        <v>572</v>
      </c>
      <c r="M295" s="31"/>
      <c r="N295" s="28" t="s">
        <v>572</v>
      </c>
      <c r="O295" s="27" t="s">
        <v>704</v>
      </c>
      <c r="P295" s="27" t="s">
        <v>568</v>
      </c>
      <c r="Q295" t="b">
        <v>1</v>
      </c>
      <c r="S295" t="b">
        <v>1</v>
      </c>
    </row>
    <row r="296" spans="1:19" ht="28.8" x14ac:dyDescent="0.3">
      <c r="A296" s="27">
        <v>25679</v>
      </c>
      <c r="B296" s="34" t="s">
        <v>71</v>
      </c>
      <c r="C296" s="27" t="s">
        <v>864</v>
      </c>
      <c r="D296" s="27"/>
      <c r="E296" s="35" t="s">
        <v>865</v>
      </c>
      <c r="F296" s="27"/>
      <c r="G296" s="27"/>
      <c r="H296" s="27" t="s">
        <v>43</v>
      </c>
      <c r="I296" s="29"/>
      <c r="J296" s="30" t="s">
        <v>563</v>
      </c>
      <c r="K296" s="31"/>
      <c r="L296" s="28" t="s">
        <v>572</v>
      </c>
      <c r="M296" s="31"/>
      <c r="N296" s="28" t="s">
        <v>572</v>
      </c>
      <c r="O296" s="27" t="s">
        <v>704</v>
      </c>
      <c r="P296" s="27" t="s">
        <v>568</v>
      </c>
      <c r="Q296" t="b">
        <v>1</v>
      </c>
      <c r="S296" t="b">
        <v>1</v>
      </c>
    </row>
    <row r="297" spans="1:19" ht="28.8" x14ac:dyDescent="0.3">
      <c r="A297" s="27">
        <v>25680</v>
      </c>
      <c r="B297" s="34" t="s">
        <v>71</v>
      </c>
      <c r="C297" s="27" t="s">
        <v>866</v>
      </c>
      <c r="D297" s="27"/>
      <c r="E297" s="35" t="s">
        <v>867</v>
      </c>
      <c r="F297" s="27"/>
      <c r="G297" s="27"/>
      <c r="H297" s="27" t="s">
        <v>43</v>
      </c>
      <c r="I297" s="29"/>
      <c r="J297" s="30" t="s">
        <v>563</v>
      </c>
      <c r="K297" s="31"/>
      <c r="L297" s="28" t="s">
        <v>572</v>
      </c>
      <c r="M297" s="31"/>
      <c r="N297" s="28" t="s">
        <v>572</v>
      </c>
      <c r="O297" s="27" t="s">
        <v>704</v>
      </c>
      <c r="P297" s="27" t="s">
        <v>568</v>
      </c>
      <c r="Q297" t="b">
        <v>1</v>
      </c>
      <c r="S297" t="b">
        <v>1</v>
      </c>
    </row>
    <row r="298" spans="1:19" ht="28.8" x14ac:dyDescent="0.3">
      <c r="A298" s="27">
        <v>25681</v>
      </c>
      <c r="B298" s="34" t="s">
        <v>71</v>
      </c>
      <c r="C298" s="27" t="s">
        <v>606</v>
      </c>
      <c r="D298" s="27"/>
      <c r="E298" s="35" t="s">
        <v>873</v>
      </c>
      <c r="F298" s="27"/>
      <c r="G298" s="27"/>
      <c r="H298" s="27" t="s">
        <v>43</v>
      </c>
      <c r="I298" s="29"/>
      <c r="J298" s="33" t="s">
        <v>588</v>
      </c>
      <c r="K298" s="31"/>
      <c r="L298" s="28" t="s">
        <v>572</v>
      </c>
      <c r="M298" s="31"/>
      <c r="N298" s="28" t="s">
        <v>572</v>
      </c>
      <c r="O298" s="27" t="s">
        <v>704</v>
      </c>
      <c r="P298" s="27" t="s">
        <v>568</v>
      </c>
      <c r="Q298" t="b">
        <v>1</v>
      </c>
      <c r="S298" t="b">
        <v>1</v>
      </c>
    </row>
    <row r="299" spans="1:19" ht="36" x14ac:dyDescent="0.3">
      <c r="A299" s="27">
        <v>25682</v>
      </c>
      <c r="B299" s="34" t="s">
        <v>71</v>
      </c>
      <c r="C299" s="27" t="s">
        <v>608</v>
      </c>
      <c r="D299" s="27"/>
      <c r="E299" s="35" t="s">
        <v>874</v>
      </c>
      <c r="F299" s="27"/>
      <c r="G299" s="27"/>
      <c r="H299" s="27" t="s">
        <v>43</v>
      </c>
      <c r="I299" s="29"/>
      <c r="J299" s="33" t="s">
        <v>588</v>
      </c>
      <c r="K299" s="31"/>
      <c r="L299" s="28" t="s">
        <v>572</v>
      </c>
      <c r="M299" s="31"/>
      <c r="N299" s="28" t="s">
        <v>572</v>
      </c>
      <c r="O299" s="27" t="s">
        <v>704</v>
      </c>
      <c r="P299" s="27" t="s">
        <v>568</v>
      </c>
      <c r="Q299" t="b">
        <v>1</v>
      </c>
      <c r="S299" t="b">
        <v>1</v>
      </c>
    </row>
    <row r="300" spans="1:19" ht="28.8" x14ac:dyDescent="0.3">
      <c r="A300" s="27">
        <v>25683</v>
      </c>
      <c r="B300" s="34" t="s">
        <v>71</v>
      </c>
      <c r="C300" s="27" t="s">
        <v>609</v>
      </c>
      <c r="D300" s="27"/>
      <c r="E300" s="35" t="s">
        <v>868</v>
      </c>
      <c r="F300" s="27"/>
      <c r="G300" s="27"/>
      <c r="H300" s="27" t="s">
        <v>43</v>
      </c>
      <c r="I300" s="29"/>
      <c r="J300" s="33" t="s">
        <v>588</v>
      </c>
      <c r="K300" s="31"/>
      <c r="L300" s="28" t="s">
        <v>572</v>
      </c>
      <c r="M300" s="31"/>
      <c r="N300" s="28" t="s">
        <v>572</v>
      </c>
      <c r="O300" s="27" t="s">
        <v>704</v>
      </c>
      <c r="P300" s="27" t="s">
        <v>568</v>
      </c>
      <c r="Q300" t="b">
        <v>1</v>
      </c>
      <c r="S300" t="b">
        <v>1</v>
      </c>
    </row>
    <row r="301" spans="1:19" ht="28.8" x14ac:dyDescent="0.3">
      <c r="A301" s="27">
        <v>25684</v>
      </c>
      <c r="B301" s="34" t="s">
        <v>71</v>
      </c>
      <c r="C301" s="27" t="s">
        <v>761</v>
      </c>
      <c r="D301" s="27"/>
      <c r="E301" s="35" t="s">
        <v>875</v>
      </c>
      <c r="F301" s="27"/>
      <c r="G301" s="27"/>
      <c r="H301" s="27" t="s">
        <v>43</v>
      </c>
      <c r="I301" s="29"/>
      <c r="J301" s="33" t="s">
        <v>588</v>
      </c>
      <c r="K301" s="31"/>
      <c r="L301" s="28" t="s">
        <v>572</v>
      </c>
      <c r="M301" s="31"/>
      <c r="N301" s="28" t="s">
        <v>572</v>
      </c>
      <c r="O301" s="27" t="s">
        <v>704</v>
      </c>
      <c r="P301" s="27" t="s">
        <v>568</v>
      </c>
      <c r="Q301" t="b">
        <v>1</v>
      </c>
      <c r="S301" t="b">
        <v>1</v>
      </c>
    </row>
    <row r="302" spans="1:19" ht="48" x14ac:dyDescent="0.3">
      <c r="A302" s="27">
        <v>25685</v>
      </c>
      <c r="B302" s="34" t="s">
        <v>72</v>
      </c>
      <c r="C302" s="27" t="s">
        <v>561</v>
      </c>
      <c r="D302" s="27"/>
      <c r="E302" s="35" t="s">
        <v>876</v>
      </c>
      <c r="F302" s="26">
        <v>42552</v>
      </c>
      <c r="G302" s="26">
        <v>44012</v>
      </c>
      <c r="H302" s="27" t="s">
        <v>22</v>
      </c>
      <c r="I302" s="29"/>
      <c r="J302" s="30" t="s">
        <v>563</v>
      </c>
      <c r="K302" s="31"/>
      <c r="L302" s="28" t="s">
        <v>572</v>
      </c>
      <c r="M302" s="31"/>
      <c r="N302" s="28" t="s">
        <v>572</v>
      </c>
      <c r="O302" s="27" t="s">
        <v>734</v>
      </c>
      <c r="P302" s="27" t="s">
        <v>568</v>
      </c>
      <c r="Q302" t="b">
        <v>1</v>
      </c>
      <c r="S302" t="b">
        <v>1</v>
      </c>
    </row>
    <row r="303" spans="1:19" ht="60" x14ac:dyDescent="0.3">
      <c r="A303" s="27">
        <v>25686</v>
      </c>
      <c r="B303" s="34" t="s">
        <v>72</v>
      </c>
      <c r="C303" s="27" t="s">
        <v>571</v>
      </c>
      <c r="D303" s="27"/>
      <c r="E303" s="35" t="s">
        <v>877</v>
      </c>
      <c r="F303" s="26">
        <v>42552</v>
      </c>
      <c r="G303" s="26">
        <v>44012</v>
      </c>
      <c r="H303" s="27" t="s">
        <v>22</v>
      </c>
      <c r="I303" s="29"/>
      <c r="J303" s="30" t="s">
        <v>563</v>
      </c>
      <c r="K303" s="31"/>
      <c r="L303" s="28" t="s">
        <v>572</v>
      </c>
      <c r="M303" s="31"/>
      <c r="N303" s="28" t="s">
        <v>572</v>
      </c>
      <c r="O303" s="27" t="s">
        <v>734</v>
      </c>
      <c r="P303" s="27" t="s">
        <v>568</v>
      </c>
      <c r="Q303" t="b">
        <v>1</v>
      </c>
      <c r="S303" t="b">
        <v>1</v>
      </c>
    </row>
    <row r="304" spans="1:19" ht="24" x14ac:dyDescent="0.3">
      <c r="A304" s="27">
        <v>25687</v>
      </c>
      <c r="B304" s="34" t="s">
        <v>73</v>
      </c>
      <c r="C304" s="27" t="s">
        <v>561</v>
      </c>
      <c r="D304" s="27"/>
      <c r="E304" s="35" t="s">
        <v>878</v>
      </c>
      <c r="F304" s="26">
        <v>44105</v>
      </c>
      <c r="G304" s="26">
        <v>44865</v>
      </c>
      <c r="H304" s="27" t="s">
        <v>24</v>
      </c>
      <c r="I304" s="29"/>
      <c r="J304" s="30" t="s">
        <v>563</v>
      </c>
      <c r="K304" s="31"/>
      <c r="L304" s="28" t="s">
        <v>572</v>
      </c>
      <c r="M304" s="31"/>
      <c r="N304" s="28" t="s">
        <v>572</v>
      </c>
      <c r="O304" s="27" t="s">
        <v>734</v>
      </c>
      <c r="P304" s="27" t="s">
        <v>568</v>
      </c>
      <c r="Q304" t="b">
        <v>1</v>
      </c>
      <c r="S304" t="b">
        <v>1</v>
      </c>
    </row>
    <row r="305" spans="1:19" ht="36" x14ac:dyDescent="0.3">
      <c r="A305" s="27">
        <v>25688</v>
      </c>
      <c r="B305" s="34" t="s">
        <v>73</v>
      </c>
      <c r="C305" s="27" t="s">
        <v>571</v>
      </c>
      <c r="D305" s="27"/>
      <c r="E305" s="35" t="s">
        <v>879</v>
      </c>
      <c r="F305" s="26">
        <v>44105</v>
      </c>
      <c r="G305" s="26">
        <v>44865</v>
      </c>
      <c r="H305" s="27" t="s">
        <v>24</v>
      </c>
      <c r="I305" s="29"/>
      <c r="J305" s="30" t="s">
        <v>563</v>
      </c>
      <c r="K305" s="31"/>
      <c r="L305" s="28" t="s">
        <v>572</v>
      </c>
      <c r="M305" s="31"/>
      <c r="N305" s="28" t="s">
        <v>572</v>
      </c>
      <c r="O305" s="27" t="s">
        <v>734</v>
      </c>
      <c r="P305" s="27" t="s">
        <v>568</v>
      </c>
      <c r="Q305" t="b">
        <v>1</v>
      </c>
      <c r="S305" t="b">
        <v>1</v>
      </c>
    </row>
    <row r="306" spans="1:19" ht="60" x14ac:dyDescent="0.3">
      <c r="A306" s="27">
        <v>30241</v>
      </c>
      <c r="B306" s="34" t="s">
        <v>75</v>
      </c>
      <c r="C306" s="27" t="s">
        <v>561</v>
      </c>
      <c r="D306" s="27"/>
      <c r="E306" s="35" t="s">
        <v>880</v>
      </c>
      <c r="F306" s="26">
        <v>44835</v>
      </c>
      <c r="G306" s="27"/>
      <c r="H306" s="27" t="s">
        <v>77</v>
      </c>
      <c r="I306" s="29"/>
      <c r="J306" s="30" t="s">
        <v>563</v>
      </c>
      <c r="K306" s="31"/>
      <c r="L306" s="28" t="s">
        <v>572</v>
      </c>
      <c r="M306" s="31"/>
      <c r="N306" s="28" t="s">
        <v>572</v>
      </c>
      <c r="O306" s="27" t="s">
        <v>799</v>
      </c>
      <c r="P306" s="27" t="s">
        <v>568</v>
      </c>
      <c r="Q306" t="b">
        <v>0</v>
      </c>
      <c r="S306" t="b">
        <v>0</v>
      </c>
    </row>
    <row r="307" spans="1:19" ht="60" x14ac:dyDescent="0.3">
      <c r="A307" s="27">
        <v>30242</v>
      </c>
      <c r="B307" s="34" t="s">
        <v>75</v>
      </c>
      <c r="C307" s="27" t="s">
        <v>571</v>
      </c>
      <c r="D307" s="27"/>
      <c r="E307" s="35" t="s">
        <v>881</v>
      </c>
      <c r="F307" s="26">
        <v>44835</v>
      </c>
      <c r="G307" s="27"/>
      <c r="H307" s="27" t="s">
        <v>77</v>
      </c>
      <c r="I307" s="29"/>
      <c r="J307" s="30" t="s">
        <v>563</v>
      </c>
      <c r="K307" s="31"/>
      <c r="L307" s="28" t="s">
        <v>572</v>
      </c>
      <c r="M307" s="31"/>
      <c r="N307" s="28" t="s">
        <v>572</v>
      </c>
      <c r="O307" s="27"/>
      <c r="P307" s="27" t="s">
        <v>570</v>
      </c>
      <c r="Q307" t="b">
        <v>0</v>
      </c>
      <c r="S307" t="b">
        <v>0</v>
      </c>
    </row>
    <row r="308" spans="1:19" ht="60" x14ac:dyDescent="0.3">
      <c r="A308" s="27">
        <v>30244</v>
      </c>
      <c r="B308" s="34" t="s">
        <v>75</v>
      </c>
      <c r="C308" s="27" t="s">
        <v>573</v>
      </c>
      <c r="D308" s="27"/>
      <c r="E308" s="35" t="s">
        <v>882</v>
      </c>
      <c r="F308" s="26">
        <v>44835</v>
      </c>
      <c r="G308" s="27"/>
      <c r="H308" s="27" t="s">
        <v>77</v>
      </c>
      <c r="I308" s="29"/>
      <c r="J308" s="30" t="s">
        <v>563</v>
      </c>
      <c r="K308" s="31"/>
      <c r="L308" s="28" t="s">
        <v>572</v>
      </c>
      <c r="M308" s="31"/>
      <c r="N308" s="28" t="s">
        <v>572</v>
      </c>
      <c r="O308" s="27"/>
      <c r="P308" s="27" t="s">
        <v>570</v>
      </c>
      <c r="Q308" t="b">
        <v>0</v>
      </c>
      <c r="S308" t="b">
        <v>0</v>
      </c>
    </row>
    <row r="309" spans="1:19" ht="36" x14ac:dyDescent="0.3">
      <c r="A309" s="27">
        <v>25712</v>
      </c>
      <c r="B309" s="34" t="s">
        <v>79</v>
      </c>
      <c r="C309" s="27" t="s">
        <v>561</v>
      </c>
      <c r="D309" s="27"/>
      <c r="E309" s="35" t="s">
        <v>906</v>
      </c>
      <c r="F309" s="27"/>
      <c r="G309" s="27"/>
      <c r="H309" s="27" t="s">
        <v>43</v>
      </c>
      <c r="I309" s="29"/>
      <c r="J309" s="27"/>
      <c r="K309" s="31"/>
      <c r="L309" s="28" t="s">
        <v>572</v>
      </c>
      <c r="M309" s="31"/>
      <c r="N309" s="28" t="s">
        <v>572</v>
      </c>
      <c r="O309" s="27" t="s">
        <v>704</v>
      </c>
      <c r="P309" s="27" t="s">
        <v>568</v>
      </c>
      <c r="Q309" t="b">
        <v>1</v>
      </c>
      <c r="S309" t="b">
        <v>1</v>
      </c>
    </row>
    <row r="310" spans="1:19" ht="36" x14ac:dyDescent="0.3">
      <c r="A310" s="27">
        <v>25713</v>
      </c>
      <c r="B310" s="34" t="s">
        <v>79</v>
      </c>
      <c r="C310" s="27" t="s">
        <v>581</v>
      </c>
      <c r="D310" s="27"/>
      <c r="E310" s="35" t="s">
        <v>907</v>
      </c>
      <c r="F310" s="27"/>
      <c r="G310" s="27"/>
      <c r="H310" s="27" t="s">
        <v>43</v>
      </c>
      <c r="I310" s="29"/>
      <c r="J310" s="27"/>
      <c r="K310" s="31"/>
      <c r="L310" s="28" t="s">
        <v>572</v>
      </c>
      <c r="M310" s="31"/>
      <c r="N310" s="28" t="s">
        <v>572</v>
      </c>
      <c r="O310" s="27" t="s">
        <v>704</v>
      </c>
      <c r="P310" s="27" t="s">
        <v>568</v>
      </c>
      <c r="Q310" t="b">
        <v>1</v>
      </c>
      <c r="S310" t="b">
        <v>1</v>
      </c>
    </row>
    <row r="311" spans="1:19" ht="28.8" x14ac:dyDescent="0.3">
      <c r="A311" s="27">
        <v>25714</v>
      </c>
      <c r="B311" s="34" t="s">
        <v>79</v>
      </c>
      <c r="C311" s="27" t="s">
        <v>624</v>
      </c>
      <c r="D311" s="27"/>
      <c r="E311" s="35" t="s">
        <v>883</v>
      </c>
      <c r="F311" s="27"/>
      <c r="G311" s="27"/>
      <c r="H311" s="27" t="s">
        <v>43</v>
      </c>
      <c r="I311" s="29"/>
      <c r="J311" s="27"/>
      <c r="K311" s="31"/>
      <c r="L311" s="28" t="s">
        <v>572</v>
      </c>
      <c r="M311" s="31"/>
      <c r="N311" s="28" t="s">
        <v>572</v>
      </c>
      <c r="O311" s="27" t="s">
        <v>704</v>
      </c>
      <c r="P311" s="27" t="s">
        <v>568</v>
      </c>
      <c r="Q311" t="b">
        <v>1</v>
      </c>
      <c r="S311" t="b">
        <v>1</v>
      </c>
    </row>
    <row r="312" spans="1:19" ht="28.8" x14ac:dyDescent="0.3">
      <c r="A312" s="27">
        <v>25715</v>
      </c>
      <c r="B312" s="34" t="s">
        <v>79</v>
      </c>
      <c r="C312" s="27" t="s">
        <v>626</v>
      </c>
      <c r="D312" s="27"/>
      <c r="E312" s="35" t="s">
        <v>884</v>
      </c>
      <c r="F312" s="27"/>
      <c r="G312" s="27"/>
      <c r="H312" s="27" t="s">
        <v>43</v>
      </c>
      <c r="I312" s="29"/>
      <c r="J312" s="27"/>
      <c r="K312" s="31"/>
      <c r="L312" s="28" t="s">
        <v>572</v>
      </c>
      <c r="M312" s="31"/>
      <c r="N312" s="28" t="s">
        <v>572</v>
      </c>
      <c r="O312" s="27" t="s">
        <v>704</v>
      </c>
      <c r="P312" s="27" t="s">
        <v>568</v>
      </c>
      <c r="Q312" t="b">
        <v>1</v>
      </c>
      <c r="S312" t="b">
        <v>1</v>
      </c>
    </row>
    <row r="313" spans="1:19" ht="28.8" x14ac:dyDescent="0.3">
      <c r="A313" s="27">
        <v>25716</v>
      </c>
      <c r="B313" s="34" t="s">
        <v>79</v>
      </c>
      <c r="C313" s="27" t="s">
        <v>840</v>
      </c>
      <c r="D313" s="27"/>
      <c r="E313" s="35" t="s">
        <v>885</v>
      </c>
      <c r="F313" s="27"/>
      <c r="G313" s="27"/>
      <c r="H313" s="27" t="s">
        <v>43</v>
      </c>
      <c r="I313" s="29"/>
      <c r="J313" s="27"/>
      <c r="K313" s="31"/>
      <c r="L313" s="28" t="s">
        <v>572</v>
      </c>
      <c r="M313" s="31"/>
      <c r="N313" s="28" t="s">
        <v>572</v>
      </c>
      <c r="O313" s="27" t="s">
        <v>704</v>
      </c>
      <c r="P313" s="27" t="s">
        <v>568</v>
      </c>
      <c r="Q313" t="b">
        <v>1</v>
      </c>
      <c r="S313" t="b">
        <v>1</v>
      </c>
    </row>
    <row r="314" spans="1:19" ht="28.8" x14ac:dyDescent="0.3">
      <c r="A314" s="27">
        <v>25717</v>
      </c>
      <c r="B314" s="34" t="s">
        <v>79</v>
      </c>
      <c r="C314" s="27" t="s">
        <v>841</v>
      </c>
      <c r="D314" s="27"/>
      <c r="E314" s="35" t="s">
        <v>886</v>
      </c>
      <c r="F314" s="27"/>
      <c r="G314" s="27"/>
      <c r="H314" s="27" t="s">
        <v>43</v>
      </c>
      <c r="I314" s="29"/>
      <c r="J314" s="27"/>
      <c r="K314" s="31"/>
      <c r="L314" s="28" t="s">
        <v>572</v>
      </c>
      <c r="M314" s="31"/>
      <c r="N314" s="28" t="s">
        <v>572</v>
      </c>
      <c r="O314" s="27" t="s">
        <v>704</v>
      </c>
      <c r="P314" s="27" t="s">
        <v>568</v>
      </c>
      <c r="Q314" t="b">
        <v>1</v>
      </c>
      <c r="S314" t="b">
        <v>1</v>
      </c>
    </row>
    <row r="315" spans="1:19" ht="28.8" x14ac:dyDescent="0.3">
      <c r="A315" s="27">
        <v>25718</v>
      </c>
      <c r="B315" s="34" t="s">
        <v>79</v>
      </c>
      <c r="C315" s="27" t="s">
        <v>842</v>
      </c>
      <c r="D315" s="27"/>
      <c r="E315" s="35" t="s">
        <v>887</v>
      </c>
      <c r="F315" s="27"/>
      <c r="G315" s="27"/>
      <c r="H315" s="27" t="s">
        <v>43</v>
      </c>
      <c r="I315" s="29"/>
      <c r="J315" s="27"/>
      <c r="K315" s="31"/>
      <c r="L315" s="28" t="s">
        <v>572</v>
      </c>
      <c r="M315" s="31"/>
      <c r="N315" s="28" t="s">
        <v>572</v>
      </c>
      <c r="O315" s="27" t="s">
        <v>704</v>
      </c>
      <c r="P315" s="27" t="s">
        <v>568</v>
      </c>
      <c r="Q315" t="b">
        <v>1</v>
      </c>
      <c r="S315" t="b">
        <v>1</v>
      </c>
    </row>
    <row r="316" spans="1:19" ht="28.8" x14ac:dyDescent="0.3">
      <c r="A316" s="27">
        <v>25719</v>
      </c>
      <c r="B316" s="34" t="s">
        <v>79</v>
      </c>
      <c r="C316" s="27" t="s">
        <v>888</v>
      </c>
      <c r="D316" s="27"/>
      <c r="E316" s="35" t="s">
        <v>889</v>
      </c>
      <c r="F316" s="27"/>
      <c r="G316" s="27"/>
      <c r="H316" s="27" t="s">
        <v>43</v>
      </c>
      <c r="I316" s="29"/>
      <c r="J316" s="27"/>
      <c r="K316" s="31"/>
      <c r="L316" s="28" t="s">
        <v>572</v>
      </c>
      <c r="M316" s="31"/>
      <c r="N316" s="28" t="s">
        <v>572</v>
      </c>
      <c r="O316" s="27" t="s">
        <v>704</v>
      </c>
      <c r="P316" s="27" t="s">
        <v>568</v>
      </c>
      <c r="Q316" t="b">
        <v>1</v>
      </c>
      <c r="S316" t="b">
        <v>1</v>
      </c>
    </row>
    <row r="317" spans="1:19" ht="28.8" x14ac:dyDescent="0.3">
      <c r="A317" s="27">
        <v>25720</v>
      </c>
      <c r="B317" s="34" t="s">
        <v>79</v>
      </c>
      <c r="C317" s="27" t="s">
        <v>890</v>
      </c>
      <c r="D317" s="27"/>
      <c r="E317" s="35" t="s">
        <v>891</v>
      </c>
      <c r="F317" s="27"/>
      <c r="G317" s="27"/>
      <c r="H317" s="27" t="s">
        <v>43</v>
      </c>
      <c r="I317" s="29"/>
      <c r="J317" s="27"/>
      <c r="K317" s="31"/>
      <c r="L317" s="28" t="s">
        <v>572</v>
      </c>
      <c r="M317" s="31"/>
      <c r="N317" s="28" t="s">
        <v>572</v>
      </c>
      <c r="O317" s="27" t="s">
        <v>704</v>
      </c>
      <c r="P317" s="27" t="s">
        <v>568</v>
      </c>
      <c r="Q317" t="b">
        <v>1</v>
      </c>
      <c r="S317" t="b">
        <v>1</v>
      </c>
    </row>
    <row r="318" spans="1:19" ht="36" x14ac:dyDescent="0.3">
      <c r="A318" s="27">
        <v>25721</v>
      </c>
      <c r="B318" s="34" t="s">
        <v>79</v>
      </c>
      <c r="C318" s="27" t="s">
        <v>892</v>
      </c>
      <c r="D318" s="27"/>
      <c r="E318" s="35" t="s">
        <v>893</v>
      </c>
      <c r="F318" s="27"/>
      <c r="G318" s="27"/>
      <c r="H318" s="27" t="s">
        <v>43</v>
      </c>
      <c r="I318" s="29"/>
      <c r="J318" s="27"/>
      <c r="K318" s="31"/>
      <c r="L318" s="28" t="s">
        <v>572</v>
      </c>
      <c r="M318" s="31"/>
      <c r="N318" s="28" t="s">
        <v>572</v>
      </c>
      <c r="O318" s="27" t="s">
        <v>704</v>
      </c>
      <c r="P318" s="27" t="s">
        <v>568</v>
      </c>
      <c r="Q318" t="b">
        <v>1</v>
      </c>
      <c r="S318" t="b">
        <v>1</v>
      </c>
    </row>
    <row r="319" spans="1:19" ht="28.8" x14ac:dyDescent="0.3">
      <c r="A319" s="27">
        <v>25722</v>
      </c>
      <c r="B319" s="34" t="s">
        <v>79</v>
      </c>
      <c r="C319" s="27" t="s">
        <v>894</v>
      </c>
      <c r="D319" s="27"/>
      <c r="E319" s="35" t="s">
        <v>895</v>
      </c>
      <c r="F319" s="27"/>
      <c r="G319" s="27"/>
      <c r="H319" s="27" t="s">
        <v>43</v>
      </c>
      <c r="I319" s="29"/>
      <c r="J319" s="27"/>
      <c r="K319" s="31"/>
      <c r="L319" s="28" t="s">
        <v>572</v>
      </c>
      <c r="M319" s="31"/>
      <c r="N319" s="28" t="s">
        <v>572</v>
      </c>
      <c r="O319" s="27" t="s">
        <v>704</v>
      </c>
      <c r="P319" s="27" t="s">
        <v>568</v>
      </c>
      <c r="Q319" t="b">
        <v>1</v>
      </c>
      <c r="S319" t="b">
        <v>1</v>
      </c>
    </row>
    <row r="320" spans="1:19" ht="36" x14ac:dyDescent="0.3">
      <c r="A320" s="27">
        <v>25723</v>
      </c>
      <c r="B320" s="34" t="s">
        <v>79</v>
      </c>
      <c r="C320" s="27" t="s">
        <v>571</v>
      </c>
      <c r="D320" s="27"/>
      <c r="E320" s="35" t="s">
        <v>896</v>
      </c>
      <c r="F320" s="27"/>
      <c r="G320" s="27"/>
      <c r="H320" s="27" t="s">
        <v>43</v>
      </c>
      <c r="I320" s="29"/>
      <c r="J320" s="27"/>
      <c r="K320" s="31"/>
      <c r="L320" s="28" t="s">
        <v>572</v>
      </c>
      <c r="M320" s="31"/>
      <c r="N320" s="28" t="s">
        <v>572</v>
      </c>
      <c r="O320" s="27" t="s">
        <v>704</v>
      </c>
      <c r="P320" s="27" t="s">
        <v>568</v>
      </c>
      <c r="Q320" t="b">
        <v>1</v>
      </c>
      <c r="S320" t="b">
        <v>1</v>
      </c>
    </row>
    <row r="321" spans="1:19" ht="28.8" x14ac:dyDescent="0.3">
      <c r="A321" s="27">
        <v>25724</v>
      </c>
      <c r="B321" s="34" t="s">
        <v>79</v>
      </c>
      <c r="C321" s="27" t="s">
        <v>584</v>
      </c>
      <c r="D321" s="27"/>
      <c r="E321" s="35" t="s">
        <v>897</v>
      </c>
      <c r="F321" s="27"/>
      <c r="G321" s="27"/>
      <c r="H321" s="27" t="s">
        <v>43</v>
      </c>
      <c r="I321" s="29"/>
      <c r="J321" s="27"/>
      <c r="K321" s="31"/>
      <c r="L321" s="28" t="s">
        <v>572</v>
      </c>
      <c r="M321" s="31"/>
      <c r="N321" s="28" t="s">
        <v>572</v>
      </c>
      <c r="O321" s="27" t="s">
        <v>704</v>
      </c>
      <c r="P321" s="27" t="s">
        <v>568</v>
      </c>
      <c r="Q321" t="b">
        <v>1</v>
      </c>
      <c r="S321" t="b">
        <v>1</v>
      </c>
    </row>
    <row r="322" spans="1:19" ht="36" x14ac:dyDescent="0.3">
      <c r="A322" s="27">
        <v>25725</v>
      </c>
      <c r="B322" s="34" t="s">
        <v>79</v>
      </c>
      <c r="C322" s="27" t="s">
        <v>586</v>
      </c>
      <c r="D322" s="27"/>
      <c r="E322" s="35" t="s">
        <v>898</v>
      </c>
      <c r="F322" s="27"/>
      <c r="G322" s="27"/>
      <c r="H322" s="27" t="s">
        <v>43</v>
      </c>
      <c r="I322" s="29"/>
      <c r="J322" s="27"/>
      <c r="K322" s="31"/>
      <c r="L322" s="28" t="s">
        <v>572</v>
      </c>
      <c r="M322" s="31"/>
      <c r="N322" s="28" t="s">
        <v>572</v>
      </c>
      <c r="O322" s="27" t="s">
        <v>704</v>
      </c>
      <c r="P322" s="27" t="s">
        <v>568</v>
      </c>
      <c r="Q322" t="b">
        <v>1</v>
      </c>
      <c r="S322" t="b">
        <v>1</v>
      </c>
    </row>
    <row r="323" spans="1:19" ht="36" x14ac:dyDescent="0.3">
      <c r="A323" s="27">
        <v>25726</v>
      </c>
      <c r="B323" s="34" t="s">
        <v>79</v>
      </c>
      <c r="C323" s="27" t="s">
        <v>573</v>
      </c>
      <c r="D323" s="27"/>
      <c r="E323" s="35" t="s">
        <v>899</v>
      </c>
      <c r="F323" s="27"/>
      <c r="G323" s="27"/>
      <c r="H323" s="27" t="s">
        <v>43</v>
      </c>
      <c r="I323" s="29"/>
      <c r="J323" s="27"/>
      <c r="K323" s="31"/>
      <c r="L323" s="28" t="s">
        <v>572</v>
      </c>
      <c r="M323" s="31"/>
      <c r="N323" s="28" t="s">
        <v>572</v>
      </c>
      <c r="O323" s="27" t="s">
        <v>704</v>
      </c>
      <c r="P323" s="27" t="s">
        <v>568</v>
      </c>
      <c r="Q323" t="b">
        <v>1</v>
      </c>
      <c r="S323" t="b">
        <v>1</v>
      </c>
    </row>
    <row r="324" spans="1:19" ht="144" x14ac:dyDescent="0.3">
      <c r="A324" s="27">
        <v>25727</v>
      </c>
      <c r="B324" s="34" t="s">
        <v>79</v>
      </c>
      <c r="C324" s="27" t="s">
        <v>574</v>
      </c>
      <c r="D324" s="27"/>
      <c r="E324" s="35" t="s">
        <v>908</v>
      </c>
      <c r="F324" s="27"/>
      <c r="G324" s="27"/>
      <c r="H324" s="27" t="s">
        <v>43</v>
      </c>
      <c r="I324" s="29"/>
      <c r="J324" s="27"/>
      <c r="K324" s="31"/>
      <c r="L324" s="28" t="s">
        <v>572</v>
      </c>
      <c r="M324" s="31"/>
      <c r="N324" s="28" t="s">
        <v>572</v>
      </c>
      <c r="O324" s="27" t="s">
        <v>704</v>
      </c>
      <c r="P324" s="27" t="s">
        <v>568</v>
      </c>
      <c r="Q324" t="b">
        <v>1</v>
      </c>
      <c r="S324" t="b">
        <v>1</v>
      </c>
    </row>
    <row r="325" spans="1:19" ht="120" x14ac:dyDescent="0.3">
      <c r="A325" s="27">
        <v>25728</v>
      </c>
      <c r="B325" s="34" t="s">
        <v>79</v>
      </c>
      <c r="C325" s="27" t="s">
        <v>606</v>
      </c>
      <c r="D325" s="27"/>
      <c r="E325" s="35" t="s">
        <v>909</v>
      </c>
      <c r="F325" s="27"/>
      <c r="G325" s="27"/>
      <c r="H325" s="27" t="s">
        <v>43</v>
      </c>
      <c r="I325" s="29"/>
      <c r="J325" s="27"/>
      <c r="K325" s="31"/>
      <c r="L325" s="28" t="s">
        <v>572</v>
      </c>
      <c r="M325" s="31"/>
      <c r="N325" s="28" t="s">
        <v>572</v>
      </c>
      <c r="O325" s="27" t="s">
        <v>704</v>
      </c>
      <c r="P325" s="27" t="s">
        <v>568</v>
      </c>
      <c r="Q325" t="b">
        <v>1</v>
      </c>
      <c r="S325" t="b">
        <v>1</v>
      </c>
    </row>
    <row r="326" spans="1:19" ht="108" x14ac:dyDescent="0.3">
      <c r="A326" s="27">
        <v>25729</v>
      </c>
      <c r="B326" s="34" t="s">
        <v>79</v>
      </c>
      <c r="C326" s="27" t="s">
        <v>611</v>
      </c>
      <c r="D326" s="27"/>
      <c r="E326" s="35" t="s">
        <v>910</v>
      </c>
      <c r="F326" s="27"/>
      <c r="G326" s="27"/>
      <c r="H326" s="27" t="s">
        <v>43</v>
      </c>
      <c r="I326" s="29"/>
      <c r="J326" s="27"/>
      <c r="K326" s="31"/>
      <c r="L326" s="28" t="s">
        <v>572</v>
      </c>
      <c r="M326" s="31"/>
      <c r="N326" s="28" t="s">
        <v>572</v>
      </c>
      <c r="O326" s="27" t="s">
        <v>704</v>
      </c>
      <c r="P326" s="27" t="s">
        <v>568</v>
      </c>
      <c r="Q326" t="b">
        <v>1</v>
      </c>
      <c r="S326" t="b">
        <v>1</v>
      </c>
    </row>
    <row r="327" spans="1:19" ht="36" x14ac:dyDescent="0.3">
      <c r="A327" s="27">
        <v>25730</v>
      </c>
      <c r="B327" s="34" t="s">
        <v>79</v>
      </c>
      <c r="C327" s="27" t="s">
        <v>671</v>
      </c>
      <c r="D327" s="27"/>
      <c r="E327" s="35" t="s">
        <v>911</v>
      </c>
      <c r="F327" s="27"/>
      <c r="G327" s="27"/>
      <c r="H327" s="27" t="s">
        <v>43</v>
      </c>
      <c r="I327" s="29"/>
      <c r="J327" s="27"/>
      <c r="K327" s="31"/>
      <c r="L327" s="28" t="s">
        <v>572</v>
      </c>
      <c r="M327" s="31"/>
      <c r="N327" s="28" t="s">
        <v>572</v>
      </c>
      <c r="O327" s="27" t="s">
        <v>704</v>
      </c>
      <c r="P327" s="27" t="s">
        <v>568</v>
      </c>
      <c r="Q327" t="b">
        <v>1</v>
      </c>
      <c r="S327" t="b">
        <v>1</v>
      </c>
    </row>
    <row r="328" spans="1:19" ht="36" x14ac:dyDescent="0.3">
      <c r="A328" s="27">
        <v>25731</v>
      </c>
      <c r="B328" s="34" t="s">
        <v>79</v>
      </c>
      <c r="C328" s="27" t="s">
        <v>672</v>
      </c>
      <c r="D328" s="27"/>
      <c r="E328" s="35" t="s">
        <v>900</v>
      </c>
      <c r="F328" s="27"/>
      <c r="G328" s="27"/>
      <c r="H328" s="27" t="s">
        <v>43</v>
      </c>
      <c r="I328" s="29"/>
      <c r="J328" s="27"/>
      <c r="K328" s="31"/>
      <c r="L328" s="28" t="s">
        <v>572</v>
      </c>
      <c r="M328" s="31"/>
      <c r="N328" s="28" t="s">
        <v>572</v>
      </c>
      <c r="O328" s="27" t="s">
        <v>704</v>
      </c>
      <c r="P328" s="27" t="s">
        <v>568</v>
      </c>
      <c r="Q328" t="b">
        <v>1</v>
      </c>
      <c r="S328" t="b">
        <v>1</v>
      </c>
    </row>
    <row r="329" spans="1:19" ht="28.8" x14ac:dyDescent="0.3">
      <c r="A329" s="27">
        <v>25732</v>
      </c>
      <c r="B329" s="34" t="s">
        <v>79</v>
      </c>
      <c r="C329" s="27" t="s">
        <v>673</v>
      </c>
      <c r="D329" s="27"/>
      <c r="E329" s="35" t="s">
        <v>901</v>
      </c>
      <c r="F329" s="27"/>
      <c r="G329" s="27"/>
      <c r="H329" s="27" t="s">
        <v>43</v>
      </c>
      <c r="I329" s="29"/>
      <c r="J329" s="27"/>
      <c r="K329" s="31"/>
      <c r="L329" s="28" t="s">
        <v>572</v>
      </c>
      <c r="M329" s="31"/>
      <c r="N329" s="28" t="s">
        <v>572</v>
      </c>
      <c r="O329" s="27" t="s">
        <v>704</v>
      </c>
      <c r="P329" s="27" t="s">
        <v>568</v>
      </c>
      <c r="Q329" t="b">
        <v>1</v>
      </c>
      <c r="S329" t="b">
        <v>1</v>
      </c>
    </row>
    <row r="330" spans="1:19" ht="28.8" x14ac:dyDescent="0.3">
      <c r="A330" s="27">
        <v>25733</v>
      </c>
      <c r="B330" s="34" t="s">
        <v>79</v>
      </c>
      <c r="C330" s="27" t="s">
        <v>902</v>
      </c>
      <c r="D330" s="27"/>
      <c r="E330" s="35" t="s">
        <v>903</v>
      </c>
      <c r="F330" s="27"/>
      <c r="G330" s="27"/>
      <c r="H330" s="27" t="s">
        <v>43</v>
      </c>
      <c r="I330" s="29"/>
      <c r="J330" s="27"/>
      <c r="K330" s="31"/>
      <c r="L330" s="28" t="s">
        <v>572</v>
      </c>
      <c r="M330" s="31"/>
      <c r="N330" s="28" t="s">
        <v>572</v>
      </c>
      <c r="O330" s="27" t="s">
        <v>704</v>
      </c>
      <c r="P330" s="27" t="s">
        <v>568</v>
      </c>
      <c r="Q330" t="b">
        <v>1</v>
      </c>
      <c r="S330" t="b">
        <v>1</v>
      </c>
    </row>
    <row r="331" spans="1:19" ht="28.8" x14ac:dyDescent="0.3">
      <c r="A331" s="27">
        <v>25734</v>
      </c>
      <c r="B331" s="34" t="s">
        <v>79</v>
      </c>
      <c r="C331" s="27" t="s">
        <v>904</v>
      </c>
      <c r="D331" s="27"/>
      <c r="E331" s="35" t="s">
        <v>905</v>
      </c>
      <c r="F331" s="27"/>
      <c r="G331" s="27"/>
      <c r="H331" s="27" t="s">
        <v>43</v>
      </c>
      <c r="I331" s="29"/>
      <c r="J331" s="27"/>
      <c r="K331" s="31"/>
      <c r="L331" s="28" t="s">
        <v>572</v>
      </c>
      <c r="M331" s="31"/>
      <c r="N331" s="28" t="s">
        <v>572</v>
      </c>
      <c r="O331" s="27" t="s">
        <v>704</v>
      </c>
      <c r="P331" s="27" t="s">
        <v>568</v>
      </c>
      <c r="Q331" t="b">
        <v>1</v>
      </c>
      <c r="S331" t="b">
        <v>1</v>
      </c>
    </row>
    <row r="332" spans="1:19" ht="36" x14ac:dyDescent="0.3">
      <c r="A332" s="27">
        <v>25735</v>
      </c>
      <c r="B332" s="34" t="s">
        <v>80</v>
      </c>
      <c r="C332" s="27" t="s">
        <v>561</v>
      </c>
      <c r="D332" s="27"/>
      <c r="E332" s="35" t="s">
        <v>906</v>
      </c>
      <c r="F332" s="27"/>
      <c r="G332" s="27"/>
      <c r="H332" s="27" t="s">
        <v>43</v>
      </c>
      <c r="I332" s="29"/>
      <c r="J332" s="30" t="s">
        <v>563</v>
      </c>
      <c r="K332" s="31"/>
      <c r="L332" s="28" t="s">
        <v>572</v>
      </c>
      <c r="M332" s="31"/>
      <c r="N332" s="28" t="s">
        <v>572</v>
      </c>
      <c r="O332" s="27" t="s">
        <v>704</v>
      </c>
      <c r="P332" s="27" t="s">
        <v>568</v>
      </c>
      <c r="Q332" t="b">
        <v>1</v>
      </c>
      <c r="S332" t="b">
        <v>1</v>
      </c>
    </row>
    <row r="333" spans="1:19" ht="36" x14ac:dyDescent="0.3">
      <c r="A333" s="27">
        <v>25736</v>
      </c>
      <c r="B333" s="34" t="s">
        <v>80</v>
      </c>
      <c r="C333" s="27" t="s">
        <v>581</v>
      </c>
      <c r="D333" s="27"/>
      <c r="E333" s="35" t="s">
        <v>907</v>
      </c>
      <c r="F333" s="27"/>
      <c r="G333" s="27"/>
      <c r="H333" s="27" t="s">
        <v>43</v>
      </c>
      <c r="I333" s="29"/>
      <c r="J333" s="30" t="s">
        <v>563</v>
      </c>
      <c r="K333" s="31"/>
      <c r="L333" s="28" t="s">
        <v>572</v>
      </c>
      <c r="M333" s="31"/>
      <c r="N333" s="28" t="s">
        <v>572</v>
      </c>
      <c r="O333" s="27" t="s">
        <v>704</v>
      </c>
      <c r="P333" s="27" t="s">
        <v>568</v>
      </c>
      <c r="Q333" t="b">
        <v>1</v>
      </c>
      <c r="S333" t="b">
        <v>1</v>
      </c>
    </row>
    <row r="334" spans="1:19" ht="28.8" x14ac:dyDescent="0.3">
      <c r="A334" s="27">
        <v>25737</v>
      </c>
      <c r="B334" s="34" t="s">
        <v>80</v>
      </c>
      <c r="C334" s="27" t="s">
        <v>624</v>
      </c>
      <c r="D334" s="27"/>
      <c r="E334" s="35" t="s">
        <v>883</v>
      </c>
      <c r="F334" s="27"/>
      <c r="G334" s="27"/>
      <c r="H334" s="27" t="s">
        <v>43</v>
      </c>
      <c r="I334" s="29"/>
      <c r="J334" s="30" t="s">
        <v>563</v>
      </c>
      <c r="K334" s="31"/>
      <c r="L334" s="28" t="s">
        <v>572</v>
      </c>
      <c r="M334" s="31"/>
      <c r="N334" s="28" t="s">
        <v>572</v>
      </c>
      <c r="O334" s="27" t="s">
        <v>704</v>
      </c>
      <c r="P334" s="27" t="s">
        <v>568</v>
      </c>
      <c r="Q334" t="b">
        <v>1</v>
      </c>
      <c r="S334" t="b">
        <v>1</v>
      </c>
    </row>
    <row r="335" spans="1:19" ht="28.8" x14ac:dyDescent="0.3">
      <c r="A335" s="27">
        <v>25738</v>
      </c>
      <c r="B335" s="34" t="s">
        <v>80</v>
      </c>
      <c r="C335" s="27" t="s">
        <v>626</v>
      </c>
      <c r="D335" s="27"/>
      <c r="E335" s="35" t="s">
        <v>884</v>
      </c>
      <c r="F335" s="27"/>
      <c r="G335" s="27"/>
      <c r="H335" s="27" t="s">
        <v>43</v>
      </c>
      <c r="I335" s="29"/>
      <c r="J335" s="30" t="s">
        <v>563</v>
      </c>
      <c r="K335" s="31"/>
      <c r="L335" s="28" t="s">
        <v>572</v>
      </c>
      <c r="M335" s="31"/>
      <c r="N335" s="28" t="s">
        <v>572</v>
      </c>
      <c r="O335" s="27" t="s">
        <v>704</v>
      </c>
      <c r="P335" s="27" t="s">
        <v>568</v>
      </c>
      <c r="Q335" t="b">
        <v>1</v>
      </c>
      <c r="S335" t="b">
        <v>1</v>
      </c>
    </row>
    <row r="336" spans="1:19" ht="28.8" x14ac:dyDescent="0.3">
      <c r="A336" s="27">
        <v>25739</v>
      </c>
      <c r="B336" s="34" t="s">
        <v>80</v>
      </c>
      <c r="C336" s="27" t="s">
        <v>840</v>
      </c>
      <c r="D336" s="27"/>
      <c r="E336" s="35" t="s">
        <v>885</v>
      </c>
      <c r="F336" s="27"/>
      <c r="G336" s="27"/>
      <c r="H336" s="27" t="s">
        <v>43</v>
      </c>
      <c r="I336" s="29"/>
      <c r="J336" s="30" t="s">
        <v>563</v>
      </c>
      <c r="K336" s="31"/>
      <c r="L336" s="28" t="s">
        <v>572</v>
      </c>
      <c r="M336" s="31"/>
      <c r="N336" s="28" t="s">
        <v>572</v>
      </c>
      <c r="O336" s="27" t="s">
        <v>704</v>
      </c>
      <c r="P336" s="27" t="s">
        <v>568</v>
      </c>
      <c r="Q336" t="b">
        <v>1</v>
      </c>
      <c r="S336" t="b">
        <v>1</v>
      </c>
    </row>
    <row r="337" spans="1:19" ht="28.8" x14ac:dyDescent="0.3">
      <c r="A337" s="27">
        <v>25740</v>
      </c>
      <c r="B337" s="34" t="s">
        <v>80</v>
      </c>
      <c r="C337" s="27" t="s">
        <v>841</v>
      </c>
      <c r="D337" s="27"/>
      <c r="E337" s="35" t="s">
        <v>912</v>
      </c>
      <c r="F337" s="27"/>
      <c r="G337" s="27"/>
      <c r="H337" s="27" t="s">
        <v>43</v>
      </c>
      <c r="I337" s="29"/>
      <c r="J337" s="30" t="s">
        <v>563</v>
      </c>
      <c r="K337" s="31"/>
      <c r="L337" s="28" t="s">
        <v>572</v>
      </c>
      <c r="M337" s="31"/>
      <c r="N337" s="28" t="s">
        <v>572</v>
      </c>
      <c r="O337" s="27" t="s">
        <v>704</v>
      </c>
      <c r="P337" s="27" t="s">
        <v>568</v>
      </c>
      <c r="Q337" t="b">
        <v>1</v>
      </c>
      <c r="S337" t="b">
        <v>1</v>
      </c>
    </row>
    <row r="338" spans="1:19" ht="28.8" x14ac:dyDescent="0.3">
      <c r="A338" s="27">
        <v>25741</v>
      </c>
      <c r="B338" s="34" t="s">
        <v>80</v>
      </c>
      <c r="C338" s="27" t="s">
        <v>842</v>
      </c>
      <c r="D338" s="27"/>
      <c r="E338" s="35" t="s">
        <v>887</v>
      </c>
      <c r="F338" s="27"/>
      <c r="G338" s="27"/>
      <c r="H338" s="27" t="s">
        <v>43</v>
      </c>
      <c r="I338" s="29"/>
      <c r="J338" s="30" t="s">
        <v>563</v>
      </c>
      <c r="K338" s="31"/>
      <c r="L338" s="28" t="s">
        <v>572</v>
      </c>
      <c r="M338" s="31"/>
      <c r="N338" s="28" t="s">
        <v>572</v>
      </c>
      <c r="O338" s="27" t="s">
        <v>704</v>
      </c>
      <c r="P338" s="27" t="s">
        <v>568</v>
      </c>
      <c r="Q338" t="b">
        <v>1</v>
      </c>
      <c r="S338" t="b">
        <v>1</v>
      </c>
    </row>
    <row r="339" spans="1:19" ht="28.8" x14ac:dyDescent="0.3">
      <c r="A339" s="27">
        <v>25742</v>
      </c>
      <c r="B339" s="34" t="s">
        <v>80</v>
      </c>
      <c r="C339" s="27" t="s">
        <v>888</v>
      </c>
      <c r="D339" s="27"/>
      <c r="E339" s="35" t="s">
        <v>889</v>
      </c>
      <c r="F339" s="27"/>
      <c r="G339" s="27"/>
      <c r="H339" s="27" t="s">
        <v>43</v>
      </c>
      <c r="I339" s="29"/>
      <c r="J339" s="30" t="s">
        <v>563</v>
      </c>
      <c r="K339" s="31"/>
      <c r="L339" s="28" t="s">
        <v>572</v>
      </c>
      <c r="M339" s="31"/>
      <c r="N339" s="28" t="s">
        <v>572</v>
      </c>
      <c r="O339" s="27" t="s">
        <v>704</v>
      </c>
      <c r="P339" s="27" t="s">
        <v>568</v>
      </c>
      <c r="Q339" t="b">
        <v>1</v>
      </c>
      <c r="S339" t="b">
        <v>1</v>
      </c>
    </row>
    <row r="340" spans="1:19" ht="28.8" x14ac:dyDescent="0.3">
      <c r="A340" s="27">
        <v>25743</v>
      </c>
      <c r="B340" s="34" t="s">
        <v>80</v>
      </c>
      <c r="C340" s="27" t="s">
        <v>890</v>
      </c>
      <c r="D340" s="27"/>
      <c r="E340" s="35" t="s">
        <v>891</v>
      </c>
      <c r="F340" s="27"/>
      <c r="G340" s="27"/>
      <c r="H340" s="27" t="s">
        <v>43</v>
      </c>
      <c r="I340" s="29"/>
      <c r="J340" s="30" t="s">
        <v>563</v>
      </c>
      <c r="K340" s="31"/>
      <c r="L340" s="28" t="s">
        <v>572</v>
      </c>
      <c r="M340" s="31"/>
      <c r="N340" s="28" t="s">
        <v>572</v>
      </c>
      <c r="O340" s="27" t="s">
        <v>704</v>
      </c>
      <c r="P340" s="27" t="s">
        <v>568</v>
      </c>
      <c r="Q340" t="b">
        <v>1</v>
      </c>
      <c r="S340" t="b">
        <v>1</v>
      </c>
    </row>
    <row r="341" spans="1:19" ht="36" x14ac:dyDescent="0.3">
      <c r="A341" s="27">
        <v>25744</v>
      </c>
      <c r="B341" s="34" t="s">
        <v>80</v>
      </c>
      <c r="C341" s="27" t="s">
        <v>892</v>
      </c>
      <c r="D341" s="27"/>
      <c r="E341" s="35" t="s">
        <v>893</v>
      </c>
      <c r="F341" s="27"/>
      <c r="G341" s="27"/>
      <c r="H341" s="27" t="s">
        <v>43</v>
      </c>
      <c r="I341" s="29"/>
      <c r="J341" s="33" t="s">
        <v>588</v>
      </c>
      <c r="K341" s="31"/>
      <c r="L341" s="28" t="s">
        <v>572</v>
      </c>
      <c r="M341" s="31"/>
      <c r="N341" s="28" t="s">
        <v>572</v>
      </c>
      <c r="O341" s="27" t="s">
        <v>704</v>
      </c>
      <c r="P341" s="27" t="s">
        <v>568</v>
      </c>
      <c r="Q341" t="b">
        <v>1</v>
      </c>
      <c r="S341" t="b">
        <v>1</v>
      </c>
    </row>
    <row r="342" spans="1:19" ht="28.8" x14ac:dyDescent="0.3">
      <c r="A342" s="27">
        <v>25745</v>
      </c>
      <c r="B342" s="34" t="s">
        <v>80</v>
      </c>
      <c r="C342" s="27" t="s">
        <v>894</v>
      </c>
      <c r="D342" s="27"/>
      <c r="E342" s="35" t="s">
        <v>895</v>
      </c>
      <c r="F342" s="27"/>
      <c r="G342" s="27"/>
      <c r="H342" s="27" t="s">
        <v>43</v>
      </c>
      <c r="I342" s="29"/>
      <c r="J342" s="33" t="s">
        <v>588</v>
      </c>
      <c r="K342" s="31"/>
      <c r="L342" s="28" t="s">
        <v>572</v>
      </c>
      <c r="M342" s="31"/>
      <c r="N342" s="28" t="s">
        <v>572</v>
      </c>
      <c r="O342" s="27" t="s">
        <v>704</v>
      </c>
      <c r="P342" s="27" t="s">
        <v>568</v>
      </c>
      <c r="Q342" t="b">
        <v>1</v>
      </c>
      <c r="S342" t="b">
        <v>1</v>
      </c>
    </row>
    <row r="343" spans="1:19" ht="36" x14ac:dyDescent="0.3">
      <c r="A343" s="27">
        <v>25746</v>
      </c>
      <c r="B343" s="34" t="s">
        <v>80</v>
      </c>
      <c r="C343" s="27" t="s">
        <v>571</v>
      </c>
      <c r="D343" s="27"/>
      <c r="E343" s="35" t="s">
        <v>896</v>
      </c>
      <c r="F343" s="27"/>
      <c r="G343" s="27"/>
      <c r="H343" s="27" t="s">
        <v>43</v>
      </c>
      <c r="I343" s="29"/>
      <c r="J343" s="30" t="s">
        <v>563</v>
      </c>
      <c r="K343" s="31"/>
      <c r="L343" s="28" t="s">
        <v>572</v>
      </c>
      <c r="M343" s="31"/>
      <c r="N343" s="28" t="s">
        <v>572</v>
      </c>
      <c r="O343" s="27" t="s">
        <v>704</v>
      </c>
      <c r="P343" s="27" t="s">
        <v>568</v>
      </c>
      <c r="Q343" t="b">
        <v>1</v>
      </c>
      <c r="S343" t="b">
        <v>1</v>
      </c>
    </row>
    <row r="344" spans="1:19" ht="28.8" x14ac:dyDescent="0.3">
      <c r="A344" s="27">
        <v>25747</v>
      </c>
      <c r="B344" s="34" t="s">
        <v>80</v>
      </c>
      <c r="C344" s="27" t="s">
        <v>584</v>
      </c>
      <c r="D344" s="27"/>
      <c r="E344" s="35" t="s">
        <v>897</v>
      </c>
      <c r="F344" s="27"/>
      <c r="G344" s="27"/>
      <c r="H344" s="27" t="s">
        <v>43</v>
      </c>
      <c r="I344" s="29"/>
      <c r="J344" s="30" t="s">
        <v>563</v>
      </c>
      <c r="K344" s="31"/>
      <c r="L344" s="28" t="s">
        <v>572</v>
      </c>
      <c r="M344" s="31"/>
      <c r="N344" s="28" t="s">
        <v>572</v>
      </c>
      <c r="O344" s="27" t="s">
        <v>704</v>
      </c>
      <c r="P344" s="27" t="s">
        <v>568</v>
      </c>
      <c r="Q344" t="b">
        <v>1</v>
      </c>
      <c r="S344" t="b">
        <v>1</v>
      </c>
    </row>
    <row r="345" spans="1:19" ht="36" x14ac:dyDescent="0.3">
      <c r="A345" s="27">
        <v>25748</v>
      </c>
      <c r="B345" s="34" t="s">
        <v>80</v>
      </c>
      <c r="C345" s="27" t="s">
        <v>586</v>
      </c>
      <c r="D345" s="27"/>
      <c r="E345" s="35" t="s">
        <v>913</v>
      </c>
      <c r="F345" s="27"/>
      <c r="G345" s="27"/>
      <c r="H345" s="27" t="s">
        <v>43</v>
      </c>
      <c r="I345" s="29"/>
      <c r="J345" s="30" t="s">
        <v>563</v>
      </c>
      <c r="K345" s="31"/>
      <c r="L345" s="28" t="s">
        <v>572</v>
      </c>
      <c r="M345" s="31"/>
      <c r="N345" s="28" t="s">
        <v>572</v>
      </c>
      <c r="O345" s="27" t="s">
        <v>704</v>
      </c>
      <c r="P345" s="27" t="s">
        <v>568</v>
      </c>
      <c r="Q345" t="b">
        <v>1</v>
      </c>
      <c r="S345" t="b">
        <v>1</v>
      </c>
    </row>
    <row r="346" spans="1:19" ht="36" x14ac:dyDescent="0.3">
      <c r="A346" s="27">
        <v>25749</v>
      </c>
      <c r="B346" s="34" t="s">
        <v>80</v>
      </c>
      <c r="C346" s="27" t="s">
        <v>573</v>
      </c>
      <c r="D346" s="27"/>
      <c r="E346" s="35" t="s">
        <v>899</v>
      </c>
      <c r="F346" s="27"/>
      <c r="G346" s="27"/>
      <c r="H346" s="27" t="s">
        <v>43</v>
      </c>
      <c r="I346" s="29"/>
      <c r="J346" s="30" t="s">
        <v>563</v>
      </c>
      <c r="K346" s="31"/>
      <c r="L346" s="28" t="s">
        <v>572</v>
      </c>
      <c r="M346" s="31"/>
      <c r="N346" s="28" t="s">
        <v>572</v>
      </c>
      <c r="O346" s="27" t="s">
        <v>704</v>
      </c>
      <c r="P346" s="27" t="s">
        <v>568</v>
      </c>
      <c r="Q346" t="b">
        <v>1</v>
      </c>
      <c r="S346" t="b">
        <v>1</v>
      </c>
    </row>
    <row r="347" spans="1:19" ht="144" x14ac:dyDescent="0.3">
      <c r="A347" s="27">
        <v>25750</v>
      </c>
      <c r="B347" s="34" t="s">
        <v>80</v>
      </c>
      <c r="C347" s="27" t="s">
        <v>574</v>
      </c>
      <c r="D347" s="27"/>
      <c r="E347" s="35" t="s">
        <v>914</v>
      </c>
      <c r="F347" s="27"/>
      <c r="G347" s="27"/>
      <c r="H347" s="27" t="s">
        <v>43</v>
      </c>
      <c r="I347" s="29"/>
      <c r="J347" s="30" t="s">
        <v>563</v>
      </c>
      <c r="K347" s="31"/>
      <c r="L347" s="28" t="s">
        <v>572</v>
      </c>
      <c r="M347" s="31"/>
      <c r="N347" s="28" t="s">
        <v>572</v>
      </c>
      <c r="O347" s="27" t="s">
        <v>704</v>
      </c>
      <c r="P347" s="27" t="s">
        <v>568</v>
      </c>
      <c r="Q347" t="b">
        <v>1</v>
      </c>
      <c r="S347" t="b">
        <v>1</v>
      </c>
    </row>
    <row r="348" spans="1:19" ht="120" x14ac:dyDescent="0.3">
      <c r="A348" s="27">
        <v>25751</v>
      </c>
      <c r="B348" s="34" t="s">
        <v>80</v>
      </c>
      <c r="C348" s="27" t="s">
        <v>606</v>
      </c>
      <c r="D348" s="27"/>
      <c r="E348" s="35" t="s">
        <v>915</v>
      </c>
      <c r="F348" s="27"/>
      <c r="G348" s="27"/>
      <c r="H348" s="27" t="s">
        <v>43</v>
      </c>
      <c r="I348" s="29"/>
      <c r="J348" s="30" t="s">
        <v>563</v>
      </c>
      <c r="K348" s="31"/>
      <c r="L348" s="28" t="s">
        <v>572</v>
      </c>
      <c r="M348" s="31"/>
      <c r="N348" s="28" t="s">
        <v>572</v>
      </c>
      <c r="O348" s="27" t="s">
        <v>704</v>
      </c>
      <c r="P348" s="27" t="s">
        <v>568</v>
      </c>
      <c r="Q348" t="b">
        <v>1</v>
      </c>
      <c r="S348" t="b">
        <v>1</v>
      </c>
    </row>
    <row r="349" spans="1:19" ht="108" x14ac:dyDescent="0.3">
      <c r="A349" s="27">
        <v>25752</v>
      </c>
      <c r="B349" s="34" t="s">
        <v>80</v>
      </c>
      <c r="C349" s="27" t="s">
        <v>611</v>
      </c>
      <c r="D349" s="27"/>
      <c r="E349" s="35" t="s">
        <v>916</v>
      </c>
      <c r="F349" s="27"/>
      <c r="G349" s="27"/>
      <c r="H349" s="27" t="s">
        <v>43</v>
      </c>
      <c r="I349" s="29"/>
      <c r="J349" s="33" t="s">
        <v>588</v>
      </c>
      <c r="K349" s="31"/>
      <c r="L349" s="28" t="s">
        <v>572</v>
      </c>
      <c r="M349" s="31"/>
      <c r="N349" s="28" t="s">
        <v>572</v>
      </c>
      <c r="O349" s="27" t="s">
        <v>704</v>
      </c>
      <c r="P349" s="27" t="s">
        <v>568</v>
      </c>
      <c r="Q349" t="b">
        <v>1</v>
      </c>
      <c r="S349" t="b">
        <v>1</v>
      </c>
    </row>
    <row r="350" spans="1:19" ht="36" x14ac:dyDescent="0.3">
      <c r="A350" s="27">
        <v>25753</v>
      </c>
      <c r="B350" s="34" t="s">
        <v>80</v>
      </c>
      <c r="C350" s="27" t="s">
        <v>671</v>
      </c>
      <c r="D350" s="27"/>
      <c r="E350" s="35" t="s">
        <v>917</v>
      </c>
      <c r="F350" s="27"/>
      <c r="G350" s="27"/>
      <c r="H350" s="27" t="s">
        <v>43</v>
      </c>
      <c r="I350" s="29"/>
      <c r="J350" s="33" t="s">
        <v>588</v>
      </c>
      <c r="K350" s="31"/>
      <c r="L350" s="28" t="s">
        <v>572</v>
      </c>
      <c r="M350" s="31"/>
      <c r="N350" s="28" t="s">
        <v>572</v>
      </c>
      <c r="O350" s="27" t="s">
        <v>704</v>
      </c>
      <c r="P350" s="27" t="s">
        <v>568</v>
      </c>
      <c r="Q350" t="b">
        <v>1</v>
      </c>
      <c r="S350" t="b">
        <v>1</v>
      </c>
    </row>
    <row r="351" spans="1:19" ht="36" x14ac:dyDescent="0.3">
      <c r="A351" s="27">
        <v>25754</v>
      </c>
      <c r="B351" s="34" t="s">
        <v>80</v>
      </c>
      <c r="C351" s="27" t="s">
        <v>672</v>
      </c>
      <c r="D351" s="27"/>
      <c r="E351" s="35" t="s">
        <v>900</v>
      </c>
      <c r="F351" s="27"/>
      <c r="G351" s="27"/>
      <c r="H351" s="27" t="s">
        <v>43</v>
      </c>
      <c r="I351" s="29"/>
      <c r="J351" s="30" t="s">
        <v>563</v>
      </c>
      <c r="K351" s="31"/>
      <c r="L351" s="28" t="s">
        <v>572</v>
      </c>
      <c r="M351" s="31"/>
      <c r="N351" s="28" t="s">
        <v>572</v>
      </c>
      <c r="O351" s="27" t="s">
        <v>704</v>
      </c>
      <c r="P351" s="27" t="s">
        <v>568</v>
      </c>
      <c r="Q351" t="b">
        <v>1</v>
      </c>
      <c r="S351" t="b">
        <v>1</v>
      </c>
    </row>
    <row r="352" spans="1:19" ht="28.8" x14ac:dyDescent="0.3">
      <c r="A352" s="27">
        <v>25755</v>
      </c>
      <c r="B352" s="34" t="s">
        <v>80</v>
      </c>
      <c r="C352" s="27" t="s">
        <v>673</v>
      </c>
      <c r="D352" s="27"/>
      <c r="E352" s="35" t="s">
        <v>901</v>
      </c>
      <c r="F352" s="27"/>
      <c r="G352" s="27"/>
      <c r="H352" s="27" t="s">
        <v>43</v>
      </c>
      <c r="I352" s="29"/>
      <c r="J352" s="30" t="s">
        <v>563</v>
      </c>
      <c r="K352" s="31"/>
      <c r="L352" s="28" t="s">
        <v>572</v>
      </c>
      <c r="M352" s="31"/>
      <c r="N352" s="28" t="s">
        <v>572</v>
      </c>
      <c r="O352" s="27" t="s">
        <v>704</v>
      </c>
      <c r="P352" s="27" t="s">
        <v>568</v>
      </c>
      <c r="Q352" t="b">
        <v>1</v>
      </c>
      <c r="S352" t="b">
        <v>1</v>
      </c>
    </row>
    <row r="353" spans="1:19" ht="28.8" x14ac:dyDescent="0.3">
      <c r="A353" s="27">
        <v>25756</v>
      </c>
      <c r="B353" s="34" t="s">
        <v>80</v>
      </c>
      <c r="C353" s="27" t="s">
        <v>902</v>
      </c>
      <c r="D353" s="27"/>
      <c r="E353" s="35" t="s">
        <v>903</v>
      </c>
      <c r="F353" s="27"/>
      <c r="G353" s="27"/>
      <c r="H353" s="27" t="s">
        <v>43</v>
      </c>
      <c r="I353" s="29"/>
      <c r="J353" s="33" t="s">
        <v>588</v>
      </c>
      <c r="K353" s="31"/>
      <c r="L353" s="28" t="s">
        <v>572</v>
      </c>
      <c r="M353" s="31"/>
      <c r="N353" s="28" t="s">
        <v>572</v>
      </c>
      <c r="O353" s="27" t="s">
        <v>704</v>
      </c>
      <c r="P353" s="27" t="s">
        <v>568</v>
      </c>
      <c r="Q353" t="b">
        <v>1</v>
      </c>
      <c r="S353" t="b">
        <v>1</v>
      </c>
    </row>
    <row r="354" spans="1:19" ht="28.8" x14ac:dyDescent="0.3">
      <c r="A354" s="27">
        <v>25757</v>
      </c>
      <c r="B354" s="34" t="s">
        <v>80</v>
      </c>
      <c r="C354" s="27" t="s">
        <v>904</v>
      </c>
      <c r="D354" s="27"/>
      <c r="E354" s="35" t="s">
        <v>905</v>
      </c>
      <c r="F354" s="27"/>
      <c r="G354" s="27"/>
      <c r="H354" s="27" t="s">
        <v>43</v>
      </c>
      <c r="I354" s="29"/>
      <c r="J354" s="33" t="s">
        <v>588</v>
      </c>
      <c r="K354" s="31"/>
      <c r="L354" s="28" t="s">
        <v>572</v>
      </c>
      <c r="M354" s="31"/>
      <c r="N354" s="28" t="s">
        <v>572</v>
      </c>
      <c r="O354" s="27" t="s">
        <v>704</v>
      </c>
      <c r="P354" s="27" t="s">
        <v>568</v>
      </c>
      <c r="Q354" t="b">
        <v>1</v>
      </c>
      <c r="S354" t="b">
        <v>1</v>
      </c>
    </row>
    <row r="355" spans="1:19" ht="36" x14ac:dyDescent="0.3">
      <c r="A355" s="27">
        <v>25758</v>
      </c>
      <c r="B355" s="34" t="s">
        <v>81</v>
      </c>
      <c r="C355" s="27" t="s">
        <v>561</v>
      </c>
      <c r="D355" s="27"/>
      <c r="E355" s="35" t="s">
        <v>906</v>
      </c>
      <c r="F355" s="27"/>
      <c r="G355" s="27"/>
      <c r="H355" s="27" t="s">
        <v>43</v>
      </c>
      <c r="I355" s="29"/>
      <c r="J355" s="27"/>
      <c r="K355" s="31"/>
      <c r="L355" s="28" t="s">
        <v>572</v>
      </c>
      <c r="M355" s="31"/>
      <c r="N355" s="28" t="s">
        <v>572</v>
      </c>
      <c r="O355" s="27" t="s">
        <v>704</v>
      </c>
      <c r="P355" s="27" t="s">
        <v>568</v>
      </c>
      <c r="Q355" t="b">
        <v>1</v>
      </c>
      <c r="S355" t="b">
        <v>1</v>
      </c>
    </row>
    <row r="356" spans="1:19" ht="36" x14ac:dyDescent="0.3">
      <c r="A356" s="27">
        <v>25759</v>
      </c>
      <c r="B356" s="34" t="s">
        <v>81</v>
      </c>
      <c r="C356" s="27" t="s">
        <v>581</v>
      </c>
      <c r="D356" s="27"/>
      <c r="E356" s="35" t="s">
        <v>907</v>
      </c>
      <c r="F356" s="27"/>
      <c r="G356" s="27"/>
      <c r="H356" s="27" t="s">
        <v>43</v>
      </c>
      <c r="I356" s="29"/>
      <c r="J356" s="27"/>
      <c r="K356" s="31"/>
      <c r="L356" s="28" t="s">
        <v>572</v>
      </c>
      <c r="M356" s="31"/>
      <c r="N356" s="28" t="s">
        <v>572</v>
      </c>
      <c r="O356" s="27" t="s">
        <v>704</v>
      </c>
      <c r="P356" s="27" t="s">
        <v>568</v>
      </c>
      <c r="Q356" t="b">
        <v>1</v>
      </c>
      <c r="S356" t="b">
        <v>1</v>
      </c>
    </row>
    <row r="357" spans="1:19" ht="28.8" x14ac:dyDescent="0.3">
      <c r="A357" s="27">
        <v>25760</v>
      </c>
      <c r="B357" s="34" t="s">
        <v>81</v>
      </c>
      <c r="C357" s="27" t="s">
        <v>624</v>
      </c>
      <c r="D357" s="27"/>
      <c r="E357" s="35" t="s">
        <v>883</v>
      </c>
      <c r="F357" s="27"/>
      <c r="G357" s="27"/>
      <c r="H357" s="27" t="s">
        <v>43</v>
      </c>
      <c r="I357" s="29"/>
      <c r="J357" s="27"/>
      <c r="K357" s="31"/>
      <c r="L357" s="28" t="s">
        <v>572</v>
      </c>
      <c r="M357" s="31"/>
      <c r="N357" s="28" t="s">
        <v>572</v>
      </c>
      <c r="O357" s="27" t="s">
        <v>704</v>
      </c>
      <c r="P357" s="27" t="s">
        <v>568</v>
      </c>
      <c r="Q357" t="b">
        <v>1</v>
      </c>
      <c r="S357" t="b">
        <v>1</v>
      </c>
    </row>
    <row r="358" spans="1:19" ht="28.8" x14ac:dyDescent="0.3">
      <c r="A358" s="27">
        <v>25761</v>
      </c>
      <c r="B358" s="34" t="s">
        <v>81</v>
      </c>
      <c r="C358" s="27" t="s">
        <v>626</v>
      </c>
      <c r="D358" s="27"/>
      <c r="E358" s="35" t="s">
        <v>884</v>
      </c>
      <c r="F358" s="27"/>
      <c r="G358" s="27"/>
      <c r="H358" s="27" t="s">
        <v>43</v>
      </c>
      <c r="I358" s="29"/>
      <c r="J358" s="27"/>
      <c r="K358" s="31"/>
      <c r="L358" s="28" t="s">
        <v>572</v>
      </c>
      <c r="M358" s="31"/>
      <c r="N358" s="28" t="s">
        <v>572</v>
      </c>
      <c r="O358" s="27" t="s">
        <v>704</v>
      </c>
      <c r="P358" s="27" t="s">
        <v>568</v>
      </c>
      <c r="Q358" t="b">
        <v>1</v>
      </c>
      <c r="S358" t="b">
        <v>1</v>
      </c>
    </row>
    <row r="359" spans="1:19" ht="28.8" x14ac:dyDescent="0.3">
      <c r="A359" s="27">
        <v>25762</v>
      </c>
      <c r="B359" s="34" t="s">
        <v>81</v>
      </c>
      <c r="C359" s="27" t="s">
        <v>840</v>
      </c>
      <c r="D359" s="27"/>
      <c r="E359" s="35" t="s">
        <v>885</v>
      </c>
      <c r="F359" s="27"/>
      <c r="G359" s="27"/>
      <c r="H359" s="27" t="s">
        <v>43</v>
      </c>
      <c r="I359" s="29"/>
      <c r="J359" s="27"/>
      <c r="K359" s="31"/>
      <c r="L359" s="28" t="s">
        <v>572</v>
      </c>
      <c r="M359" s="31"/>
      <c r="N359" s="28" t="s">
        <v>572</v>
      </c>
      <c r="O359" s="27" t="s">
        <v>704</v>
      </c>
      <c r="P359" s="27" t="s">
        <v>568</v>
      </c>
      <c r="Q359" t="b">
        <v>1</v>
      </c>
      <c r="S359" t="b">
        <v>1</v>
      </c>
    </row>
    <row r="360" spans="1:19" ht="28.8" x14ac:dyDescent="0.3">
      <c r="A360" s="27">
        <v>25763</v>
      </c>
      <c r="B360" s="34" t="s">
        <v>81</v>
      </c>
      <c r="C360" s="27" t="s">
        <v>841</v>
      </c>
      <c r="D360" s="27"/>
      <c r="E360" s="35" t="s">
        <v>912</v>
      </c>
      <c r="F360" s="27"/>
      <c r="G360" s="27"/>
      <c r="H360" s="27" t="s">
        <v>43</v>
      </c>
      <c r="I360" s="29"/>
      <c r="J360" s="27"/>
      <c r="K360" s="31"/>
      <c r="L360" s="28" t="s">
        <v>572</v>
      </c>
      <c r="M360" s="31"/>
      <c r="N360" s="28" t="s">
        <v>572</v>
      </c>
      <c r="O360" s="27" t="s">
        <v>704</v>
      </c>
      <c r="P360" s="27" t="s">
        <v>568</v>
      </c>
      <c r="Q360" t="b">
        <v>1</v>
      </c>
      <c r="S360" t="b">
        <v>1</v>
      </c>
    </row>
    <row r="361" spans="1:19" ht="28.8" x14ac:dyDescent="0.3">
      <c r="A361" s="27">
        <v>25764</v>
      </c>
      <c r="B361" s="34" t="s">
        <v>81</v>
      </c>
      <c r="C361" s="27" t="s">
        <v>842</v>
      </c>
      <c r="D361" s="27"/>
      <c r="E361" s="35" t="s">
        <v>887</v>
      </c>
      <c r="F361" s="27"/>
      <c r="G361" s="27"/>
      <c r="H361" s="27" t="s">
        <v>43</v>
      </c>
      <c r="I361" s="29"/>
      <c r="J361" s="27"/>
      <c r="K361" s="31"/>
      <c r="L361" s="28" t="s">
        <v>572</v>
      </c>
      <c r="M361" s="31"/>
      <c r="N361" s="28" t="s">
        <v>572</v>
      </c>
      <c r="O361" s="27" t="s">
        <v>704</v>
      </c>
      <c r="P361" s="27" t="s">
        <v>568</v>
      </c>
      <c r="Q361" t="b">
        <v>1</v>
      </c>
      <c r="S361" t="b">
        <v>1</v>
      </c>
    </row>
    <row r="362" spans="1:19" ht="28.8" x14ac:dyDescent="0.3">
      <c r="A362" s="27">
        <v>25765</v>
      </c>
      <c r="B362" s="34" t="s">
        <v>81</v>
      </c>
      <c r="C362" s="27" t="s">
        <v>888</v>
      </c>
      <c r="D362" s="27"/>
      <c r="E362" s="35" t="s">
        <v>889</v>
      </c>
      <c r="F362" s="27"/>
      <c r="G362" s="27"/>
      <c r="H362" s="27" t="s">
        <v>43</v>
      </c>
      <c r="I362" s="29"/>
      <c r="J362" s="27"/>
      <c r="K362" s="31"/>
      <c r="L362" s="28" t="s">
        <v>572</v>
      </c>
      <c r="M362" s="31"/>
      <c r="N362" s="28" t="s">
        <v>572</v>
      </c>
      <c r="O362" s="27" t="s">
        <v>704</v>
      </c>
      <c r="P362" s="27" t="s">
        <v>568</v>
      </c>
      <c r="Q362" t="b">
        <v>1</v>
      </c>
      <c r="S362" t="b">
        <v>1</v>
      </c>
    </row>
    <row r="363" spans="1:19" ht="28.8" x14ac:dyDescent="0.3">
      <c r="A363" s="27">
        <v>25766</v>
      </c>
      <c r="B363" s="34" t="s">
        <v>81</v>
      </c>
      <c r="C363" s="27" t="s">
        <v>890</v>
      </c>
      <c r="D363" s="27"/>
      <c r="E363" s="35" t="s">
        <v>891</v>
      </c>
      <c r="F363" s="27"/>
      <c r="G363" s="27"/>
      <c r="H363" s="27" t="s">
        <v>43</v>
      </c>
      <c r="I363" s="29"/>
      <c r="J363" s="27"/>
      <c r="K363" s="31"/>
      <c r="L363" s="28" t="s">
        <v>572</v>
      </c>
      <c r="M363" s="31"/>
      <c r="N363" s="28" t="s">
        <v>572</v>
      </c>
      <c r="O363" s="27" t="s">
        <v>704</v>
      </c>
      <c r="P363" s="27" t="s">
        <v>568</v>
      </c>
      <c r="Q363" t="b">
        <v>1</v>
      </c>
      <c r="S363" t="b">
        <v>1</v>
      </c>
    </row>
    <row r="364" spans="1:19" ht="36" x14ac:dyDescent="0.3">
      <c r="A364" s="27">
        <v>25767</v>
      </c>
      <c r="B364" s="34" t="s">
        <v>81</v>
      </c>
      <c r="C364" s="27" t="s">
        <v>892</v>
      </c>
      <c r="D364" s="27"/>
      <c r="E364" s="35" t="s">
        <v>893</v>
      </c>
      <c r="F364" s="27"/>
      <c r="G364" s="27"/>
      <c r="H364" s="27" t="s">
        <v>43</v>
      </c>
      <c r="I364" s="29"/>
      <c r="J364" s="27"/>
      <c r="K364" s="31"/>
      <c r="L364" s="28" t="s">
        <v>572</v>
      </c>
      <c r="M364" s="31"/>
      <c r="N364" s="28" t="s">
        <v>572</v>
      </c>
      <c r="O364" s="27" t="s">
        <v>704</v>
      </c>
      <c r="P364" s="27" t="s">
        <v>568</v>
      </c>
      <c r="Q364" t="b">
        <v>1</v>
      </c>
      <c r="S364" t="b">
        <v>1</v>
      </c>
    </row>
    <row r="365" spans="1:19" ht="28.8" x14ac:dyDescent="0.3">
      <c r="A365" s="27">
        <v>25768</v>
      </c>
      <c r="B365" s="34" t="s">
        <v>81</v>
      </c>
      <c r="C365" s="27" t="s">
        <v>894</v>
      </c>
      <c r="D365" s="27"/>
      <c r="E365" s="35" t="s">
        <v>895</v>
      </c>
      <c r="F365" s="27"/>
      <c r="G365" s="27"/>
      <c r="H365" s="27" t="s">
        <v>43</v>
      </c>
      <c r="I365" s="29"/>
      <c r="J365" s="27"/>
      <c r="K365" s="31"/>
      <c r="L365" s="28" t="s">
        <v>572</v>
      </c>
      <c r="M365" s="31"/>
      <c r="N365" s="28" t="s">
        <v>572</v>
      </c>
      <c r="O365" s="27" t="s">
        <v>704</v>
      </c>
      <c r="P365" s="27" t="s">
        <v>568</v>
      </c>
      <c r="Q365" t="b">
        <v>1</v>
      </c>
      <c r="S365" t="b">
        <v>1</v>
      </c>
    </row>
    <row r="366" spans="1:19" ht="36" x14ac:dyDescent="0.3">
      <c r="A366" s="27">
        <v>25769</v>
      </c>
      <c r="B366" s="34" t="s">
        <v>81</v>
      </c>
      <c r="C366" s="27" t="s">
        <v>571</v>
      </c>
      <c r="D366" s="27"/>
      <c r="E366" s="35" t="s">
        <v>896</v>
      </c>
      <c r="F366" s="27"/>
      <c r="G366" s="27"/>
      <c r="H366" s="27" t="s">
        <v>43</v>
      </c>
      <c r="I366" s="29"/>
      <c r="J366" s="27"/>
      <c r="K366" s="31"/>
      <c r="L366" s="28" t="s">
        <v>572</v>
      </c>
      <c r="M366" s="31"/>
      <c r="N366" s="28" t="s">
        <v>572</v>
      </c>
      <c r="O366" s="27" t="s">
        <v>704</v>
      </c>
      <c r="P366" s="27" t="s">
        <v>568</v>
      </c>
      <c r="Q366" t="b">
        <v>1</v>
      </c>
      <c r="S366" t="b">
        <v>1</v>
      </c>
    </row>
    <row r="367" spans="1:19" ht="28.8" x14ac:dyDescent="0.3">
      <c r="A367" s="27">
        <v>25770</v>
      </c>
      <c r="B367" s="34" t="s">
        <v>81</v>
      </c>
      <c r="C367" s="27" t="s">
        <v>584</v>
      </c>
      <c r="D367" s="27"/>
      <c r="E367" s="35" t="s">
        <v>897</v>
      </c>
      <c r="F367" s="27"/>
      <c r="G367" s="27"/>
      <c r="H367" s="27" t="s">
        <v>43</v>
      </c>
      <c r="I367" s="29"/>
      <c r="J367" s="27"/>
      <c r="K367" s="31"/>
      <c r="L367" s="28" t="s">
        <v>572</v>
      </c>
      <c r="M367" s="31"/>
      <c r="N367" s="28" t="s">
        <v>572</v>
      </c>
      <c r="O367" s="27" t="s">
        <v>704</v>
      </c>
      <c r="P367" s="27" t="s">
        <v>568</v>
      </c>
      <c r="Q367" t="b">
        <v>1</v>
      </c>
      <c r="S367" t="b">
        <v>1</v>
      </c>
    </row>
    <row r="368" spans="1:19" ht="36" x14ac:dyDescent="0.3">
      <c r="A368" s="27">
        <v>25771</v>
      </c>
      <c r="B368" s="34" t="s">
        <v>81</v>
      </c>
      <c r="C368" s="27" t="s">
        <v>586</v>
      </c>
      <c r="D368" s="27"/>
      <c r="E368" s="35" t="s">
        <v>918</v>
      </c>
      <c r="F368" s="27"/>
      <c r="G368" s="27"/>
      <c r="H368" s="27" t="s">
        <v>43</v>
      </c>
      <c r="I368" s="29"/>
      <c r="J368" s="27"/>
      <c r="K368" s="31"/>
      <c r="L368" s="28" t="s">
        <v>572</v>
      </c>
      <c r="M368" s="31"/>
      <c r="N368" s="28" t="s">
        <v>572</v>
      </c>
      <c r="O368" s="27" t="s">
        <v>704</v>
      </c>
      <c r="P368" s="27" t="s">
        <v>568</v>
      </c>
      <c r="Q368" t="b">
        <v>1</v>
      </c>
      <c r="S368" t="b">
        <v>1</v>
      </c>
    </row>
    <row r="369" spans="1:19" ht="36" x14ac:dyDescent="0.3">
      <c r="A369" s="27">
        <v>25772</v>
      </c>
      <c r="B369" s="34" t="s">
        <v>81</v>
      </c>
      <c r="C369" s="27" t="s">
        <v>573</v>
      </c>
      <c r="D369" s="27"/>
      <c r="E369" s="35" t="s">
        <v>899</v>
      </c>
      <c r="F369" s="27"/>
      <c r="G369" s="27"/>
      <c r="H369" s="27" t="s">
        <v>43</v>
      </c>
      <c r="I369" s="29"/>
      <c r="J369" s="27"/>
      <c r="K369" s="31"/>
      <c r="L369" s="28" t="s">
        <v>572</v>
      </c>
      <c r="M369" s="31"/>
      <c r="N369" s="28" t="s">
        <v>572</v>
      </c>
      <c r="O369" s="27" t="s">
        <v>704</v>
      </c>
      <c r="P369" s="27" t="s">
        <v>568</v>
      </c>
      <c r="Q369" t="b">
        <v>1</v>
      </c>
      <c r="S369" t="b">
        <v>1</v>
      </c>
    </row>
    <row r="370" spans="1:19" ht="144" x14ac:dyDescent="0.3">
      <c r="A370" s="27">
        <v>25773</v>
      </c>
      <c r="B370" s="34" t="s">
        <v>81</v>
      </c>
      <c r="C370" s="27" t="s">
        <v>574</v>
      </c>
      <c r="D370" s="27"/>
      <c r="E370" s="35" t="s">
        <v>919</v>
      </c>
      <c r="F370" s="27"/>
      <c r="G370" s="27"/>
      <c r="H370" s="27" t="s">
        <v>43</v>
      </c>
      <c r="I370" s="29"/>
      <c r="J370" s="27"/>
      <c r="K370" s="31"/>
      <c r="L370" s="28" t="s">
        <v>572</v>
      </c>
      <c r="M370" s="31"/>
      <c r="N370" s="28" t="s">
        <v>572</v>
      </c>
      <c r="O370" s="27" t="s">
        <v>704</v>
      </c>
      <c r="P370" s="27" t="s">
        <v>568</v>
      </c>
      <c r="Q370" t="b">
        <v>1</v>
      </c>
      <c r="S370" t="b">
        <v>1</v>
      </c>
    </row>
    <row r="371" spans="1:19" ht="120" x14ac:dyDescent="0.3">
      <c r="A371" s="27">
        <v>25774</v>
      </c>
      <c r="B371" s="34" t="s">
        <v>81</v>
      </c>
      <c r="C371" s="27" t="s">
        <v>606</v>
      </c>
      <c r="D371" s="27"/>
      <c r="E371" s="35" t="s">
        <v>920</v>
      </c>
      <c r="F371" s="27"/>
      <c r="G371" s="27"/>
      <c r="H371" s="27" t="s">
        <v>43</v>
      </c>
      <c r="I371" s="29"/>
      <c r="J371" s="27"/>
      <c r="K371" s="31"/>
      <c r="L371" s="28" t="s">
        <v>572</v>
      </c>
      <c r="M371" s="31"/>
      <c r="N371" s="28" t="s">
        <v>572</v>
      </c>
      <c r="O371" s="27" t="s">
        <v>704</v>
      </c>
      <c r="P371" s="27" t="s">
        <v>568</v>
      </c>
      <c r="Q371" t="b">
        <v>1</v>
      </c>
      <c r="S371" t="b">
        <v>1</v>
      </c>
    </row>
    <row r="372" spans="1:19" ht="108" x14ac:dyDescent="0.3">
      <c r="A372" s="27">
        <v>25775</v>
      </c>
      <c r="B372" s="34" t="s">
        <v>81</v>
      </c>
      <c r="C372" s="27" t="s">
        <v>611</v>
      </c>
      <c r="D372" s="27"/>
      <c r="E372" s="35" t="s">
        <v>921</v>
      </c>
      <c r="F372" s="27"/>
      <c r="G372" s="27"/>
      <c r="H372" s="27" t="s">
        <v>43</v>
      </c>
      <c r="I372" s="29"/>
      <c r="J372" s="27"/>
      <c r="K372" s="31"/>
      <c r="L372" s="28" t="s">
        <v>572</v>
      </c>
      <c r="M372" s="31"/>
      <c r="N372" s="28" t="s">
        <v>572</v>
      </c>
      <c r="O372" s="27" t="s">
        <v>704</v>
      </c>
      <c r="P372" s="27" t="s">
        <v>568</v>
      </c>
      <c r="Q372" t="b">
        <v>1</v>
      </c>
      <c r="S372" t="b">
        <v>1</v>
      </c>
    </row>
    <row r="373" spans="1:19" ht="36" x14ac:dyDescent="0.3">
      <c r="A373" s="27">
        <v>25776</v>
      </c>
      <c r="B373" s="34" t="s">
        <v>81</v>
      </c>
      <c r="C373" s="27" t="s">
        <v>671</v>
      </c>
      <c r="D373" s="27"/>
      <c r="E373" s="35" t="s">
        <v>917</v>
      </c>
      <c r="F373" s="27"/>
      <c r="G373" s="27"/>
      <c r="H373" s="27" t="s">
        <v>43</v>
      </c>
      <c r="I373" s="29"/>
      <c r="J373" s="27"/>
      <c r="K373" s="31"/>
      <c r="L373" s="28" t="s">
        <v>572</v>
      </c>
      <c r="M373" s="31"/>
      <c r="N373" s="28" t="s">
        <v>572</v>
      </c>
      <c r="O373" s="27" t="s">
        <v>704</v>
      </c>
      <c r="P373" s="27" t="s">
        <v>568</v>
      </c>
      <c r="Q373" t="b">
        <v>1</v>
      </c>
      <c r="S373" t="b">
        <v>1</v>
      </c>
    </row>
    <row r="374" spans="1:19" ht="36" x14ac:dyDescent="0.3">
      <c r="A374" s="27">
        <v>25777</v>
      </c>
      <c r="B374" s="34" t="s">
        <v>81</v>
      </c>
      <c r="C374" s="27" t="s">
        <v>672</v>
      </c>
      <c r="D374" s="27"/>
      <c r="E374" s="35" t="s">
        <v>900</v>
      </c>
      <c r="F374" s="27"/>
      <c r="G374" s="27"/>
      <c r="H374" s="27" t="s">
        <v>43</v>
      </c>
      <c r="I374" s="29"/>
      <c r="J374" s="27"/>
      <c r="K374" s="31"/>
      <c r="L374" s="28" t="s">
        <v>572</v>
      </c>
      <c r="M374" s="31"/>
      <c r="N374" s="28" t="s">
        <v>572</v>
      </c>
      <c r="O374" s="27" t="s">
        <v>704</v>
      </c>
      <c r="P374" s="27" t="s">
        <v>568</v>
      </c>
      <c r="Q374" t="b">
        <v>1</v>
      </c>
      <c r="S374" t="b">
        <v>1</v>
      </c>
    </row>
    <row r="375" spans="1:19" ht="28.8" x14ac:dyDescent="0.3">
      <c r="A375" s="27">
        <v>25778</v>
      </c>
      <c r="B375" s="34" t="s">
        <v>81</v>
      </c>
      <c r="C375" s="27" t="s">
        <v>673</v>
      </c>
      <c r="D375" s="27"/>
      <c r="E375" s="35" t="s">
        <v>901</v>
      </c>
      <c r="F375" s="27"/>
      <c r="G375" s="27"/>
      <c r="H375" s="27" t="s">
        <v>43</v>
      </c>
      <c r="I375" s="29"/>
      <c r="J375" s="27"/>
      <c r="K375" s="31"/>
      <c r="L375" s="28" t="s">
        <v>572</v>
      </c>
      <c r="M375" s="31"/>
      <c r="N375" s="28" t="s">
        <v>572</v>
      </c>
      <c r="O375" s="27" t="s">
        <v>704</v>
      </c>
      <c r="P375" s="27" t="s">
        <v>568</v>
      </c>
      <c r="Q375" t="b">
        <v>1</v>
      </c>
      <c r="S375" t="b">
        <v>1</v>
      </c>
    </row>
    <row r="376" spans="1:19" ht="28.8" x14ac:dyDescent="0.3">
      <c r="A376" s="27">
        <v>25779</v>
      </c>
      <c r="B376" s="34" t="s">
        <v>81</v>
      </c>
      <c r="C376" s="27" t="s">
        <v>902</v>
      </c>
      <c r="D376" s="27"/>
      <c r="E376" s="35" t="s">
        <v>903</v>
      </c>
      <c r="F376" s="27"/>
      <c r="G376" s="27"/>
      <c r="H376" s="27" t="s">
        <v>43</v>
      </c>
      <c r="I376" s="29"/>
      <c r="J376" s="27"/>
      <c r="K376" s="31"/>
      <c r="L376" s="28" t="s">
        <v>572</v>
      </c>
      <c r="M376" s="31"/>
      <c r="N376" s="28" t="s">
        <v>572</v>
      </c>
      <c r="O376" s="27" t="s">
        <v>704</v>
      </c>
      <c r="P376" s="27" t="s">
        <v>568</v>
      </c>
      <c r="Q376" t="b">
        <v>1</v>
      </c>
      <c r="S376" t="b">
        <v>1</v>
      </c>
    </row>
    <row r="377" spans="1:19" ht="28.8" x14ac:dyDescent="0.3">
      <c r="A377" s="27">
        <v>25780</v>
      </c>
      <c r="B377" s="34" t="s">
        <v>81</v>
      </c>
      <c r="C377" s="27" t="s">
        <v>904</v>
      </c>
      <c r="D377" s="27"/>
      <c r="E377" s="35" t="s">
        <v>905</v>
      </c>
      <c r="F377" s="27"/>
      <c r="G377" s="27"/>
      <c r="H377" s="27" t="s">
        <v>43</v>
      </c>
      <c r="I377" s="29"/>
      <c r="J377" s="27"/>
      <c r="K377" s="31"/>
      <c r="L377" s="28" t="s">
        <v>572</v>
      </c>
      <c r="M377" s="31"/>
      <c r="N377" s="28" t="s">
        <v>572</v>
      </c>
      <c r="O377" s="27" t="s">
        <v>704</v>
      </c>
      <c r="P377" s="27" t="s">
        <v>568</v>
      </c>
      <c r="Q377" t="b">
        <v>1</v>
      </c>
      <c r="S377" t="b">
        <v>1</v>
      </c>
    </row>
    <row r="378" spans="1:19" ht="48" x14ac:dyDescent="0.3">
      <c r="A378" s="27">
        <v>25781</v>
      </c>
      <c r="B378" s="34" t="s">
        <v>82</v>
      </c>
      <c r="C378" s="27" t="s">
        <v>561</v>
      </c>
      <c r="D378" s="27"/>
      <c r="E378" s="35" t="s">
        <v>922</v>
      </c>
      <c r="F378" s="27"/>
      <c r="G378" s="26">
        <v>44834</v>
      </c>
      <c r="H378" s="27" t="s">
        <v>43</v>
      </c>
      <c r="I378" s="29"/>
      <c r="J378" s="30" t="s">
        <v>563</v>
      </c>
      <c r="K378" s="31"/>
      <c r="L378" s="28" t="s">
        <v>572</v>
      </c>
      <c r="M378" s="31"/>
      <c r="N378" s="28" t="s">
        <v>572</v>
      </c>
      <c r="O378" s="27" t="s">
        <v>734</v>
      </c>
      <c r="P378" s="27" t="s">
        <v>568</v>
      </c>
      <c r="Q378" t="b">
        <v>1</v>
      </c>
      <c r="S378" t="b">
        <v>1</v>
      </c>
    </row>
    <row r="379" spans="1:19" ht="48" x14ac:dyDescent="0.3">
      <c r="A379" s="27">
        <v>25782</v>
      </c>
      <c r="B379" s="34" t="s">
        <v>82</v>
      </c>
      <c r="C379" s="27" t="s">
        <v>571</v>
      </c>
      <c r="D379" s="27"/>
      <c r="E379" s="35" t="s">
        <v>923</v>
      </c>
      <c r="F379" s="27"/>
      <c r="G379" s="26">
        <v>44834</v>
      </c>
      <c r="H379" s="27" t="s">
        <v>43</v>
      </c>
      <c r="I379" s="29"/>
      <c r="J379" s="30" t="s">
        <v>563</v>
      </c>
      <c r="K379" s="31"/>
      <c r="L379" s="28" t="s">
        <v>572</v>
      </c>
      <c r="M379" s="31"/>
      <c r="N379" s="28" t="s">
        <v>572</v>
      </c>
      <c r="O379" s="27" t="s">
        <v>734</v>
      </c>
      <c r="P379" s="27" t="s">
        <v>568</v>
      </c>
      <c r="Q379" t="b">
        <v>1</v>
      </c>
      <c r="S379" t="b">
        <v>1</v>
      </c>
    </row>
    <row r="380" spans="1:19" ht="48" x14ac:dyDescent="0.3">
      <c r="A380" s="27">
        <v>25783</v>
      </c>
      <c r="B380" s="34" t="s">
        <v>82</v>
      </c>
      <c r="C380" s="27" t="s">
        <v>573</v>
      </c>
      <c r="D380" s="27"/>
      <c r="E380" s="35" t="s">
        <v>924</v>
      </c>
      <c r="F380" s="27"/>
      <c r="G380" s="26">
        <v>44834</v>
      </c>
      <c r="H380" s="27" t="s">
        <v>43</v>
      </c>
      <c r="I380" s="29"/>
      <c r="J380" s="30" t="s">
        <v>563</v>
      </c>
      <c r="K380" s="31"/>
      <c r="L380" s="28" t="s">
        <v>572</v>
      </c>
      <c r="M380" s="31"/>
      <c r="N380" s="28" t="s">
        <v>572</v>
      </c>
      <c r="O380" s="27" t="s">
        <v>734</v>
      </c>
      <c r="P380" s="27" t="s">
        <v>568</v>
      </c>
      <c r="Q380" t="b">
        <v>1</v>
      </c>
      <c r="S380" t="b">
        <v>1</v>
      </c>
    </row>
    <row r="381" spans="1:19" ht="36" x14ac:dyDescent="0.3">
      <c r="A381" s="27">
        <v>25784</v>
      </c>
      <c r="B381" s="34" t="s">
        <v>85</v>
      </c>
      <c r="C381" s="27" t="s">
        <v>561</v>
      </c>
      <c r="D381" s="27"/>
      <c r="E381" s="35" t="s">
        <v>925</v>
      </c>
      <c r="F381" s="26">
        <v>42552</v>
      </c>
      <c r="G381" s="27"/>
      <c r="H381" s="27" t="s">
        <v>24</v>
      </c>
      <c r="I381" s="29"/>
      <c r="J381" s="30" t="s">
        <v>563</v>
      </c>
      <c r="K381" s="31"/>
      <c r="L381" s="28" t="s">
        <v>572</v>
      </c>
      <c r="M381" s="31"/>
      <c r="N381" s="28" t="s">
        <v>572</v>
      </c>
      <c r="O381" s="27" t="s">
        <v>734</v>
      </c>
      <c r="P381" s="27" t="s">
        <v>568</v>
      </c>
      <c r="Q381" t="b">
        <v>1</v>
      </c>
      <c r="S381" t="b">
        <v>1</v>
      </c>
    </row>
    <row r="382" spans="1:19" ht="36" x14ac:dyDescent="0.3">
      <c r="A382" s="27">
        <v>25785</v>
      </c>
      <c r="B382" s="34" t="s">
        <v>85</v>
      </c>
      <c r="C382" s="27" t="s">
        <v>571</v>
      </c>
      <c r="D382" s="27"/>
      <c r="E382" s="35" t="s">
        <v>926</v>
      </c>
      <c r="F382" s="26">
        <v>42552</v>
      </c>
      <c r="G382" s="27"/>
      <c r="H382" s="27" t="s">
        <v>24</v>
      </c>
      <c r="I382" s="29"/>
      <c r="J382" s="30" t="s">
        <v>563</v>
      </c>
      <c r="K382" s="31"/>
      <c r="L382" s="28" t="s">
        <v>572</v>
      </c>
      <c r="M382" s="31"/>
      <c r="N382" s="28" t="s">
        <v>572</v>
      </c>
      <c r="O382" s="27" t="s">
        <v>734</v>
      </c>
      <c r="P382" s="27" t="s">
        <v>568</v>
      </c>
      <c r="Q382" t="b">
        <v>1</v>
      </c>
      <c r="S382" t="b">
        <v>1</v>
      </c>
    </row>
    <row r="383" spans="1:19" ht="48" x14ac:dyDescent="0.3">
      <c r="A383" s="27">
        <v>25786</v>
      </c>
      <c r="B383" s="34" t="s">
        <v>85</v>
      </c>
      <c r="C383" s="27" t="s">
        <v>573</v>
      </c>
      <c r="D383" s="27"/>
      <c r="E383" s="35" t="s">
        <v>927</v>
      </c>
      <c r="F383" s="26">
        <v>42552</v>
      </c>
      <c r="G383" s="27"/>
      <c r="H383" s="27" t="s">
        <v>24</v>
      </c>
      <c r="I383" s="29"/>
      <c r="J383" s="30" t="s">
        <v>563</v>
      </c>
      <c r="K383" s="31"/>
      <c r="L383" s="28" t="s">
        <v>572</v>
      </c>
      <c r="M383" s="31"/>
      <c r="N383" s="28" t="s">
        <v>572</v>
      </c>
      <c r="O383" s="27" t="s">
        <v>734</v>
      </c>
      <c r="P383" s="27" t="s">
        <v>568</v>
      </c>
      <c r="Q383" t="b">
        <v>1</v>
      </c>
      <c r="S383" t="b">
        <v>1</v>
      </c>
    </row>
    <row r="384" spans="1:19" ht="60" x14ac:dyDescent="0.3">
      <c r="A384" s="27">
        <v>25815</v>
      </c>
      <c r="B384" s="34" t="s">
        <v>88</v>
      </c>
      <c r="C384" s="27" t="s">
        <v>561</v>
      </c>
      <c r="D384" s="27"/>
      <c r="E384" s="35" t="s">
        <v>978</v>
      </c>
      <c r="F384" s="27"/>
      <c r="G384" s="27"/>
      <c r="H384" s="27" t="s">
        <v>43</v>
      </c>
      <c r="I384" s="29"/>
      <c r="J384" s="30" t="s">
        <v>563</v>
      </c>
      <c r="K384" s="31"/>
      <c r="L384" s="28" t="s">
        <v>572</v>
      </c>
      <c r="M384" s="31"/>
      <c r="N384" s="28" t="s">
        <v>572</v>
      </c>
      <c r="O384" s="27" t="s">
        <v>704</v>
      </c>
      <c r="P384" s="27" t="s">
        <v>568</v>
      </c>
      <c r="Q384" t="b">
        <v>1</v>
      </c>
      <c r="S384" t="b">
        <v>1</v>
      </c>
    </row>
    <row r="385" spans="1:19" ht="28.8" x14ac:dyDescent="0.3">
      <c r="A385" s="27">
        <v>25816</v>
      </c>
      <c r="B385" s="34" t="s">
        <v>88</v>
      </c>
      <c r="C385" s="27" t="s">
        <v>581</v>
      </c>
      <c r="D385" s="27"/>
      <c r="E385" s="35" t="s">
        <v>928</v>
      </c>
      <c r="F385" s="27"/>
      <c r="G385" s="27"/>
      <c r="H385" s="27" t="s">
        <v>43</v>
      </c>
      <c r="I385" s="29"/>
      <c r="J385" s="33" t="s">
        <v>588</v>
      </c>
      <c r="K385" s="31"/>
      <c r="L385" s="28" t="s">
        <v>572</v>
      </c>
      <c r="M385" s="31"/>
      <c r="N385" s="28" t="s">
        <v>572</v>
      </c>
      <c r="O385" s="27" t="s">
        <v>704</v>
      </c>
      <c r="P385" s="27" t="s">
        <v>568</v>
      </c>
      <c r="Q385" t="b">
        <v>1</v>
      </c>
      <c r="S385" t="b">
        <v>1</v>
      </c>
    </row>
    <row r="386" spans="1:19" ht="28.8" x14ac:dyDescent="0.3">
      <c r="A386" s="27">
        <v>25817</v>
      </c>
      <c r="B386" s="34" t="s">
        <v>88</v>
      </c>
      <c r="C386" s="27" t="s">
        <v>624</v>
      </c>
      <c r="D386" s="27"/>
      <c r="E386" s="35" t="s">
        <v>929</v>
      </c>
      <c r="F386" s="27"/>
      <c r="G386" s="27"/>
      <c r="H386" s="27" t="s">
        <v>43</v>
      </c>
      <c r="I386" s="29"/>
      <c r="J386" s="33" t="s">
        <v>588</v>
      </c>
      <c r="K386" s="31"/>
      <c r="L386" s="28" t="s">
        <v>572</v>
      </c>
      <c r="M386" s="31"/>
      <c r="N386" s="28" t="s">
        <v>572</v>
      </c>
      <c r="O386" s="27" t="s">
        <v>704</v>
      </c>
      <c r="P386" s="27" t="s">
        <v>568</v>
      </c>
      <c r="Q386" t="b">
        <v>1</v>
      </c>
      <c r="S386" t="b">
        <v>1</v>
      </c>
    </row>
    <row r="387" spans="1:19" ht="28.8" x14ac:dyDescent="0.3">
      <c r="A387" s="27">
        <v>25818</v>
      </c>
      <c r="B387" s="34" t="s">
        <v>88</v>
      </c>
      <c r="C387" s="27" t="s">
        <v>626</v>
      </c>
      <c r="D387" s="27"/>
      <c r="E387" s="35" t="s">
        <v>930</v>
      </c>
      <c r="F387" s="27"/>
      <c r="G387" s="27"/>
      <c r="H387" s="27" t="s">
        <v>43</v>
      </c>
      <c r="I387" s="29"/>
      <c r="J387" s="33" t="s">
        <v>588</v>
      </c>
      <c r="K387" s="31"/>
      <c r="L387" s="28" t="s">
        <v>572</v>
      </c>
      <c r="M387" s="31"/>
      <c r="N387" s="28" t="s">
        <v>572</v>
      </c>
      <c r="O387" s="27" t="s">
        <v>704</v>
      </c>
      <c r="P387" s="27" t="s">
        <v>568</v>
      </c>
      <c r="Q387" t="b">
        <v>1</v>
      </c>
      <c r="S387" t="b">
        <v>1</v>
      </c>
    </row>
    <row r="388" spans="1:19" ht="28.8" x14ac:dyDescent="0.3">
      <c r="A388" s="27">
        <v>25819</v>
      </c>
      <c r="B388" s="34" t="s">
        <v>88</v>
      </c>
      <c r="C388" s="27" t="s">
        <v>571</v>
      </c>
      <c r="D388" s="27"/>
      <c r="E388" s="35" t="s">
        <v>931</v>
      </c>
      <c r="F388" s="27"/>
      <c r="G388" s="27"/>
      <c r="H388" s="27" t="s">
        <v>43</v>
      </c>
      <c r="I388" s="29"/>
      <c r="J388" s="30" t="s">
        <v>563</v>
      </c>
      <c r="K388" s="31"/>
      <c r="L388" s="28" t="s">
        <v>572</v>
      </c>
      <c r="M388" s="31"/>
      <c r="N388" s="28" t="s">
        <v>572</v>
      </c>
      <c r="O388" s="27" t="s">
        <v>704</v>
      </c>
      <c r="P388" s="27" t="s">
        <v>568</v>
      </c>
      <c r="Q388" t="b">
        <v>1</v>
      </c>
      <c r="S388" t="b">
        <v>1</v>
      </c>
    </row>
    <row r="389" spans="1:19" ht="28.8" x14ac:dyDescent="0.3">
      <c r="A389" s="27">
        <v>25820</v>
      </c>
      <c r="B389" s="34" t="s">
        <v>88</v>
      </c>
      <c r="C389" s="27" t="s">
        <v>584</v>
      </c>
      <c r="D389" s="27"/>
      <c r="E389" s="35" t="s">
        <v>932</v>
      </c>
      <c r="F389" s="27"/>
      <c r="G389" s="27"/>
      <c r="H389" s="27" t="s">
        <v>43</v>
      </c>
      <c r="I389" s="29"/>
      <c r="J389" s="30" t="s">
        <v>563</v>
      </c>
      <c r="K389" s="31"/>
      <c r="L389" s="28" t="s">
        <v>572</v>
      </c>
      <c r="M389" s="31"/>
      <c r="N389" s="28" t="s">
        <v>572</v>
      </c>
      <c r="O389" s="27" t="s">
        <v>704</v>
      </c>
      <c r="P389" s="27" t="s">
        <v>568</v>
      </c>
      <c r="Q389" t="b">
        <v>1</v>
      </c>
      <c r="S389" t="b">
        <v>1</v>
      </c>
    </row>
    <row r="390" spans="1:19" ht="28.8" x14ac:dyDescent="0.3">
      <c r="A390" s="27">
        <v>25821</v>
      </c>
      <c r="B390" s="34" t="s">
        <v>88</v>
      </c>
      <c r="C390" s="27" t="s">
        <v>586</v>
      </c>
      <c r="D390" s="27"/>
      <c r="E390" s="35" t="s">
        <v>933</v>
      </c>
      <c r="F390" s="27"/>
      <c r="G390" s="27"/>
      <c r="H390" s="27" t="s">
        <v>43</v>
      </c>
      <c r="I390" s="29"/>
      <c r="J390" s="30" t="s">
        <v>563</v>
      </c>
      <c r="K390" s="31"/>
      <c r="L390" s="28" t="s">
        <v>572</v>
      </c>
      <c r="M390" s="31"/>
      <c r="N390" s="28" t="s">
        <v>572</v>
      </c>
      <c r="O390" s="27" t="s">
        <v>704</v>
      </c>
      <c r="P390" s="27" t="s">
        <v>568</v>
      </c>
      <c r="Q390" t="b">
        <v>1</v>
      </c>
      <c r="S390" t="b">
        <v>1</v>
      </c>
    </row>
    <row r="391" spans="1:19" ht="28.8" x14ac:dyDescent="0.3">
      <c r="A391" s="27">
        <v>25822</v>
      </c>
      <c r="B391" s="34" t="s">
        <v>88</v>
      </c>
      <c r="C391" s="27" t="s">
        <v>589</v>
      </c>
      <c r="D391" s="27"/>
      <c r="E391" s="35" t="s">
        <v>934</v>
      </c>
      <c r="F391" s="27"/>
      <c r="G391" s="27"/>
      <c r="H391" s="27" t="s">
        <v>43</v>
      </c>
      <c r="I391" s="29"/>
      <c r="J391" s="30" t="s">
        <v>563</v>
      </c>
      <c r="K391" s="31"/>
      <c r="L391" s="28" t="s">
        <v>572</v>
      </c>
      <c r="M391" s="31"/>
      <c r="N391" s="28" t="s">
        <v>572</v>
      </c>
      <c r="O391" s="27" t="s">
        <v>704</v>
      </c>
      <c r="P391" s="27" t="s">
        <v>568</v>
      </c>
      <c r="Q391" t="b">
        <v>1</v>
      </c>
      <c r="S391" t="b">
        <v>1</v>
      </c>
    </row>
    <row r="392" spans="1:19" ht="60" x14ac:dyDescent="0.3">
      <c r="A392" s="27">
        <v>25823</v>
      </c>
      <c r="B392" s="34" t="s">
        <v>88</v>
      </c>
      <c r="C392" s="27" t="s">
        <v>573</v>
      </c>
      <c r="D392" s="27"/>
      <c r="E392" s="35" t="s">
        <v>935</v>
      </c>
      <c r="F392" s="27"/>
      <c r="G392" s="27"/>
      <c r="H392" s="27" t="s">
        <v>43</v>
      </c>
      <c r="I392" s="29"/>
      <c r="J392" s="33" t="s">
        <v>588</v>
      </c>
      <c r="K392" s="31"/>
      <c r="L392" s="28" t="s">
        <v>572</v>
      </c>
      <c r="M392" s="31"/>
      <c r="N392" s="28" t="s">
        <v>572</v>
      </c>
      <c r="O392" s="27" t="s">
        <v>704</v>
      </c>
      <c r="P392" s="27" t="s">
        <v>568</v>
      </c>
      <c r="Q392" t="b">
        <v>1</v>
      </c>
      <c r="S392" t="b">
        <v>1</v>
      </c>
    </row>
    <row r="393" spans="1:19" ht="28.8" x14ac:dyDescent="0.3">
      <c r="A393" s="27">
        <v>25824</v>
      </c>
      <c r="B393" s="34" t="s">
        <v>88</v>
      </c>
      <c r="C393" s="27" t="s">
        <v>597</v>
      </c>
      <c r="D393" s="27"/>
      <c r="E393" s="35" t="s">
        <v>936</v>
      </c>
      <c r="F393" s="27"/>
      <c r="G393" s="27"/>
      <c r="H393" s="27" t="s">
        <v>43</v>
      </c>
      <c r="I393" s="29"/>
      <c r="J393" s="33" t="s">
        <v>588</v>
      </c>
      <c r="K393" s="31"/>
      <c r="L393" s="28" t="s">
        <v>572</v>
      </c>
      <c r="M393" s="31"/>
      <c r="N393" s="28" t="s">
        <v>572</v>
      </c>
      <c r="O393" s="27" t="s">
        <v>704</v>
      </c>
      <c r="P393" s="27" t="s">
        <v>568</v>
      </c>
      <c r="Q393" t="b">
        <v>1</v>
      </c>
      <c r="S393" t="b">
        <v>1</v>
      </c>
    </row>
    <row r="394" spans="1:19" ht="36" x14ac:dyDescent="0.3">
      <c r="A394" s="27">
        <v>25825</v>
      </c>
      <c r="B394" s="34" t="s">
        <v>88</v>
      </c>
      <c r="C394" s="27" t="s">
        <v>649</v>
      </c>
      <c r="D394" s="27"/>
      <c r="E394" s="35" t="s">
        <v>937</v>
      </c>
      <c r="F394" s="27"/>
      <c r="G394" s="27"/>
      <c r="H394" s="27" t="s">
        <v>43</v>
      </c>
      <c r="I394" s="29"/>
      <c r="J394" s="33" t="s">
        <v>588</v>
      </c>
      <c r="K394" s="31"/>
      <c r="L394" s="28" t="s">
        <v>572</v>
      </c>
      <c r="M394" s="31"/>
      <c r="N394" s="28" t="s">
        <v>572</v>
      </c>
      <c r="O394" s="27" t="s">
        <v>704</v>
      </c>
      <c r="P394" s="27" t="s">
        <v>568</v>
      </c>
      <c r="Q394" t="b">
        <v>1</v>
      </c>
      <c r="S394" t="b">
        <v>1</v>
      </c>
    </row>
    <row r="395" spans="1:19" ht="48" x14ac:dyDescent="0.3">
      <c r="A395" s="27">
        <v>25826</v>
      </c>
      <c r="B395" s="34" t="s">
        <v>88</v>
      </c>
      <c r="C395" s="27" t="s">
        <v>574</v>
      </c>
      <c r="D395" s="27"/>
      <c r="E395" s="35" t="s">
        <v>938</v>
      </c>
      <c r="F395" s="27"/>
      <c r="G395" s="27"/>
      <c r="H395" s="27" t="s">
        <v>43</v>
      </c>
      <c r="I395" s="29"/>
      <c r="J395" s="30" t="s">
        <v>563</v>
      </c>
      <c r="K395" s="31"/>
      <c r="L395" s="28" t="s">
        <v>572</v>
      </c>
      <c r="M395" s="31"/>
      <c r="N395" s="28" t="s">
        <v>572</v>
      </c>
      <c r="O395" s="27" t="s">
        <v>704</v>
      </c>
      <c r="P395" s="27" t="s">
        <v>568</v>
      </c>
      <c r="Q395" t="b">
        <v>1</v>
      </c>
      <c r="S395" t="b">
        <v>0</v>
      </c>
    </row>
    <row r="396" spans="1:19" ht="36" x14ac:dyDescent="0.3">
      <c r="A396" s="27">
        <v>25827</v>
      </c>
      <c r="B396" s="34" t="s">
        <v>88</v>
      </c>
      <c r="C396" s="27" t="s">
        <v>602</v>
      </c>
      <c r="D396" s="27"/>
      <c r="E396" s="35" t="s">
        <v>939</v>
      </c>
      <c r="F396" s="27"/>
      <c r="G396" s="27"/>
      <c r="H396" s="27" t="s">
        <v>43</v>
      </c>
      <c r="I396" s="29"/>
      <c r="J396" s="30" t="s">
        <v>563</v>
      </c>
      <c r="K396" s="31"/>
      <c r="L396" s="28" t="s">
        <v>572</v>
      </c>
      <c r="M396" s="31"/>
      <c r="N396" s="28" t="s">
        <v>572</v>
      </c>
      <c r="O396" s="27" t="s">
        <v>704</v>
      </c>
      <c r="P396" s="27" t="s">
        <v>568</v>
      </c>
      <c r="Q396" t="b">
        <v>1</v>
      </c>
      <c r="S396" t="b">
        <v>1</v>
      </c>
    </row>
    <row r="397" spans="1:19" ht="28.8" x14ac:dyDescent="0.3">
      <c r="A397" s="27">
        <v>25828</v>
      </c>
      <c r="B397" s="34" t="s">
        <v>88</v>
      </c>
      <c r="C397" s="27" t="s">
        <v>603</v>
      </c>
      <c r="D397" s="27"/>
      <c r="E397" s="35" t="s">
        <v>940</v>
      </c>
      <c r="F397" s="27"/>
      <c r="G397" s="27"/>
      <c r="H397" s="27" t="s">
        <v>43</v>
      </c>
      <c r="I397" s="29"/>
      <c r="J397" s="30" t="s">
        <v>563</v>
      </c>
      <c r="K397" s="31"/>
      <c r="L397" s="28" t="s">
        <v>572</v>
      </c>
      <c r="M397" s="31"/>
      <c r="N397" s="28" t="s">
        <v>572</v>
      </c>
      <c r="O397" s="27" t="s">
        <v>704</v>
      </c>
      <c r="P397" s="27" t="s">
        <v>568</v>
      </c>
      <c r="Q397" t="b">
        <v>1</v>
      </c>
      <c r="S397" t="b">
        <v>1</v>
      </c>
    </row>
    <row r="398" spans="1:19" ht="36" x14ac:dyDescent="0.3">
      <c r="A398" s="27">
        <v>25829</v>
      </c>
      <c r="B398" s="34" t="s">
        <v>88</v>
      </c>
      <c r="C398" s="27" t="s">
        <v>606</v>
      </c>
      <c r="D398" s="27"/>
      <c r="E398" s="35" t="s">
        <v>941</v>
      </c>
      <c r="F398" s="27"/>
      <c r="G398" s="27"/>
      <c r="H398" s="27" t="s">
        <v>43</v>
      </c>
      <c r="I398" s="29"/>
      <c r="J398" s="33" t="s">
        <v>588</v>
      </c>
      <c r="K398" s="31"/>
      <c r="L398" s="28" t="s">
        <v>572</v>
      </c>
      <c r="M398" s="31"/>
      <c r="N398" s="28" t="s">
        <v>572</v>
      </c>
      <c r="O398" s="27" t="s">
        <v>704</v>
      </c>
      <c r="P398" s="27" t="s">
        <v>568</v>
      </c>
      <c r="Q398" t="b">
        <v>1</v>
      </c>
      <c r="S398" t="b">
        <v>1</v>
      </c>
    </row>
    <row r="399" spans="1:19" ht="28.8" x14ac:dyDescent="0.3">
      <c r="A399" s="27">
        <v>25830</v>
      </c>
      <c r="B399" s="34" t="s">
        <v>88</v>
      </c>
      <c r="C399" s="27" t="s">
        <v>608</v>
      </c>
      <c r="D399" s="27"/>
      <c r="E399" s="35" t="s">
        <v>942</v>
      </c>
      <c r="F399" s="27"/>
      <c r="G399" s="27"/>
      <c r="H399" s="27" t="s">
        <v>43</v>
      </c>
      <c r="I399" s="29"/>
      <c r="J399" s="30" t="s">
        <v>563</v>
      </c>
      <c r="K399" s="31"/>
      <c r="L399" s="28" t="s">
        <v>572</v>
      </c>
      <c r="M399" s="31"/>
      <c r="N399" s="28" t="s">
        <v>572</v>
      </c>
      <c r="O399" s="27" t="s">
        <v>704</v>
      </c>
      <c r="P399" s="27" t="s">
        <v>568</v>
      </c>
      <c r="Q399" t="b">
        <v>1</v>
      </c>
      <c r="S399" t="b">
        <v>1</v>
      </c>
    </row>
    <row r="400" spans="1:19" ht="28.8" x14ac:dyDescent="0.3">
      <c r="A400" s="27">
        <v>25831</v>
      </c>
      <c r="B400" s="34" t="s">
        <v>88</v>
      </c>
      <c r="C400" s="27" t="s">
        <v>756</v>
      </c>
      <c r="D400" s="27"/>
      <c r="E400" s="35" t="s">
        <v>943</v>
      </c>
      <c r="F400" s="27"/>
      <c r="G400" s="27"/>
      <c r="H400" s="27" t="s">
        <v>43</v>
      </c>
      <c r="I400" s="29"/>
      <c r="J400" s="33" t="s">
        <v>588</v>
      </c>
      <c r="K400" s="31"/>
      <c r="L400" s="28" t="s">
        <v>572</v>
      </c>
      <c r="M400" s="31"/>
      <c r="N400" s="28" t="s">
        <v>572</v>
      </c>
      <c r="O400" s="27" t="s">
        <v>704</v>
      </c>
      <c r="P400" s="27" t="s">
        <v>568</v>
      </c>
      <c r="Q400" t="b">
        <v>1</v>
      </c>
      <c r="S400" t="b">
        <v>1</v>
      </c>
    </row>
    <row r="401" spans="1:19" ht="36" x14ac:dyDescent="0.3">
      <c r="A401" s="27">
        <v>25832</v>
      </c>
      <c r="B401" s="34" t="s">
        <v>88</v>
      </c>
      <c r="C401" s="27" t="s">
        <v>758</v>
      </c>
      <c r="D401" s="27"/>
      <c r="E401" s="35" t="s">
        <v>944</v>
      </c>
      <c r="F401" s="27"/>
      <c r="G401" s="27"/>
      <c r="H401" s="27" t="s">
        <v>43</v>
      </c>
      <c r="I401" s="29"/>
      <c r="J401" s="33" t="s">
        <v>588</v>
      </c>
      <c r="K401" s="31"/>
      <c r="L401" s="28" t="s">
        <v>572</v>
      </c>
      <c r="M401" s="31"/>
      <c r="N401" s="28" t="s">
        <v>572</v>
      </c>
      <c r="O401" s="27" t="s">
        <v>704</v>
      </c>
      <c r="P401" s="27" t="s">
        <v>568</v>
      </c>
      <c r="Q401" t="b">
        <v>1</v>
      </c>
      <c r="S401" t="b">
        <v>1</v>
      </c>
    </row>
    <row r="402" spans="1:19" ht="28.8" x14ac:dyDescent="0.3">
      <c r="A402" s="27">
        <v>25833</v>
      </c>
      <c r="B402" s="34" t="s">
        <v>88</v>
      </c>
      <c r="C402" s="27" t="s">
        <v>945</v>
      </c>
      <c r="D402" s="27"/>
      <c r="E402" s="35" t="s">
        <v>946</v>
      </c>
      <c r="F402" s="27"/>
      <c r="G402" s="27"/>
      <c r="H402" s="27" t="s">
        <v>43</v>
      </c>
      <c r="I402" s="29"/>
      <c r="J402" s="30" t="s">
        <v>563</v>
      </c>
      <c r="K402" s="31"/>
      <c r="L402" s="28" t="s">
        <v>572</v>
      </c>
      <c r="M402" s="31"/>
      <c r="N402" s="28" t="s">
        <v>572</v>
      </c>
      <c r="O402" s="27" t="s">
        <v>704</v>
      </c>
      <c r="P402" s="27" t="s">
        <v>568</v>
      </c>
      <c r="Q402" t="b">
        <v>1</v>
      </c>
      <c r="S402" t="b">
        <v>1</v>
      </c>
    </row>
    <row r="403" spans="1:19" ht="28.8" x14ac:dyDescent="0.3">
      <c r="A403" s="27">
        <v>25834</v>
      </c>
      <c r="B403" s="34" t="s">
        <v>88</v>
      </c>
      <c r="C403" s="27" t="s">
        <v>609</v>
      </c>
      <c r="D403" s="27"/>
      <c r="E403" s="35" t="s">
        <v>947</v>
      </c>
      <c r="F403" s="27"/>
      <c r="G403" s="27"/>
      <c r="H403" s="27" t="s">
        <v>43</v>
      </c>
      <c r="I403" s="29"/>
      <c r="J403" s="33" t="s">
        <v>588</v>
      </c>
      <c r="K403" s="31"/>
      <c r="L403" s="28" t="s">
        <v>572</v>
      </c>
      <c r="M403" s="31"/>
      <c r="N403" s="28" t="s">
        <v>572</v>
      </c>
      <c r="O403" s="27" t="s">
        <v>704</v>
      </c>
      <c r="P403" s="27" t="s">
        <v>568</v>
      </c>
      <c r="Q403" t="b">
        <v>1</v>
      </c>
      <c r="S403" t="b">
        <v>1</v>
      </c>
    </row>
    <row r="404" spans="1:19" ht="28.8" x14ac:dyDescent="0.3">
      <c r="A404" s="27">
        <v>25835</v>
      </c>
      <c r="B404" s="34" t="s">
        <v>88</v>
      </c>
      <c r="C404" s="27" t="s">
        <v>948</v>
      </c>
      <c r="D404" s="27"/>
      <c r="E404" s="35" t="s">
        <v>949</v>
      </c>
      <c r="F404" s="27"/>
      <c r="G404" s="27"/>
      <c r="H404" s="27" t="s">
        <v>43</v>
      </c>
      <c r="I404" s="29"/>
      <c r="J404" s="30" t="s">
        <v>563</v>
      </c>
      <c r="K404" s="31"/>
      <c r="L404" s="28" t="s">
        <v>572</v>
      </c>
      <c r="M404" s="31"/>
      <c r="N404" s="28" t="s">
        <v>572</v>
      </c>
      <c r="O404" s="27" t="s">
        <v>704</v>
      </c>
      <c r="P404" s="27" t="s">
        <v>568</v>
      </c>
      <c r="Q404" t="b">
        <v>1</v>
      </c>
      <c r="S404" t="b">
        <v>1</v>
      </c>
    </row>
    <row r="405" spans="1:19" ht="28.8" x14ac:dyDescent="0.3">
      <c r="A405" s="27">
        <v>25836</v>
      </c>
      <c r="B405" s="34" t="s">
        <v>88</v>
      </c>
      <c r="C405" s="27" t="s">
        <v>950</v>
      </c>
      <c r="D405" s="27"/>
      <c r="E405" s="35" t="s">
        <v>951</v>
      </c>
      <c r="F405" s="27"/>
      <c r="G405" s="27"/>
      <c r="H405" s="27" t="s">
        <v>43</v>
      </c>
      <c r="I405" s="29"/>
      <c r="J405" s="33" t="s">
        <v>588</v>
      </c>
      <c r="K405" s="31"/>
      <c r="L405" s="28" t="s">
        <v>572</v>
      </c>
      <c r="M405" s="31"/>
      <c r="N405" s="28" t="s">
        <v>572</v>
      </c>
      <c r="O405" s="27" t="s">
        <v>704</v>
      </c>
      <c r="P405" s="27" t="s">
        <v>568</v>
      </c>
      <c r="Q405" t="b">
        <v>1</v>
      </c>
      <c r="S405" t="b">
        <v>1</v>
      </c>
    </row>
    <row r="406" spans="1:19" ht="48" x14ac:dyDescent="0.3">
      <c r="A406" s="27">
        <v>25837</v>
      </c>
      <c r="B406" s="34" t="s">
        <v>88</v>
      </c>
      <c r="C406" s="27" t="s">
        <v>952</v>
      </c>
      <c r="D406" s="27"/>
      <c r="E406" s="35" t="s">
        <v>953</v>
      </c>
      <c r="F406" s="27"/>
      <c r="G406" s="27"/>
      <c r="H406" s="27" t="s">
        <v>43</v>
      </c>
      <c r="I406" s="29"/>
      <c r="J406" s="30" t="s">
        <v>563</v>
      </c>
      <c r="K406" s="31"/>
      <c r="L406" s="28" t="s">
        <v>572</v>
      </c>
      <c r="M406" s="31"/>
      <c r="N406" s="28" t="s">
        <v>572</v>
      </c>
      <c r="O406" s="27" t="s">
        <v>704</v>
      </c>
      <c r="P406" s="27" t="s">
        <v>568</v>
      </c>
      <c r="Q406" t="b">
        <v>1</v>
      </c>
      <c r="S406" t="b">
        <v>1</v>
      </c>
    </row>
    <row r="407" spans="1:19" ht="28.8" x14ac:dyDescent="0.3">
      <c r="A407" s="27">
        <v>25838</v>
      </c>
      <c r="B407" s="34" t="s">
        <v>88</v>
      </c>
      <c r="C407" s="27" t="s">
        <v>761</v>
      </c>
      <c r="D407" s="27"/>
      <c r="E407" s="35" t="s">
        <v>954</v>
      </c>
      <c r="F407" s="27"/>
      <c r="G407" s="27"/>
      <c r="H407" s="27" t="s">
        <v>43</v>
      </c>
      <c r="I407" s="29"/>
      <c r="J407" s="33" t="s">
        <v>588</v>
      </c>
      <c r="K407" s="31"/>
      <c r="L407" s="28" t="s">
        <v>572</v>
      </c>
      <c r="M407" s="31"/>
      <c r="N407" s="28" t="s">
        <v>572</v>
      </c>
      <c r="O407" s="27" t="s">
        <v>704</v>
      </c>
      <c r="P407" s="27" t="s">
        <v>568</v>
      </c>
      <c r="Q407" t="b">
        <v>1</v>
      </c>
      <c r="S407" t="b">
        <v>1</v>
      </c>
    </row>
    <row r="408" spans="1:19" ht="28.8" x14ac:dyDescent="0.3">
      <c r="A408" s="27">
        <v>25839</v>
      </c>
      <c r="B408" s="34" t="s">
        <v>88</v>
      </c>
      <c r="C408" s="27" t="s">
        <v>955</v>
      </c>
      <c r="D408" s="27"/>
      <c r="E408" s="35" t="s">
        <v>956</v>
      </c>
      <c r="F408" s="27"/>
      <c r="G408" s="27"/>
      <c r="H408" s="27" t="s">
        <v>43</v>
      </c>
      <c r="I408" s="29"/>
      <c r="J408" s="33" t="s">
        <v>588</v>
      </c>
      <c r="K408" s="31"/>
      <c r="L408" s="28" t="s">
        <v>572</v>
      </c>
      <c r="M408" s="31"/>
      <c r="N408" s="28" t="s">
        <v>572</v>
      </c>
      <c r="O408" s="27" t="s">
        <v>704</v>
      </c>
      <c r="P408" s="27" t="s">
        <v>568</v>
      </c>
      <c r="Q408" t="b">
        <v>1</v>
      </c>
      <c r="S408" t="b">
        <v>1</v>
      </c>
    </row>
    <row r="409" spans="1:19" ht="28.8" x14ac:dyDescent="0.3">
      <c r="A409" s="27">
        <v>25840</v>
      </c>
      <c r="B409" s="34" t="s">
        <v>88</v>
      </c>
      <c r="C409" s="27" t="s">
        <v>957</v>
      </c>
      <c r="D409" s="27"/>
      <c r="E409" s="35" t="s">
        <v>958</v>
      </c>
      <c r="F409" s="27"/>
      <c r="G409" s="27"/>
      <c r="H409" s="27" t="s">
        <v>43</v>
      </c>
      <c r="I409" s="29"/>
      <c r="J409" s="33" t="s">
        <v>588</v>
      </c>
      <c r="K409" s="31"/>
      <c r="L409" s="28" t="s">
        <v>572</v>
      </c>
      <c r="M409" s="31"/>
      <c r="N409" s="28" t="s">
        <v>572</v>
      </c>
      <c r="O409" s="27" t="s">
        <v>704</v>
      </c>
      <c r="P409" s="27" t="s">
        <v>568</v>
      </c>
      <c r="Q409" t="b">
        <v>1</v>
      </c>
      <c r="S409" t="b">
        <v>1</v>
      </c>
    </row>
    <row r="410" spans="1:19" ht="28.8" x14ac:dyDescent="0.3">
      <c r="A410" s="27">
        <v>25841</v>
      </c>
      <c r="B410" s="34" t="s">
        <v>88</v>
      </c>
      <c r="C410" s="27" t="s">
        <v>959</v>
      </c>
      <c r="D410" s="27"/>
      <c r="E410" s="35" t="s">
        <v>960</v>
      </c>
      <c r="F410" s="27"/>
      <c r="G410" s="27"/>
      <c r="H410" s="27" t="s">
        <v>43</v>
      </c>
      <c r="I410" s="29"/>
      <c r="J410" s="30" t="s">
        <v>563</v>
      </c>
      <c r="K410" s="31"/>
      <c r="L410" s="28" t="s">
        <v>572</v>
      </c>
      <c r="M410" s="31"/>
      <c r="N410" s="28" t="s">
        <v>572</v>
      </c>
      <c r="O410" s="27" t="s">
        <v>704</v>
      </c>
      <c r="P410" s="27" t="s">
        <v>568</v>
      </c>
      <c r="Q410" t="b">
        <v>1</v>
      </c>
      <c r="S410" t="b">
        <v>1</v>
      </c>
    </row>
    <row r="411" spans="1:19" ht="36" x14ac:dyDescent="0.3">
      <c r="A411" s="27">
        <v>25842</v>
      </c>
      <c r="B411" s="34" t="s">
        <v>88</v>
      </c>
      <c r="C411" s="27" t="s">
        <v>611</v>
      </c>
      <c r="D411" s="27"/>
      <c r="E411" s="35" t="s">
        <v>961</v>
      </c>
      <c r="F411" s="27"/>
      <c r="G411" s="27"/>
      <c r="H411" s="27" t="s">
        <v>43</v>
      </c>
      <c r="I411" s="29"/>
      <c r="J411" s="33" t="s">
        <v>588</v>
      </c>
      <c r="K411" s="31"/>
      <c r="L411" s="28" t="s">
        <v>572</v>
      </c>
      <c r="M411" s="31"/>
      <c r="N411" s="28" t="s">
        <v>572</v>
      </c>
      <c r="O411" s="27" t="s">
        <v>704</v>
      </c>
      <c r="P411" s="27" t="s">
        <v>568</v>
      </c>
      <c r="Q411" t="b">
        <v>1</v>
      </c>
      <c r="S411" t="b">
        <v>1</v>
      </c>
    </row>
    <row r="412" spans="1:19" ht="36" x14ac:dyDescent="0.3">
      <c r="A412" s="27">
        <v>25843</v>
      </c>
      <c r="B412" s="34" t="s">
        <v>88</v>
      </c>
      <c r="C412" s="27" t="s">
        <v>613</v>
      </c>
      <c r="D412" s="27"/>
      <c r="E412" s="35" t="s">
        <v>962</v>
      </c>
      <c r="F412" s="27"/>
      <c r="G412" s="27"/>
      <c r="H412" s="27" t="s">
        <v>43</v>
      </c>
      <c r="I412" s="29"/>
      <c r="J412" s="30" t="s">
        <v>563</v>
      </c>
      <c r="K412" s="31"/>
      <c r="L412" s="28" t="s">
        <v>572</v>
      </c>
      <c r="M412" s="31"/>
      <c r="N412" s="28" t="s">
        <v>572</v>
      </c>
      <c r="O412" s="27" t="s">
        <v>704</v>
      </c>
      <c r="P412" s="27" t="s">
        <v>568</v>
      </c>
      <c r="Q412" t="b">
        <v>1</v>
      </c>
      <c r="S412" t="b">
        <v>1</v>
      </c>
    </row>
    <row r="413" spans="1:19" ht="28.8" x14ac:dyDescent="0.3">
      <c r="A413" s="27">
        <v>25844</v>
      </c>
      <c r="B413" s="34" t="s">
        <v>88</v>
      </c>
      <c r="C413" s="27" t="s">
        <v>615</v>
      </c>
      <c r="D413" s="27"/>
      <c r="E413" s="35" t="s">
        <v>963</v>
      </c>
      <c r="F413" s="27"/>
      <c r="G413" s="27"/>
      <c r="H413" s="27" t="s">
        <v>43</v>
      </c>
      <c r="I413" s="29"/>
      <c r="J413" s="30" t="s">
        <v>563</v>
      </c>
      <c r="K413" s="31"/>
      <c r="L413" s="28" t="s">
        <v>572</v>
      </c>
      <c r="M413" s="31"/>
      <c r="N413" s="28" t="s">
        <v>572</v>
      </c>
      <c r="O413" s="27" t="s">
        <v>704</v>
      </c>
      <c r="P413" s="27" t="s">
        <v>568</v>
      </c>
      <c r="Q413" t="b">
        <v>1</v>
      </c>
      <c r="S413" t="b">
        <v>1</v>
      </c>
    </row>
    <row r="414" spans="1:19" ht="28.8" x14ac:dyDescent="0.3">
      <c r="A414" s="27">
        <v>25845</v>
      </c>
      <c r="B414" s="34" t="s">
        <v>88</v>
      </c>
      <c r="C414" s="27" t="s">
        <v>964</v>
      </c>
      <c r="D414" s="27"/>
      <c r="E414" s="35" t="s">
        <v>965</v>
      </c>
      <c r="F414" s="27"/>
      <c r="G414" s="27"/>
      <c r="H414" s="27" t="s">
        <v>43</v>
      </c>
      <c r="I414" s="29"/>
      <c r="J414" s="30" t="s">
        <v>563</v>
      </c>
      <c r="K414" s="31"/>
      <c r="L414" s="28" t="s">
        <v>572</v>
      </c>
      <c r="M414" s="31"/>
      <c r="N414" s="28" t="s">
        <v>572</v>
      </c>
      <c r="O414" s="27" t="s">
        <v>704</v>
      </c>
      <c r="P414" s="27" t="s">
        <v>568</v>
      </c>
      <c r="Q414" t="b">
        <v>1</v>
      </c>
      <c r="S414" t="b">
        <v>1</v>
      </c>
    </row>
    <row r="415" spans="1:19" ht="28.8" x14ac:dyDescent="0.3">
      <c r="A415" s="27">
        <v>25846</v>
      </c>
      <c r="B415" s="34" t="s">
        <v>88</v>
      </c>
      <c r="C415" s="27" t="s">
        <v>966</v>
      </c>
      <c r="D415" s="27"/>
      <c r="E415" s="35" t="s">
        <v>967</v>
      </c>
      <c r="F415" s="27"/>
      <c r="G415" s="27"/>
      <c r="H415" s="27" t="s">
        <v>43</v>
      </c>
      <c r="I415" s="29"/>
      <c r="J415" s="33" t="s">
        <v>588</v>
      </c>
      <c r="K415" s="31"/>
      <c r="L415" s="28" t="s">
        <v>572</v>
      </c>
      <c r="M415" s="31"/>
      <c r="N415" s="28" t="s">
        <v>572</v>
      </c>
      <c r="O415" s="27" t="s">
        <v>704</v>
      </c>
      <c r="P415" s="27" t="s">
        <v>568</v>
      </c>
      <c r="Q415" t="b">
        <v>1</v>
      </c>
      <c r="S415" t="b">
        <v>1</v>
      </c>
    </row>
    <row r="416" spans="1:19" ht="28.8" x14ac:dyDescent="0.3">
      <c r="A416" s="27">
        <v>25847</v>
      </c>
      <c r="B416" s="34" t="s">
        <v>88</v>
      </c>
      <c r="C416" s="27" t="s">
        <v>968</v>
      </c>
      <c r="D416" s="27"/>
      <c r="E416" s="35" t="s">
        <v>969</v>
      </c>
      <c r="F416" s="27"/>
      <c r="G416" s="27"/>
      <c r="H416" s="27" t="s">
        <v>43</v>
      </c>
      <c r="I416" s="29"/>
      <c r="J416" s="33" t="s">
        <v>588</v>
      </c>
      <c r="K416" s="31"/>
      <c r="L416" s="28" t="s">
        <v>572</v>
      </c>
      <c r="M416" s="31"/>
      <c r="N416" s="28" t="s">
        <v>572</v>
      </c>
      <c r="O416" s="27" t="s">
        <v>704</v>
      </c>
      <c r="P416" s="27" t="s">
        <v>568</v>
      </c>
      <c r="Q416" t="b">
        <v>1</v>
      </c>
      <c r="S416" t="b">
        <v>1</v>
      </c>
    </row>
    <row r="417" spans="1:19" ht="36" x14ac:dyDescent="0.3">
      <c r="A417" s="27">
        <v>25848</v>
      </c>
      <c r="B417" s="34" t="s">
        <v>88</v>
      </c>
      <c r="C417" s="27" t="s">
        <v>671</v>
      </c>
      <c r="D417" s="27"/>
      <c r="E417" s="35" t="s">
        <v>970</v>
      </c>
      <c r="F417" s="27"/>
      <c r="G417" s="27"/>
      <c r="H417" s="27" t="s">
        <v>43</v>
      </c>
      <c r="I417" s="29"/>
      <c r="J417" s="33" t="s">
        <v>588</v>
      </c>
      <c r="K417" s="31"/>
      <c r="L417" s="28" t="s">
        <v>572</v>
      </c>
      <c r="M417" s="31"/>
      <c r="N417" s="28" t="s">
        <v>572</v>
      </c>
      <c r="O417" s="27" t="s">
        <v>704</v>
      </c>
      <c r="P417" s="27" t="s">
        <v>568</v>
      </c>
      <c r="Q417" t="b">
        <v>1</v>
      </c>
      <c r="S417" t="b">
        <v>1</v>
      </c>
    </row>
    <row r="418" spans="1:19" ht="28.8" x14ac:dyDescent="0.3">
      <c r="A418" s="27">
        <v>25849</v>
      </c>
      <c r="B418" s="34" t="s">
        <v>88</v>
      </c>
      <c r="C418" s="27" t="s">
        <v>685</v>
      </c>
      <c r="D418" s="27"/>
      <c r="E418" s="35" t="s">
        <v>971</v>
      </c>
      <c r="F418" s="27"/>
      <c r="G418" s="27"/>
      <c r="H418" s="27" t="s">
        <v>43</v>
      </c>
      <c r="I418" s="29"/>
      <c r="J418" s="33" t="s">
        <v>588</v>
      </c>
      <c r="K418" s="31"/>
      <c r="L418" s="28" t="s">
        <v>572</v>
      </c>
      <c r="M418" s="31"/>
      <c r="N418" s="28" t="s">
        <v>572</v>
      </c>
      <c r="O418" s="27" t="s">
        <v>704</v>
      </c>
      <c r="P418" s="27" t="s">
        <v>568</v>
      </c>
      <c r="Q418" t="b">
        <v>1</v>
      </c>
      <c r="S418" t="b">
        <v>1</v>
      </c>
    </row>
    <row r="419" spans="1:19" ht="28.8" x14ac:dyDescent="0.3">
      <c r="A419" s="27">
        <v>25850</v>
      </c>
      <c r="B419" s="34" t="s">
        <v>88</v>
      </c>
      <c r="C419" s="27" t="s">
        <v>687</v>
      </c>
      <c r="D419" s="27"/>
      <c r="E419" s="35" t="s">
        <v>972</v>
      </c>
      <c r="F419" s="27"/>
      <c r="G419" s="27"/>
      <c r="H419" s="27" t="s">
        <v>43</v>
      </c>
      <c r="I419" s="29"/>
      <c r="J419" s="33" t="s">
        <v>588</v>
      </c>
      <c r="K419" s="31"/>
      <c r="L419" s="28" t="s">
        <v>572</v>
      </c>
      <c r="M419" s="31"/>
      <c r="N419" s="28" t="s">
        <v>572</v>
      </c>
      <c r="O419" s="27" t="s">
        <v>704</v>
      </c>
      <c r="P419" s="27" t="s">
        <v>568</v>
      </c>
      <c r="Q419" t="b">
        <v>1</v>
      </c>
      <c r="S419" t="b">
        <v>1</v>
      </c>
    </row>
    <row r="420" spans="1:19" ht="28.8" x14ac:dyDescent="0.3">
      <c r="A420" s="27">
        <v>25851</v>
      </c>
      <c r="B420" s="34" t="s">
        <v>88</v>
      </c>
      <c r="C420" s="27" t="s">
        <v>979</v>
      </c>
      <c r="D420" s="27"/>
      <c r="E420" s="35" t="s">
        <v>980</v>
      </c>
      <c r="F420" s="27"/>
      <c r="G420" s="27"/>
      <c r="H420" s="27" t="s">
        <v>43</v>
      </c>
      <c r="I420" s="29"/>
      <c r="J420" s="33" t="s">
        <v>588</v>
      </c>
      <c r="K420" s="31"/>
      <c r="L420" s="28" t="s">
        <v>572</v>
      </c>
      <c r="M420" s="31"/>
      <c r="N420" s="28" t="s">
        <v>572</v>
      </c>
      <c r="O420" s="27" t="s">
        <v>981</v>
      </c>
      <c r="P420" s="27" t="s">
        <v>568</v>
      </c>
      <c r="Q420" t="b">
        <v>1</v>
      </c>
      <c r="S420" t="b">
        <v>1</v>
      </c>
    </row>
    <row r="421" spans="1:19" ht="36" x14ac:dyDescent="0.3">
      <c r="A421" s="27">
        <v>25852</v>
      </c>
      <c r="B421" s="34" t="s">
        <v>88</v>
      </c>
      <c r="C421" s="27" t="s">
        <v>672</v>
      </c>
      <c r="D421" s="27"/>
      <c r="E421" s="35" t="s">
        <v>973</v>
      </c>
      <c r="F421" s="27"/>
      <c r="G421" s="27"/>
      <c r="H421" s="27" t="s">
        <v>43</v>
      </c>
      <c r="I421" s="29"/>
      <c r="J421" s="33" t="s">
        <v>588</v>
      </c>
      <c r="K421" s="31"/>
      <c r="L421" s="28" t="s">
        <v>572</v>
      </c>
      <c r="M421" s="31"/>
      <c r="N421" s="28" t="s">
        <v>572</v>
      </c>
      <c r="O421" s="27" t="s">
        <v>704</v>
      </c>
      <c r="P421" s="27" t="s">
        <v>568</v>
      </c>
      <c r="Q421" t="b">
        <v>1</v>
      </c>
      <c r="S421" t="b">
        <v>1</v>
      </c>
    </row>
    <row r="422" spans="1:19" ht="28.8" x14ac:dyDescent="0.3">
      <c r="A422" s="27">
        <v>25853</v>
      </c>
      <c r="B422" s="34" t="s">
        <v>88</v>
      </c>
      <c r="C422" s="27" t="s">
        <v>673</v>
      </c>
      <c r="D422" s="27"/>
      <c r="E422" s="35" t="s">
        <v>861</v>
      </c>
      <c r="F422" s="27"/>
      <c r="G422" s="27"/>
      <c r="H422" s="27" t="s">
        <v>43</v>
      </c>
      <c r="I422" s="29"/>
      <c r="J422" s="33" t="s">
        <v>588</v>
      </c>
      <c r="K422" s="31"/>
      <c r="L422" s="28" t="s">
        <v>572</v>
      </c>
      <c r="M422" s="31"/>
      <c r="N422" s="28" t="s">
        <v>572</v>
      </c>
      <c r="O422" s="27" t="s">
        <v>704</v>
      </c>
      <c r="P422" s="27" t="s">
        <v>568</v>
      </c>
      <c r="Q422" t="b">
        <v>1</v>
      </c>
      <c r="S422" t="b">
        <v>1</v>
      </c>
    </row>
    <row r="423" spans="1:19" ht="28.8" x14ac:dyDescent="0.3">
      <c r="A423" s="27">
        <v>25854</v>
      </c>
      <c r="B423" s="34" t="s">
        <v>88</v>
      </c>
      <c r="C423" s="27" t="s">
        <v>902</v>
      </c>
      <c r="D423" s="27"/>
      <c r="E423" s="35" t="s">
        <v>974</v>
      </c>
      <c r="F423" s="27"/>
      <c r="G423" s="27"/>
      <c r="H423" s="27" t="s">
        <v>43</v>
      </c>
      <c r="I423" s="29"/>
      <c r="J423" s="30" t="s">
        <v>563</v>
      </c>
      <c r="K423" s="31"/>
      <c r="L423" s="28" t="s">
        <v>572</v>
      </c>
      <c r="M423" s="31"/>
      <c r="N423" s="28" t="s">
        <v>572</v>
      </c>
      <c r="O423" s="27" t="s">
        <v>704</v>
      </c>
      <c r="P423" s="27" t="s">
        <v>568</v>
      </c>
      <c r="Q423" t="b">
        <v>1</v>
      </c>
      <c r="S423" t="b">
        <v>1</v>
      </c>
    </row>
    <row r="424" spans="1:19" ht="28.8" x14ac:dyDescent="0.3">
      <c r="A424" s="27">
        <v>25855</v>
      </c>
      <c r="B424" s="34" t="s">
        <v>88</v>
      </c>
      <c r="C424" s="27" t="s">
        <v>904</v>
      </c>
      <c r="D424" s="27"/>
      <c r="E424" s="35" t="s">
        <v>975</v>
      </c>
      <c r="F424" s="27"/>
      <c r="G424" s="27"/>
      <c r="H424" s="27" t="s">
        <v>43</v>
      </c>
      <c r="I424" s="29"/>
      <c r="J424" s="30" t="s">
        <v>563</v>
      </c>
      <c r="K424" s="31"/>
      <c r="L424" s="28" t="s">
        <v>572</v>
      </c>
      <c r="M424" s="31"/>
      <c r="N424" s="28" t="s">
        <v>572</v>
      </c>
      <c r="O424" s="27" t="s">
        <v>704</v>
      </c>
      <c r="P424" s="27" t="s">
        <v>568</v>
      </c>
      <c r="Q424" t="b">
        <v>1</v>
      </c>
      <c r="S424" t="b">
        <v>1</v>
      </c>
    </row>
    <row r="425" spans="1:19" ht="28.8" x14ac:dyDescent="0.3">
      <c r="A425" s="27">
        <v>25856</v>
      </c>
      <c r="B425" s="34" t="s">
        <v>88</v>
      </c>
      <c r="C425" s="27" t="s">
        <v>976</v>
      </c>
      <c r="D425" s="27"/>
      <c r="E425" s="35" t="s">
        <v>867</v>
      </c>
      <c r="F425" s="27"/>
      <c r="G425" s="27"/>
      <c r="H425" s="27" t="s">
        <v>43</v>
      </c>
      <c r="I425" s="29"/>
      <c r="J425" s="30" t="s">
        <v>563</v>
      </c>
      <c r="K425" s="31"/>
      <c r="L425" s="28" t="s">
        <v>572</v>
      </c>
      <c r="M425" s="31"/>
      <c r="N425" s="28" t="s">
        <v>572</v>
      </c>
      <c r="O425" s="27" t="s">
        <v>704</v>
      </c>
      <c r="P425" s="27" t="s">
        <v>568</v>
      </c>
      <c r="Q425" t="b">
        <v>1</v>
      </c>
      <c r="S425" t="b">
        <v>1</v>
      </c>
    </row>
    <row r="426" spans="1:19" ht="36" x14ac:dyDescent="0.3">
      <c r="A426" s="27">
        <v>25857</v>
      </c>
      <c r="B426" s="34" t="s">
        <v>88</v>
      </c>
      <c r="C426" s="27" t="s">
        <v>674</v>
      </c>
      <c r="D426" s="27"/>
      <c r="E426" s="35" t="s">
        <v>977</v>
      </c>
      <c r="F426" s="27"/>
      <c r="G426" s="27"/>
      <c r="H426" s="27" t="s">
        <v>43</v>
      </c>
      <c r="I426" s="29"/>
      <c r="J426" s="33" t="s">
        <v>588</v>
      </c>
      <c r="K426" s="31"/>
      <c r="L426" s="28" t="s">
        <v>572</v>
      </c>
      <c r="M426" s="31"/>
      <c r="N426" s="28" t="s">
        <v>572</v>
      </c>
      <c r="O426" s="27" t="s">
        <v>704</v>
      </c>
      <c r="P426" s="27" t="s">
        <v>568</v>
      </c>
      <c r="Q426" t="b">
        <v>1</v>
      </c>
      <c r="S426" t="b">
        <v>1</v>
      </c>
    </row>
    <row r="427" spans="1:19" ht="60" x14ac:dyDescent="0.3">
      <c r="A427" s="27">
        <v>25858</v>
      </c>
      <c r="B427" s="34" t="s">
        <v>89</v>
      </c>
      <c r="C427" s="27" t="s">
        <v>561</v>
      </c>
      <c r="D427" s="27"/>
      <c r="E427" s="35" t="s">
        <v>982</v>
      </c>
      <c r="F427" s="27"/>
      <c r="G427" s="27"/>
      <c r="H427" s="27" t="s">
        <v>43</v>
      </c>
      <c r="I427" s="29"/>
      <c r="J427" s="30" t="s">
        <v>563</v>
      </c>
      <c r="K427" s="31"/>
      <c r="L427" s="28" t="s">
        <v>572</v>
      </c>
      <c r="M427" s="31"/>
      <c r="N427" s="28" t="s">
        <v>572</v>
      </c>
      <c r="O427" s="27" t="s">
        <v>704</v>
      </c>
      <c r="P427" s="27" t="s">
        <v>568</v>
      </c>
      <c r="Q427" t="b">
        <v>1</v>
      </c>
      <c r="S427" t="b">
        <v>1</v>
      </c>
    </row>
    <row r="428" spans="1:19" ht="28.8" x14ac:dyDescent="0.3">
      <c r="A428" s="27">
        <v>25859</v>
      </c>
      <c r="B428" s="34" t="s">
        <v>89</v>
      </c>
      <c r="C428" s="27" t="s">
        <v>581</v>
      </c>
      <c r="D428" s="27"/>
      <c r="E428" s="35" t="s">
        <v>928</v>
      </c>
      <c r="F428" s="27"/>
      <c r="G428" s="27"/>
      <c r="H428" s="27" t="s">
        <v>43</v>
      </c>
      <c r="I428" s="29"/>
      <c r="J428" s="30" t="s">
        <v>563</v>
      </c>
      <c r="K428" s="31"/>
      <c r="L428" s="28" t="s">
        <v>572</v>
      </c>
      <c r="M428" s="31"/>
      <c r="N428" s="28" t="s">
        <v>572</v>
      </c>
      <c r="O428" s="27" t="s">
        <v>704</v>
      </c>
      <c r="P428" s="27" t="s">
        <v>568</v>
      </c>
      <c r="Q428" t="b">
        <v>1</v>
      </c>
      <c r="S428" t="b">
        <v>1</v>
      </c>
    </row>
    <row r="429" spans="1:19" ht="28.8" x14ac:dyDescent="0.3">
      <c r="A429" s="27">
        <v>25860</v>
      </c>
      <c r="B429" s="34" t="s">
        <v>89</v>
      </c>
      <c r="C429" s="27" t="s">
        <v>624</v>
      </c>
      <c r="D429" s="27"/>
      <c r="E429" s="35" t="s">
        <v>929</v>
      </c>
      <c r="F429" s="27"/>
      <c r="G429" s="27"/>
      <c r="H429" s="27" t="s">
        <v>43</v>
      </c>
      <c r="I429" s="29"/>
      <c r="J429" s="33" t="s">
        <v>588</v>
      </c>
      <c r="K429" s="31"/>
      <c r="L429" s="28" t="s">
        <v>572</v>
      </c>
      <c r="M429" s="31"/>
      <c r="N429" s="28" t="s">
        <v>572</v>
      </c>
      <c r="O429" s="27" t="s">
        <v>704</v>
      </c>
      <c r="P429" s="27" t="s">
        <v>568</v>
      </c>
      <c r="Q429" t="b">
        <v>1</v>
      </c>
      <c r="S429" t="b">
        <v>1</v>
      </c>
    </row>
    <row r="430" spans="1:19" ht="28.8" x14ac:dyDescent="0.3">
      <c r="A430" s="27">
        <v>25861</v>
      </c>
      <c r="B430" s="34" t="s">
        <v>89</v>
      </c>
      <c r="C430" s="27" t="s">
        <v>626</v>
      </c>
      <c r="D430" s="27"/>
      <c r="E430" s="35" t="s">
        <v>930</v>
      </c>
      <c r="F430" s="27"/>
      <c r="G430" s="27"/>
      <c r="H430" s="27" t="s">
        <v>43</v>
      </c>
      <c r="I430" s="29"/>
      <c r="J430" s="33" t="s">
        <v>588</v>
      </c>
      <c r="K430" s="31"/>
      <c r="L430" s="28" t="s">
        <v>572</v>
      </c>
      <c r="M430" s="31"/>
      <c r="N430" s="28" t="s">
        <v>572</v>
      </c>
      <c r="O430" s="27" t="s">
        <v>704</v>
      </c>
      <c r="P430" s="27" t="s">
        <v>568</v>
      </c>
      <c r="Q430" t="b">
        <v>1</v>
      </c>
      <c r="S430" t="b">
        <v>1</v>
      </c>
    </row>
    <row r="431" spans="1:19" ht="28.8" x14ac:dyDescent="0.3">
      <c r="A431" s="27">
        <v>25862</v>
      </c>
      <c r="B431" s="34" t="s">
        <v>89</v>
      </c>
      <c r="C431" s="27" t="s">
        <v>571</v>
      </c>
      <c r="D431" s="27"/>
      <c r="E431" s="35" t="s">
        <v>983</v>
      </c>
      <c r="F431" s="27"/>
      <c r="G431" s="27"/>
      <c r="H431" s="27" t="s">
        <v>43</v>
      </c>
      <c r="I431" s="29"/>
      <c r="J431" s="30" t="s">
        <v>563</v>
      </c>
      <c r="K431" s="31"/>
      <c r="L431" s="28" t="s">
        <v>572</v>
      </c>
      <c r="M431" s="31"/>
      <c r="N431" s="28" t="s">
        <v>572</v>
      </c>
      <c r="O431" s="27" t="s">
        <v>704</v>
      </c>
      <c r="P431" s="27" t="s">
        <v>568</v>
      </c>
      <c r="Q431" t="b">
        <v>1</v>
      </c>
      <c r="S431" t="b">
        <v>1</v>
      </c>
    </row>
    <row r="432" spans="1:19" ht="28.8" x14ac:dyDescent="0.3">
      <c r="A432" s="27">
        <v>25863</v>
      </c>
      <c r="B432" s="34" t="s">
        <v>89</v>
      </c>
      <c r="C432" s="27" t="s">
        <v>584</v>
      </c>
      <c r="D432" s="27"/>
      <c r="E432" s="35" t="s">
        <v>932</v>
      </c>
      <c r="F432" s="27"/>
      <c r="G432" s="27"/>
      <c r="H432" s="27" t="s">
        <v>43</v>
      </c>
      <c r="I432" s="29"/>
      <c r="J432" s="30" t="s">
        <v>563</v>
      </c>
      <c r="K432" s="31"/>
      <c r="L432" s="28" t="s">
        <v>572</v>
      </c>
      <c r="M432" s="31"/>
      <c r="N432" s="28" t="s">
        <v>572</v>
      </c>
      <c r="O432" s="27" t="s">
        <v>704</v>
      </c>
      <c r="P432" s="27" t="s">
        <v>568</v>
      </c>
      <c r="Q432" t="b">
        <v>1</v>
      </c>
      <c r="S432" t="b">
        <v>1</v>
      </c>
    </row>
    <row r="433" spans="1:19" ht="28.8" x14ac:dyDescent="0.3">
      <c r="A433" s="27">
        <v>25864</v>
      </c>
      <c r="B433" s="34" t="s">
        <v>89</v>
      </c>
      <c r="C433" s="27" t="s">
        <v>586</v>
      </c>
      <c r="D433" s="27"/>
      <c r="E433" s="35" t="s">
        <v>933</v>
      </c>
      <c r="F433" s="27"/>
      <c r="G433" s="27"/>
      <c r="H433" s="27" t="s">
        <v>43</v>
      </c>
      <c r="I433" s="29"/>
      <c r="J433" s="30" t="s">
        <v>563</v>
      </c>
      <c r="K433" s="31"/>
      <c r="L433" s="28" t="s">
        <v>572</v>
      </c>
      <c r="M433" s="31"/>
      <c r="N433" s="28" t="s">
        <v>572</v>
      </c>
      <c r="O433" s="27" t="s">
        <v>704</v>
      </c>
      <c r="P433" s="27" t="s">
        <v>568</v>
      </c>
      <c r="Q433" t="b">
        <v>1</v>
      </c>
      <c r="S433" t="b">
        <v>1</v>
      </c>
    </row>
    <row r="434" spans="1:19" ht="28.8" x14ac:dyDescent="0.3">
      <c r="A434" s="27">
        <v>25865</v>
      </c>
      <c r="B434" s="34" t="s">
        <v>89</v>
      </c>
      <c r="C434" s="27" t="s">
        <v>589</v>
      </c>
      <c r="D434" s="27"/>
      <c r="E434" s="35" t="s">
        <v>934</v>
      </c>
      <c r="F434" s="27"/>
      <c r="G434" s="27"/>
      <c r="H434" s="27" t="s">
        <v>43</v>
      </c>
      <c r="I434" s="29"/>
      <c r="J434" s="30" t="s">
        <v>563</v>
      </c>
      <c r="K434" s="31"/>
      <c r="L434" s="28" t="s">
        <v>572</v>
      </c>
      <c r="M434" s="31"/>
      <c r="N434" s="28" t="s">
        <v>572</v>
      </c>
      <c r="O434" s="27" t="s">
        <v>704</v>
      </c>
      <c r="P434" s="27" t="s">
        <v>568</v>
      </c>
      <c r="Q434" t="b">
        <v>1</v>
      </c>
      <c r="S434" t="b">
        <v>1</v>
      </c>
    </row>
    <row r="435" spans="1:19" ht="60" x14ac:dyDescent="0.3">
      <c r="A435" s="27">
        <v>25866</v>
      </c>
      <c r="B435" s="34" t="s">
        <v>89</v>
      </c>
      <c r="C435" s="27" t="s">
        <v>573</v>
      </c>
      <c r="D435" s="27"/>
      <c r="E435" s="35" t="s">
        <v>984</v>
      </c>
      <c r="F435" s="27"/>
      <c r="G435" s="27"/>
      <c r="H435" s="27" t="s">
        <v>43</v>
      </c>
      <c r="I435" s="29"/>
      <c r="J435" s="33" t="s">
        <v>588</v>
      </c>
      <c r="K435" s="31"/>
      <c r="L435" s="28" t="s">
        <v>572</v>
      </c>
      <c r="M435" s="31"/>
      <c r="N435" s="28" t="s">
        <v>572</v>
      </c>
      <c r="O435" s="27" t="s">
        <v>704</v>
      </c>
      <c r="P435" s="27" t="s">
        <v>568</v>
      </c>
      <c r="Q435" t="b">
        <v>1</v>
      </c>
      <c r="S435" t="b">
        <v>1</v>
      </c>
    </row>
    <row r="436" spans="1:19" ht="28.8" x14ac:dyDescent="0.3">
      <c r="A436" s="27">
        <v>25867</v>
      </c>
      <c r="B436" s="34" t="s">
        <v>89</v>
      </c>
      <c r="C436" s="27" t="s">
        <v>597</v>
      </c>
      <c r="D436" s="27"/>
      <c r="E436" s="35" t="s">
        <v>936</v>
      </c>
      <c r="F436" s="27"/>
      <c r="G436" s="27"/>
      <c r="H436" s="27" t="s">
        <v>43</v>
      </c>
      <c r="I436" s="29"/>
      <c r="J436" s="33" t="s">
        <v>588</v>
      </c>
      <c r="K436" s="31"/>
      <c r="L436" s="28" t="s">
        <v>572</v>
      </c>
      <c r="M436" s="31"/>
      <c r="N436" s="28" t="s">
        <v>572</v>
      </c>
      <c r="O436" s="27" t="s">
        <v>704</v>
      </c>
      <c r="P436" s="27" t="s">
        <v>568</v>
      </c>
      <c r="Q436" t="b">
        <v>1</v>
      </c>
      <c r="S436" t="b">
        <v>1</v>
      </c>
    </row>
    <row r="437" spans="1:19" ht="36" x14ac:dyDescent="0.3">
      <c r="A437" s="27">
        <v>25868</v>
      </c>
      <c r="B437" s="34" t="s">
        <v>89</v>
      </c>
      <c r="C437" s="27" t="s">
        <v>649</v>
      </c>
      <c r="D437" s="27"/>
      <c r="E437" s="35" t="s">
        <v>985</v>
      </c>
      <c r="F437" s="27"/>
      <c r="G437" s="27"/>
      <c r="H437" s="27" t="s">
        <v>43</v>
      </c>
      <c r="I437" s="29"/>
      <c r="J437" s="33" t="s">
        <v>588</v>
      </c>
      <c r="K437" s="31"/>
      <c r="L437" s="28" t="s">
        <v>572</v>
      </c>
      <c r="M437" s="31"/>
      <c r="N437" s="28" t="s">
        <v>572</v>
      </c>
      <c r="O437" s="27" t="s">
        <v>704</v>
      </c>
      <c r="P437" s="27" t="s">
        <v>568</v>
      </c>
      <c r="Q437" t="b">
        <v>1</v>
      </c>
      <c r="S437" t="b">
        <v>1</v>
      </c>
    </row>
    <row r="438" spans="1:19" ht="48" x14ac:dyDescent="0.3">
      <c r="A438" s="27">
        <v>25869</v>
      </c>
      <c r="B438" s="34" t="s">
        <v>89</v>
      </c>
      <c r="C438" s="27" t="s">
        <v>574</v>
      </c>
      <c r="D438" s="27"/>
      <c r="E438" s="35" t="s">
        <v>986</v>
      </c>
      <c r="F438" s="27"/>
      <c r="G438" s="27"/>
      <c r="H438" s="27" t="s">
        <v>43</v>
      </c>
      <c r="I438" s="29"/>
      <c r="J438" s="30" t="s">
        <v>563</v>
      </c>
      <c r="K438" s="31"/>
      <c r="L438" s="28" t="s">
        <v>572</v>
      </c>
      <c r="M438" s="31"/>
      <c r="N438" s="28" t="s">
        <v>572</v>
      </c>
      <c r="O438" s="27" t="s">
        <v>704</v>
      </c>
      <c r="P438" s="27" t="s">
        <v>568</v>
      </c>
      <c r="Q438" t="b">
        <v>1</v>
      </c>
      <c r="S438" t="b">
        <v>1</v>
      </c>
    </row>
    <row r="439" spans="1:19" ht="36" x14ac:dyDescent="0.3">
      <c r="A439" s="27">
        <v>25870</v>
      </c>
      <c r="B439" s="34" t="s">
        <v>89</v>
      </c>
      <c r="C439" s="27" t="s">
        <v>602</v>
      </c>
      <c r="D439" s="27"/>
      <c r="E439" s="35" t="s">
        <v>987</v>
      </c>
      <c r="F439" s="27"/>
      <c r="G439" s="27"/>
      <c r="H439" s="27" t="s">
        <v>43</v>
      </c>
      <c r="I439" s="29"/>
      <c r="J439" s="30" t="s">
        <v>563</v>
      </c>
      <c r="K439" s="31"/>
      <c r="L439" s="28" t="s">
        <v>572</v>
      </c>
      <c r="M439" s="31"/>
      <c r="N439" s="28" t="s">
        <v>572</v>
      </c>
      <c r="O439" s="27" t="s">
        <v>704</v>
      </c>
      <c r="P439" s="27" t="s">
        <v>568</v>
      </c>
      <c r="Q439" t="b">
        <v>1</v>
      </c>
      <c r="S439" t="b">
        <v>1</v>
      </c>
    </row>
    <row r="440" spans="1:19" ht="28.8" x14ac:dyDescent="0.3">
      <c r="A440" s="27">
        <v>25871</v>
      </c>
      <c r="B440" s="34" t="s">
        <v>89</v>
      </c>
      <c r="C440" s="27" t="s">
        <v>603</v>
      </c>
      <c r="D440" s="27"/>
      <c r="E440" s="35" t="s">
        <v>988</v>
      </c>
      <c r="F440" s="27"/>
      <c r="G440" s="27"/>
      <c r="H440" s="27" t="s">
        <v>43</v>
      </c>
      <c r="I440" s="29"/>
      <c r="J440" s="30" t="s">
        <v>563</v>
      </c>
      <c r="K440" s="31"/>
      <c r="L440" s="28" t="s">
        <v>572</v>
      </c>
      <c r="M440" s="31"/>
      <c r="N440" s="28" t="s">
        <v>572</v>
      </c>
      <c r="O440" s="27" t="s">
        <v>704</v>
      </c>
      <c r="P440" s="27" t="s">
        <v>568</v>
      </c>
      <c r="Q440" t="b">
        <v>1</v>
      </c>
      <c r="S440" t="b">
        <v>1</v>
      </c>
    </row>
    <row r="441" spans="1:19" ht="36" x14ac:dyDescent="0.3">
      <c r="A441" s="27">
        <v>25872</v>
      </c>
      <c r="B441" s="34" t="s">
        <v>89</v>
      </c>
      <c r="C441" s="27" t="s">
        <v>606</v>
      </c>
      <c r="D441" s="27"/>
      <c r="E441" s="35" t="s">
        <v>941</v>
      </c>
      <c r="F441" s="27"/>
      <c r="G441" s="27"/>
      <c r="H441" s="27" t="s">
        <v>43</v>
      </c>
      <c r="I441" s="29"/>
      <c r="J441" s="33" t="s">
        <v>588</v>
      </c>
      <c r="K441" s="31"/>
      <c r="L441" s="28" t="s">
        <v>572</v>
      </c>
      <c r="M441" s="31"/>
      <c r="N441" s="28" t="s">
        <v>572</v>
      </c>
      <c r="O441" s="27" t="s">
        <v>704</v>
      </c>
      <c r="P441" s="27" t="s">
        <v>568</v>
      </c>
      <c r="Q441" t="b">
        <v>1</v>
      </c>
      <c r="S441" t="b">
        <v>1</v>
      </c>
    </row>
    <row r="442" spans="1:19" ht="28.8" x14ac:dyDescent="0.3">
      <c r="A442" s="27">
        <v>25873</v>
      </c>
      <c r="B442" s="34" t="s">
        <v>89</v>
      </c>
      <c r="C442" s="27" t="s">
        <v>608</v>
      </c>
      <c r="D442" s="27"/>
      <c r="E442" s="35" t="s">
        <v>942</v>
      </c>
      <c r="F442" s="27"/>
      <c r="G442" s="27"/>
      <c r="H442" s="27" t="s">
        <v>43</v>
      </c>
      <c r="I442" s="29"/>
      <c r="J442" s="30" t="s">
        <v>563</v>
      </c>
      <c r="K442" s="31"/>
      <c r="L442" s="28" t="s">
        <v>572</v>
      </c>
      <c r="M442" s="31"/>
      <c r="N442" s="28" t="s">
        <v>572</v>
      </c>
      <c r="O442" s="27" t="s">
        <v>704</v>
      </c>
      <c r="P442" s="27" t="s">
        <v>568</v>
      </c>
      <c r="Q442" t="b">
        <v>1</v>
      </c>
      <c r="S442" t="b">
        <v>1</v>
      </c>
    </row>
    <row r="443" spans="1:19" ht="28.8" x14ac:dyDescent="0.3">
      <c r="A443" s="27">
        <v>25874</v>
      </c>
      <c r="B443" s="34" t="s">
        <v>89</v>
      </c>
      <c r="C443" s="27" t="s">
        <v>756</v>
      </c>
      <c r="D443" s="27"/>
      <c r="E443" s="35" t="s">
        <v>989</v>
      </c>
      <c r="F443" s="27"/>
      <c r="G443" s="27"/>
      <c r="H443" s="27" t="s">
        <v>43</v>
      </c>
      <c r="I443" s="29"/>
      <c r="J443" s="33" t="s">
        <v>588</v>
      </c>
      <c r="K443" s="31"/>
      <c r="L443" s="28" t="s">
        <v>572</v>
      </c>
      <c r="M443" s="31"/>
      <c r="N443" s="28" t="s">
        <v>572</v>
      </c>
      <c r="O443" s="27" t="s">
        <v>704</v>
      </c>
      <c r="P443" s="27" t="s">
        <v>568</v>
      </c>
      <c r="Q443" t="b">
        <v>1</v>
      </c>
      <c r="S443" t="b">
        <v>1</v>
      </c>
    </row>
    <row r="444" spans="1:19" ht="36" x14ac:dyDescent="0.3">
      <c r="A444" s="27">
        <v>25875</v>
      </c>
      <c r="B444" s="34" t="s">
        <v>89</v>
      </c>
      <c r="C444" s="27" t="s">
        <v>758</v>
      </c>
      <c r="D444" s="27"/>
      <c r="E444" s="35" t="s">
        <v>944</v>
      </c>
      <c r="F444" s="27"/>
      <c r="G444" s="27"/>
      <c r="H444" s="27" t="s">
        <v>43</v>
      </c>
      <c r="I444" s="29"/>
      <c r="J444" s="33" t="s">
        <v>588</v>
      </c>
      <c r="K444" s="31"/>
      <c r="L444" s="28" t="s">
        <v>572</v>
      </c>
      <c r="M444" s="31"/>
      <c r="N444" s="28" t="s">
        <v>572</v>
      </c>
      <c r="O444" s="27" t="s">
        <v>704</v>
      </c>
      <c r="P444" s="27" t="s">
        <v>568</v>
      </c>
      <c r="Q444" t="b">
        <v>1</v>
      </c>
      <c r="S444" t="b">
        <v>1</v>
      </c>
    </row>
    <row r="445" spans="1:19" ht="28.8" x14ac:dyDescent="0.3">
      <c r="A445" s="27">
        <v>25876</v>
      </c>
      <c r="B445" s="34" t="s">
        <v>89</v>
      </c>
      <c r="C445" s="27" t="s">
        <v>945</v>
      </c>
      <c r="D445" s="27"/>
      <c r="E445" s="35" t="s">
        <v>990</v>
      </c>
      <c r="F445" s="27"/>
      <c r="G445" s="27"/>
      <c r="H445" s="27" t="s">
        <v>43</v>
      </c>
      <c r="I445" s="29"/>
      <c r="J445" s="30" t="s">
        <v>563</v>
      </c>
      <c r="K445" s="31"/>
      <c r="L445" s="28" t="s">
        <v>572</v>
      </c>
      <c r="M445" s="31"/>
      <c r="N445" s="28" t="s">
        <v>572</v>
      </c>
      <c r="O445" s="27" t="s">
        <v>704</v>
      </c>
      <c r="P445" s="27" t="s">
        <v>568</v>
      </c>
      <c r="Q445" t="b">
        <v>1</v>
      </c>
      <c r="S445" t="b">
        <v>1</v>
      </c>
    </row>
    <row r="446" spans="1:19" ht="28.8" x14ac:dyDescent="0.3">
      <c r="A446" s="27">
        <v>25877</v>
      </c>
      <c r="B446" s="34" t="s">
        <v>89</v>
      </c>
      <c r="C446" s="27" t="s">
        <v>609</v>
      </c>
      <c r="D446" s="27"/>
      <c r="E446" s="35" t="s">
        <v>947</v>
      </c>
      <c r="F446" s="27"/>
      <c r="G446" s="27"/>
      <c r="H446" s="27" t="s">
        <v>43</v>
      </c>
      <c r="I446" s="29"/>
      <c r="J446" s="33" t="s">
        <v>588</v>
      </c>
      <c r="K446" s="31"/>
      <c r="L446" s="28" t="s">
        <v>572</v>
      </c>
      <c r="M446" s="31"/>
      <c r="N446" s="28" t="s">
        <v>572</v>
      </c>
      <c r="O446" s="27" t="s">
        <v>704</v>
      </c>
      <c r="P446" s="27" t="s">
        <v>568</v>
      </c>
      <c r="Q446" t="b">
        <v>1</v>
      </c>
      <c r="S446" t="b">
        <v>1</v>
      </c>
    </row>
    <row r="447" spans="1:19" ht="28.8" x14ac:dyDescent="0.3">
      <c r="A447" s="27">
        <v>25878</v>
      </c>
      <c r="B447" s="34" t="s">
        <v>89</v>
      </c>
      <c r="C447" s="27" t="s">
        <v>948</v>
      </c>
      <c r="D447" s="27"/>
      <c r="E447" s="35" t="s">
        <v>949</v>
      </c>
      <c r="F447" s="27"/>
      <c r="G447" s="27"/>
      <c r="H447" s="27" t="s">
        <v>43</v>
      </c>
      <c r="I447" s="29"/>
      <c r="J447" s="30" t="s">
        <v>563</v>
      </c>
      <c r="K447" s="31"/>
      <c r="L447" s="28" t="s">
        <v>572</v>
      </c>
      <c r="M447" s="31"/>
      <c r="N447" s="28" t="s">
        <v>572</v>
      </c>
      <c r="O447" s="27" t="s">
        <v>704</v>
      </c>
      <c r="P447" s="27" t="s">
        <v>568</v>
      </c>
      <c r="Q447" t="b">
        <v>1</v>
      </c>
      <c r="S447" t="b">
        <v>1</v>
      </c>
    </row>
    <row r="448" spans="1:19" ht="28.8" x14ac:dyDescent="0.3">
      <c r="A448" s="27">
        <v>25879</v>
      </c>
      <c r="B448" s="34" t="s">
        <v>89</v>
      </c>
      <c r="C448" s="27" t="s">
        <v>950</v>
      </c>
      <c r="D448" s="27"/>
      <c r="E448" s="35" t="s">
        <v>951</v>
      </c>
      <c r="F448" s="27"/>
      <c r="G448" s="27"/>
      <c r="H448" s="27" t="s">
        <v>43</v>
      </c>
      <c r="I448" s="29"/>
      <c r="J448" s="33" t="s">
        <v>588</v>
      </c>
      <c r="K448" s="31"/>
      <c r="L448" s="28" t="s">
        <v>572</v>
      </c>
      <c r="M448" s="31"/>
      <c r="N448" s="28" t="s">
        <v>572</v>
      </c>
      <c r="O448" s="27" t="s">
        <v>704</v>
      </c>
      <c r="P448" s="27" t="s">
        <v>568</v>
      </c>
      <c r="Q448" t="b">
        <v>1</v>
      </c>
      <c r="S448" t="b">
        <v>1</v>
      </c>
    </row>
    <row r="449" spans="1:19" ht="48" x14ac:dyDescent="0.3">
      <c r="A449" s="27">
        <v>25880</v>
      </c>
      <c r="B449" s="34" t="s">
        <v>89</v>
      </c>
      <c r="C449" s="27" t="s">
        <v>952</v>
      </c>
      <c r="D449" s="27"/>
      <c r="E449" s="35" t="s">
        <v>953</v>
      </c>
      <c r="F449" s="27"/>
      <c r="G449" s="27"/>
      <c r="H449" s="27" t="s">
        <v>43</v>
      </c>
      <c r="I449" s="29"/>
      <c r="J449" s="30" t="s">
        <v>563</v>
      </c>
      <c r="K449" s="31"/>
      <c r="L449" s="28" t="s">
        <v>572</v>
      </c>
      <c r="M449" s="31"/>
      <c r="N449" s="28" t="s">
        <v>572</v>
      </c>
      <c r="O449" s="27" t="s">
        <v>704</v>
      </c>
      <c r="P449" s="27" t="s">
        <v>568</v>
      </c>
      <c r="Q449" t="b">
        <v>1</v>
      </c>
      <c r="S449" t="b">
        <v>1</v>
      </c>
    </row>
    <row r="450" spans="1:19" ht="28.8" x14ac:dyDescent="0.3">
      <c r="A450" s="27">
        <v>25881</v>
      </c>
      <c r="B450" s="34" t="s">
        <v>89</v>
      </c>
      <c r="C450" s="27" t="s">
        <v>761</v>
      </c>
      <c r="D450" s="27"/>
      <c r="E450" s="35" t="s">
        <v>954</v>
      </c>
      <c r="F450" s="27"/>
      <c r="G450" s="27"/>
      <c r="H450" s="27" t="s">
        <v>43</v>
      </c>
      <c r="I450" s="29"/>
      <c r="J450" s="33" t="s">
        <v>588</v>
      </c>
      <c r="K450" s="31"/>
      <c r="L450" s="28" t="s">
        <v>572</v>
      </c>
      <c r="M450" s="31"/>
      <c r="N450" s="28" t="s">
        <v>572</v>
      </c>
      <c r="O450" s="27" t="s">
        <v>704</v>
      </c>
      <c r="P450" s="27" t="s">
        <v>568</v>
      </c>
      <c r="Q450" t="b">
        <v>1</v>
      </c>
      <c r="S450" t="b">
        <v>1</v>
      </c>
    </row>
    <row r="451" spans="1:19" ht="28.8" x14ac:dyDescent="0.3">
      <c r="A451" s="27">
        <v>25882</v>
      </c>
      <c r="B451" s="34" t="s">
        <v>89</v>
      </c>
      <c r="C451" s="27" t="s">
        <v>955</v>
      </c>
      <c r="D451" s="27"/>
      <c r="E451" s="35" t="s">
        <v>956</v>
      </c>
      <c r="F451" s="27"/>
      <c r="G451" s="27"/>
      <c r="H451" s="27" t="s">
        <v>43</v>
      </c>
      <c r="I451" s="29"/>
      <c r="J451" s="33" t="s">
        <v>588</v>
      </c>
      <c r="K451" s="31"/>
      <c r="L451" s="28" t="s">
        <v>572</v>
      </c>
      <c r="M451" s="31"/>
      <c r="N451" s="28" t="s">
        <v>572</v>
      </c>
      <c r="O451" s="27" t="s">
        <v>704</v>
      </c>
      <c r="P451" s="27" t="s">
        <v>568</v>
      </c>
      <c r="Q451" t="b">
        <v>1</v>
      </c>
      <c r="S451" t="b">
        <v>1</v>
      </c>
    </row>
    <row r="452" spans="1:19" ht="28.8" x14ac:dyDescent="0.3">
      <c r="A452" s="27">
        <v>25883</v>
      </c>
      <c r="B452" s="34" t="s">
        <v>89</v>
      </c>
      <c r="C452" s="27" t="s">
        <v>957</v>
      </c>
      <c r="D452" s="27"/>
      <c r="E452" s="35" t="s">
        <v>958</v>
      </c>
      <c r="F452" s="27"/>
      <c r="G452" s="27"/>
      <c r="H452" s="27" t="s">
        <v>43</v>
      </c>
      <c r="I452" s="29"/>
      <c r="J452" s="33" t="s">
        <v>588</v>
      </c>
      <c r="K452" s="31"/>
      <c r="L452" s="28" t="s">
        <v>572</v>
      </c>
      <c r="M452" s="31"/>
      <c r="N452" s="28" t="s">
        <v>572</v>
      </c>
      <c r="O452" s="27" t="s">
        <v>704</v>
      </c>
      <c r="P452" s="27" t="s">
        <v>568</v>
      </c>
      <c r="Q452" t="b">
        <v>1</v>
      </c>
      <c r="S452" t="b">
        <v>1</v>
      </c>
    </row>
    <row r="453" spans="1:19" ht="28.8" x14ac:dyDescent="0.3">
      <c r="A453" s="27">
        <v>25884</v>
      </c>
      <c r="B453" s="34" t="s">
        <v>89</v>
      </c>
      <c r="C453" s="27" t="s">
        <v>959</v>
      </c>
      <c r="D453" s="27"/>
      <c r="E453" s="35" t="s">
        <v>960</v>
      </c>
      <c r="F453" s="27"/>
      <c r="G453" s="27"/>
      <c r="H453" s="27" t="s">
        <v>43</v>
      </c>
      <c r="I453" s="29"/>
      <c r="J453" s="30" t="s">
        <v>563</v>
      </c>
      <c r="K453" s="31"/>
      <c r="L453" s="28" t="s">
        <v>572</v>
      </c>
      <c r="M453" s="31"/>
      <c r="N453" s="28" t="s">
        <v>572</v>
      </c>
      <c r="O453" s="27" t="s">
        <v>704</v>
      </c>
      <c r="P453" s="27" t="s">
        <v>568</v>
      </c>
      <c r="Q453" t="b">
        <v>1</v>
      </c>
      <c r="S453" t="b">
        <v>1</v>
      </c>
    </row>
    <row r="454" spans="1:19" ht="36" x14ac:dyDescent="0.3">
      <c r="A454" s="27">
        <v>25885</v>
      </c>
      <c r="B454" s="34" t="s">
        <v>89</v>
      </c>
      <c r="C454" s="27" t="s">
        <v>611</v>
      </c>
      <c r="D454" s="27"/>
      <c r="E454" s="35" t="s">
        <v>961</v>
      </c>
      <c r="F454" s="27"/>
      <c r="G454" s="27"/>
      <c r="H454" s="27" t="s">
        <v>43</v>
      </c>
      <c r="I454" s="29"/>
      <c r="J454" s="33" t="s">
        <v>588</v>
      </c>
      <c r="K454" s="31"/>
      <c r="L454" s="28" t="s">
        <v>572</v>
      </c>
      <c r="M454" s="31"/>
      <c r="N454" s="28" t="s">
        <v>572</v>
      </c>
      <c r="O454" s="27" t="s">
        <v>704</v>
      </c>
      <c r="P454" s="27" t="s">
        <v>568</v>
      </c>
      <c r="Q454" t="b">
        <v>1</v>
      </c>
      <c r="S454" t="b">
        <v>1</v>
      </c>
    </row>
    <row r="455" spans="1:19" ht="36" x14ac:dyDescent="0.3">
      <c r="A455" s="27">
        <v>25886</v>
      </c>
      <c r="B455" s="34" t="s">
        <v>89</v>
      </c>
      <c r="C455" s="27" t="s">
        <v>613</v>
      </c>
      <c r="D455" s="27"/>
      <c r="E455" s="35" t="s">
        <v>962</v>
      </c>
      <c r="F455" s="27"/>
      <c r="G455" s="27"/>
      <c r="H455" s="27" t="s">
        <v>43</v>
      </c>
      <c r="I455" s="29"/>
      <c r="J455" s="30" t="s">
        <v>563</v>
      </c>
      <c r="K455" s="31"/>
      <c r="L455" s="28" t="s">
        <v>572</v>
      </c>
      <c r="M455" s="31"/>
      <c r="N455" s="28" t="s">
        <v>572</v>
      </c>
      <c r="O455" s="27" t="s">
        <v>704</v>
      </c>
      <c r="P455" s="27" t="s">
        <v>568</v>
      </c>
      <c r="Q455" t="b">
        <v>1</v>
      </c>
      <c r="S455" t="b">
        <v>1</v>
      </c>
    </row>
    <row r="456" spans="1:19" ht="28.8" x14ac:dyDescent="0.3">
      <c r="A456" s="27">
        <v>25887</v>
      </c>
      <c r="B456" s="34" t="s">
        <v>89</v>
      </c>
      <c r="C456" s="27" t="s">
        <v>615</v>
      </c>
      <c r="D456" s="27"/>
      <c r="E456" s="35" t="s">
        <v>963</v>
      </c>
      <c r="F456" s="27"/>
      <c r="G456" s="27"/>
      <c r="H456" s="27" t="s">
        <v>43</v>
      </c>
      <c r="I456" s="29"/>
      <c r="J456" s="30" t="s">
        <v>563</v>
      </c>
      <c r="K456" s="31"/>
      <c r="L456" s="28" t="s">
        <v>572</v>
      </c>
      <c r="M456" s="31"/>
      <c r="N456" s="28" t="s">
        <v>572</v>
      </c>
      <c r="O456" s="27" t="s">
        <v>704</v>
      </c>
      <c r="P456" s="27" t="s">
        <v>568</v>
      </c>
      <c r="Q456" t="b">
        <v>1</v>
      </c>
      <c r="S456" t="b">
        <v>1</v>
      </c>
    </row>
    <row r="457" spans="1:19" ht="28.8" x14ac:dyDescent="0.3">
      <c r="A457" s="27">
        <v>25888</v>
      </c>
      <c r="B457" s="34" t="s">
        <v>89</v>
      </c>
      <c r="C457" s="27" t="s">
        <v>964</v>
      </c>
      <c r="D457" s="27"/>
      <c r="E457" s="35" t="s">
        <v>991</v>
      </c>
      <c r="F457" s="27"/>
      <c r="G457" s="27"/>
      <c r="H457" s="27" t="s">
        <v>43</v>
      </c>
      <c r="I457" s="29"/>
      <c r="J457" s="30" t="s">
        <v>563</v>
      </c>
      <c r="K457" s="31"/>
      <c r="L457" s="28" t="s">
        <v>572</v>
      </c>
      <c r="M457" s="31"/>
      <c r="N457" s="28" t="s">
        <v>572</v>
      </c>
      <c r="O457" s="27" t="s">
        <v>704</v>
      </c>
      <c r="P457" s="27" t="s">
        <v>568</v>
      </c>
      <c r="Q457" t="b">
        <v>1</v>
      </c>
      <c r="S457" t="b">
        <v>1</v>
      </c>
    </row>
    <row r="458" spans="1:19" ht="28.8" x14ac:dyDescent="0.3">
      <c r="A458" s="27">
        <v>25889</v>
      </c>
      <c r="B458" s="34" t="s">
        <v>89</v>
      </c>
      <c r="C458" s="27" t="s">
        <v>966</v>
      </c>
      <c r="D458" s="27"/>
      <c r="E458" s="35" t="s">
        <v>967</v>
      </c>
      <c r="F458" s="27"/>
      <c r="G458" s="27"/>
      <c r="H458" s="27" t="s">
        <v>43</v>
      </c>
      <c r="I458" s="29"/>
      <c r="J458" s="33" t="s">
        <v>588</v>
      </c>
      <c r="K458" s="31"/>
      <c r="L458" s="28" t="s">
        <v>572</v>
      </c>
      <c r="M458" s="31"/>
      <c r="N458" s="28" t="s">
        <v>572</v>
      </c>
      <c r="O458" s="27" t="s">
        <v>704</v>
      </c>
      <c r="P458" s="27" t="s">
        <v>568</v>
      </c>
      <c r="Q458" t="b">
        <v>1</v>
      </c>
      <c r="S458" t="b">
        <v>1</v>
      </c>
    </row>
    <row r="459" spans="1:19" ht="28.8" x14ac:dyDescent="0.3">
      <c r="A459" s="27">
        <v>25890</v>
      </c>
      <c r="B459" s="34" t="s">
        <v>89</v>
      </c>
      <c r="C459" s="27" t="s">
        <v>968</v>
      </c>
      <c r="D459" s="27"/>
      <c r="E459" s="35" t="s">
        <v>969</v>
      </c>
      <c r="F459" s="27"/>
      <c r="G459" s="27"/>
      <c r="H459" s="27" t="s">
        <v>43</v>
      </c>
      <c r="I459" s="29"/>
      <c r="J459" s="33" t="s">
        <v>588</v>
      </c>
      <c r="K459" s="31"/>
      <c r="L459" s="28" t="s">
        <v>572</v>
      </c>
      <c r="M459" s="31"/>
      <c r="N459" s="28" t="s">
        <v>572</v>
      </c>
      <c r="O459" s="27" t="s">
        <v>704</v>
      </c>
      <c r="P459" s="27" t="s">
        <v>568</v>
      </c>
      <c r="Q459" t="b">
        <v>1</v>
      </c>
      <c r="S459" t="b">
        <v>1</v>
      </c>
    </row>
    <row r="460" spans="1:19" ht="36" x14ac:dyDescent="0.3">
      <c r="A460" s="27">
        <v>25891</v>
      </c>
      <c r="B460" s="34" t="s">
        <v>89</v>
      </c>
      <c r="C460" s="27" t="s">
        <v>671</v>
      </c>
      <c r="D460" s="27"/>
      <c r="E460" s="35" t="s">
        <v>992</v>
      </c>
      <c r="F460" s="27"/>
      <c r="G460" s="27"/>
      <c r="H460" s="27" t="s">
        <v>43</v>
      </c>
      <c r="I460" s="29"/>
      <c r="J460" s="33" t="s">
        <v>588</v>
      </c>
      <c r="K460" s="31"/>
      <c r="L460" s="28" t="s">
        <v>572</v>
      </c>
      <c r="M460" s="31"/>
      <c r="N460" s="28" t="s">
        <v>572</v>
      </c>
      <c r="O460" s="27" t="s">
        <v>704</v>
      </c>
      <c r="P460" s="27" t="s">
        <v>568</v>
      </c>
      <c r="Q460" t="b">
        <v>1</v>
      </c>
      <c r="S460" t="b">
        <v>1</v>
      </c>
    </row>
    <row r="461" spans="1:19" ht="28.8" x14ac:dyDescent="0.3">
      <c r="A461" s="27">
        <v>25892</v>
      </c>
      <c r="B461" s="34" t="s">
        <v>89</v>
      </c>
      <c r="C461" s="27" t="s">
        <v>685</v>
      </c>
      <c r="D461" s="27"/>
      <c r="E461" s="35" t="s">
        <v>971</v>
      </c>
      <c r="F461" s="27"/>
      <c r="G461" s="27"/>
      <c r="H461" s="27" t="s">
        <v>43</v>
      </c>
      <c r="I461" s="29"/>
      <c r="J461" s="33" t="s">
        <v>588</v>
      </c>
      <c r="K461" s="31"/>
      <c r="L461" s="28" t="s">
        <v>572</v>
      </c>
      <c r="M461" s="31"/>
      <c r="N461" s="28" t="s">
        <v>572</v>
      </c>
      <c r="O461" s="27" t="s">
        <v>704</v>
      </c>
      <c r="P461" s="27" t="s">
        <v>568</v>
      </c>
      <c r="Q461" t="b">
        <v>1</v>
      </c>
      <c r="S461" t="b">
        <v>1</v>
      </c>
    </row>
    <row r="462" spans="1:19" ht="28.8" x14ac:dyDescent="0.3">
      <c r="A462" s="27">
        <v>25893</v>
      </c>
      <c r="B462" s="34" t="s">
        <v>89</v>
      </c>
      <c r="C462" s="27" t="s">
        <v>687</v>
      </c>
      <c r="D462" s="27"/>
      <c r="E462" s="35" t="s">
        <v>972</v>
      </c>
      <c r="F462" s="27"/>
      <c r="G462" s="27"/>
      <c r="H462" s="27" t="s">
        <v>43</v>
      </c>
      <c r="I462" s="29"/>
      <c r="J462" s="33" t="s">
        <v>588</v>
      </c>
      <c r="K462" s="31"/>
      <c r="L462" s="28" t="s">
        <v>572</v>
      </c>
      <c r="M462" s="31"/>
      <c r="N462" s="28" t="s">
        <v>572</v>
      </c>
      <c r="O462" s="27" t="s">
        <v>704</v>
      </c>
      <c r="P462" s="27" t="s">
        <v>568</v>
      </c>
      <c r="Q462" t="b">
        <v>1</v>
      </c>
      <c r="S462" t="b">
        <v>1</v>
      </c>
    </row>
    <row r="463" spans="1:19" ht="28.8" x14ac:dyDescent="0.3">
      <c r="A463" s="27">
        <v>25894</v>
      </c>
      <c r="B463" s="34" t="s">
        <v>89</v>
      </c>
      <c r="C463" s="27" t="s">
        <v>979</v>
      </c>
      <c r="D463" s="27"/>
      <c r="E463" s="35" t="s">
        <v>993</v>
      </c>
      <c r="F463" s="27"/>
      <c r="G463" s="27"/>
      <c r="H463" s="27" t="s">
        <v>43</v>
      </c>
      <c r="I463" s="29"/>
      <c r="J463" s="33" t="s">
        <v>588</v>
      </c>
      <c r="K463" s="31"/>
      <c r="L463" s="28" t="s">
        <v>572</v>
      </c>
      <c r="M463" s="31"/>
      <c r="N463" s="28" t="s">
        <v>572</v>
      </c>
      <c r="O463" s="27" t="s">
        <v>704</v>
      </c>
      <c r="P463" s="27" t="s">
        <v>568</v>
      </c>
      <c r="Q463" t="b">
        <v>1</v>
      </c>
      <c r="S463" t="b">
        <v>1</v>
      </c>
    </row>
    <row r="464" spans="1:19" ht="36" x14ac:dyDescent="0.3">
      <c r="A464" s="27">
        <v>25895</v>
      </c>
      <c r="B464" s="34" t="s">
        <v>89</v>
      </c>
      <c r="C464" s="27" t="s">
        <v>672</v>
      </c>
      <c r="D464" s="27"/>
      <c r="E464" s="35" t="s">
        <v>994</v>
      </c>
      <c r="F464" s="27"/>
      <c r="G464" s="27"/>
      <c r="H464" s="27" t="s">
        <v>43</v>
      </c>
      <c r="I464" s="29"/>
      <c r="J464" s="33" t="s">
        <v>588</v>
      </c>
      <c r="K464" s="31"/>
      <c r="L464" s="28" t="s">
        <v>572</v>
      </c>
      <c r="M464" s="31"/>
      <c r="N464" s="28" t="s">
        <v>572</v>
      </c>
      <c r="O464" s="27" t="s">
        <v>704</v>
      </c>
      <c r="P464" s="27" t="s">
        <v>568</v>
      </c>
      <c r="Q464" t="b">
        <v>1</v>
      </c>
      <c r="S464" t="b">
        <v>1</v>
      </c>
    </row>
    <row r="465" spans="1:19" ht="28.8" x14ac:dyDescent="0.3">
      <c r="A465" s="27">
        <v>25896</v>
      </c>
      <c r="B465" s="34" t="s">
        <v>89</v>
      </c>
      <c r="C465" s="27" t="s">
        <v>673</v>
      </c>
      <c r="D465" s="27"/>
      <c r="E465" s="35" t="s">
        <v>861</v>
      </c>
      <c r="F465" s="27"/>
      <c r="G465" s="27"/>
      <c r="H465" s="27" t="s">
        <v>43</v>
      </c>
      <c r="I465" s="29"/>
      <c r="J465" s="33" t="s">
        <v>588</v>
      </c>
      <c r="K465" s="31"/>
      <c r="L465" s="28" t="s">
        <v>572</v>
      </c>
      <c r="M465" s="31"/>
      <c r="N465" s="28" t="s">
        <v>572</v>
      </c>
      <c r="O465" s="27" t="s">
        <v>704</v>
      </c>
      <c r="P465" s="27" t="s">
        <v>568</v>
      </c>
      <c r="Q465" t="b">
        <v>1</v>
      </c>
      <c r="S465" t="b">
        <v>1</v>
      </c>
    </row>
    <row r="466" spans="1:19" ht="28.8" x14ac:dyDescent="0.3">
      <c r="A466" s="27">
        <v>25897</v>
      </c>
      <c r="B466" s="34" t="s">
        <v>89</v>
      </c>
      <c r="C466" s="27" t="s">
        <v>902</v>
      </c>
      <c r="D466" s="27"/>
      <c r="E466" s="35" t="s">
        <v>974</v>
      </c>
      <c r="F466" s="27"/>
      <c r="G466" s="27"/>
      <c r="H466" s="27" t="s">
        <v>43</v>
      </c>
      <c r="I466" s="29"/>
      <c r="J466" s="30" t="s">
        <v>563</v>
      </c>
      <c r="K466" s="31"/>
      <c r="L466" s="28" t="s">
        <v>572</v>
      </c>
      <c r="M466" s="31"/>
      <c r="N466" s="28" t="s">
        <v>572</v>
      </c>
      <c r="O466" s="27" t="s">
        <v>704</v>
      </c>
      <c r="P466" s="27" t="s">
        <v>568</v>
      </c>
      <c r="Q466" t="b">
        <v>1</v>
      </c>
      <c r="S466" t="b">
        <v>1</v>
      </c>
    </row>
    <row r="467" spans="1:19" ht="28.8" x14ac:dyDescent="0.3">
      <c r="A467" s="27">
        <v>25898</v>
      </c>
      <c r="B467" s="34" t="s">
        <v>89</v>
      </c>
      <c r="C467" s="27" t="s">
        <v>904</v>
      </c>
      <c r="D467" s="27"/>
      <c r="E467" s="35" t="s">
        <v>975</v>
      </c>
      <c r="F467" s="27"/>
      <c r="G467" s="27"/>
      <c r="H467" s="27" t="s">
        <v>43</v>
      </c>
      <c r="I467" s="29"/>
      <c r="J467" s="30" t="s">
        <v>563</v>
      </c>
      <c r="K467" s="31"/>
      <c r="L467" s="28" t="s">
        <v>572</v>
      </c>
      <c r="M467" s="31"/>
      <c r="N467" s="28" t="s">
        <v>572</v>
      </c>
      <c r="O467" s="27" t="s">
        <v>704</v>
      </c>
      <c r="P467" s="27" t="s">
        <v>568</v>
      </c>
      <c r="Q467" t="b">
        <v>1</v>
      </c>
      <c r="S467" t="b">
        <v>1</v>
      </c>
    </row>
    <row r="468" spans="1:19" ht="28.8" x14ac:dyDescent="0.3">
      <c r="A468" s="27">
        <v>25899</v>
      </c>
      <c r="B468" s="34" t="s">
        <v>89</v>
      </c>
      <c r="C468" s="27" t="s">
        <v>976</v>
      </c>
      <c r="D468" s="27"/>
      <c r="E468" s="35" t="s">
        <v>867</v>
      </c>
      <c r="F468" s="27"/>
      <c r="G468" s="27"/>
      <c r="H468" s="27" t="s">
        <v>43</v>
      </c>
      <c r="I468" s="29"/>
      <c r="J468" s="30" t="s">
        <v>563</v>
      </c>
      <c r="K468" s="31"/>
      <c r="L468" s="28" t="s">
        <v>572</v>
      </c>
      <c r="M468" s="31"/>
      <c r="N468" s="28" t="s">
        <v>572</v>
      </c>
      <c r="O468" s="27" t="s">
        <v>704</v>
      </c>
      <c r="P468" s="27" t="s">
        <v>568</v>
      </c>
      <c r="Q468" t="b">
        <v>1</v>
      </c>
      <c r="S468" t="b">
        <v>1</v>
      </c>
    </row>
    <row r="469" spans="1:19" ht="36" x14ac:dyDescent="0.3">
      <c r="A469" s="27">
        <v>25900</v>
      </c>
      <c r="B469" s="34" t="s">
        <v>89</v>
      </c>
      <c r="C469" s="27" t="s">
        <v>674</v>
      </c>
      <c r="D469" s="27"/>
      <c r="E469" s="35" t="s">
        <v>995</v>
      </c>
      <c r="F469" s="27"/>
      <c r="G469" s="27"/>
      <c r="H469" s="27" t="s">
        <v>43</v>
      </c>
      <c r="I469" s="29"/>
      <c r="J469" s="33" t="s">
        <v>588</v>
      </c>
      <c r="K469" s="31"/>
      <c r="L469" s="28" t="s">
        <v>572</v>
      </c>
      <c r="M469" s="31"/>
      <c r="N469" s="28" t="s">
        <v>572</v>
      </c>
      <c r="O469" s="27" t="s">
        <v>704</v>
      </c>
      <c r="P469" s="27" t="s">
        <v>568</v>
      </c>
      <c r="Q469" t="b">
        <v>1</v>
      </c>
      <c r="S469" t="b">
        <v>1</v>
      </c>
    </row>
    <row r="470" spans="1:19" ht="48" x14ac:dyDescent="0.3">
      <c r="A470" s="27">
        <v>25479</v>
      </c>
      <c r="B470" s="34" t="s">
        <v>91</v>
      </c>
      <c r="C470" s="27" t="s">
        <v>561</v>
      </c>
      <c r="D470" s="27"/>
      <c r="E470" s="35" t="s">
        <v>996</v>
      </c>
      <c r="F470" s="27"/>
      <c r="G470" s="27"/>
      <c r="H470" s="27" t="s">
        <v>43</v>
      </c>
      <c r="I470" s="29"/>
      <c r="J470" s="30" t="s">
        <v>563</v>
      </c>
      <c r="K470" s="31"/>
      <c r="L470" s="28" t="s">
        <v>572</v>
      </c>
      <c r="M470" s="31"/>
      <c r="N470" s="28" t="s">
        <v>572</v>
      </c>
      <c r="O470" s="27" t="s">
        <v>734</v>
      </c>
      <c r="P470" s="27" t="s">
        <v>568</v>
      </c>
      <c r="Q470" t="b">
        <v>1</v>
      </c>
      <c r="S470" t="b">
        <v>1</v>
      </c>
    </row>
    <row r="471" spans="1:19" ht="48" x14ac:dyDescent="0.3">
      <c r="A471" s="27">
        <v>25480</v>
      </c>
      <c r="B471" s="34" t="s">
        <v>91</v>
      </c>
      <c r="C471" s="27" t="s">
        <v>571</v>
      </c>
      <c r="D471" s="27"/>
      <c r="E471" s="35" t="s">
        <v>997</v>
      </c>
      <c r="F471" s="27"/>
      <c r="G471" s="27"/>
      <c r="H471" s="27" t="s">
        <v>43</v>
      </c>
      <c r="I471" s="29"/>
      <c r="J471" s="30" t="s">
        <v>563</v>
      </c>
      <c r="K471" s="31"/>
      <c r="L471" s="28" t="s">
        <v>572</v>
      </c>
      <c r="M471" s="31"/>
      <c r="N471" s="28" t="s">
        <v>572</v>
      </c>
      <c r="O471" s="27" t="s">
        <v>734</v>
      </c>
      <c r="P471" s="27" t="s">
        <v>568</v>
      </c>
      <c r="Q471" t="b">
        <v>1</v>
      </c>
      <c r="S471" t="b">
        <v>1</v>
      </c>
    </row>
    <row r="472" spans="1:19" ht="48" x14ac:dyDescent="0.3">
      <c r="A472" s="27">
        <v>25481</v>
      </c>
      <c r="B472" s="34" t="s">
        <v>91</v>
      </c>
      <c r="C472" s="27" t="s">
        <v>573</v>
      </c>
      <c r="D472" s="27"/>
      <c r="E472" s="35" t="s">
        <v>998</v>
      </c>
      <c r="F472" s="27"/>
      <c r="G472" s="27"/>
      <c r="H472" s="27" t="s">
        <v>43</v>
      </c>
      <c r="I472" s="29"/>
      <c r="J472" s="30" t="s">
        <v>563</v>
      </c>
      <c r="K472" s="31"/>
      <c r="L472" s="28" t="s">
        <v>572</v>
      </c>
      <c r="M472" s="31"/>
      <c r="N472" s="28" t="s">
        <v>572</v>
      </c>
      <c r="O472" s="27" t="s">
        <v>734</v>
      </c>
      <c r="P472" s="27" t="s">
        <v>568</v>
      </c>
      <c r="Q472" t="b">
        <v>1</v>
      </c>
      <c r="S472" t="b">
        <v>1</v>
      </c>
    </row>
    <row r="473" spans="1:19" ht="48" x14ac:dyDescent="0.3">
      <c r="A473" s="27">
        <v>25482</v>
      </c>
      <c r="B473" s="34" t="s">
        <v>91</v>
      </c>
      <c r="C473" s="27" t="s">
        <v>574</v>
      </c>
      <c r="D473" s="27"/>
      <c r="E473" s="35" t="s">
        <v>999</v>
      </c>
      <c r="F473" s="27"/>
      <c r="G473" s="27"/>
      <c r="H473" s="27" t="s">
        <v>43</v>
      </c>
      <c r="I473" s="29"/>
      <c r="J473" s="30" t="s">
        <v>563</v>
      </c>
      <c r="K473" s="31"/>
      <c r="L473" s="28" t="s">
        <v>572</v>
      </c>
      <c r="M473" s="31"/>
      <c r="N473" s="28" t="s">
        <v>572</v>
      </c>
      <c r="O473" s="27" t="s">
        <v>734</v>
      </c>
      <c r="P473" s="27" t="s">
        <v>568</v>
      </c>
      <c r="Q473" t="b">
        <v>1</v>
      </c>
      <c r="S473" t="b">
        <v>1</v>
      </c>
    </row>
    <row r="474" spans="1:19" ht="48" x14ac:dyDescent="0.3">
      <c r="A474" s="27">
        <v>25483</v>
      </c>
      <c r="B474" s="34" t="s">
        <v>91</v>
      </c>
      <c r="C474" s="27" t="s">
        <v>606</v>
      </c>
      <c r="D474" s="27"/>
      <c r="E474" s="35" t="s">
        <v>1000</v>
      </c>
      <c r="F474" s="27"/>
      <c r="G474" s="27"/>
      <c r="H474" s="27" t="s">
        <v>43</v>
      </c>
      <c r="I474" s="29"/>
      <c r="J474" s="30" t="s">
        <v>563</v>
      </c>
      <c r="K474" s="31"/>
      <c r="L474" s="28" t="s">
        <v>572</v>
      </c>
      <c r="M474" s="31"/>
      <c r="N474" s="28" t="s">
        <v>572</v>
      </c>
      <c r="O474" s="27" t="s">
        <v>734</v>
      </c>
      <c r="P474" s="27" t="s">
        <v>568</v>
      </c>
      <c r="Q474" t="b">
        <v>1</v>
      </c>
      <c r="S474" t="b">
        <v>1</v>
      </c>
    </row>
    <row r="475" spans="1:19" ht="36" x14ac:dyDescent="0.3">
      <c r="A475" s="27">
        <v>25484</v>
      </c>
      <c r="B475" s="34" t="s">
        <v>92</v>
      </c>
      <c r="C475" s="27" t="s">
        <v>561</v>
      </c>
      <c r="D475" s="27"/>
      <c r="E475" s="35" t="s">
        <v>1001</v>
      </c>
      <c r="F475" s="26">
        <v>42552</v>
      </c>
      <c r="G475" s="27"/>
      <c r="H475" s="27" t="s">
        <v>24</v>
      </c>
      <c r="I475" s="29"/>
      <c r="J475" s="30" t="s">
        <v>563</v>
      </c>
      <c r="K475" s="31"/>
      <c r="L475" s="28" t="s">
        <v>572</v>
      </c>
      <c r="M475" s="31"/>
      <c r="N475" s="28" t="s">
        <v>572</v>
      </c>
      <c r="O475" s="27" t="s">
        <v>734</v>
      </c>
      <c r="P475" s="27" t="s">
        <v>568</v>
      </c>
      <c r="Q475" t="b">
        <v>1</v>
      </c>
      <c r="S475" t="b">
        <v>1</v>
      </c>
    </row>
    <row r="476" spans="1:19" ht="36" x14ac:dyDescent="0.3">
      <c r="A476" s="27">
        <v>25485</v>
      </c>
      <c r="B476" s="34" t="s">
        <v>92</v>
      </c>
      <c r="C476" s="27" t="s">
        <v>571</v>
      </c>
      <c r="D476" s="27"/>
      <c r="E476" s="35" t="s">
        <v>1002</v>
      </c>
      <c r="F476" s="26">
        <v>42552</v>
      </c>
      <c r="G476" s="27"/>
      <c r="H476" s="27" t="s">
        <v>24</v>
      </c>
      <c r="I476" s="29"/>
      <c r="J476" s="30" t="s">
        <v>563</v>
      </c>
      <c r="K476" s="31"/>
      <c r="L476" s="28" t="s">
        <v>572</v>
      </c>
      <c r="M476" s="31"/>
      <c r="N476" s="28" t="s">
        <v>572</v>
      </c>
      <c r="O476" s="27" t="s">
        <v>734</v>
      </c>
      <c r="P476" s="27" t="s">
        <v>568</v>
      </c>
      <c r="Q476" t="b">
        <v>1</v>
      </c>
      <c r="S476" t="b">
        <v>1</v>
      </c>
    </row>
    <row r="477" spans="1:19" ht="36" x14ac:dyDescent="0.3">
      <c r="A477" s="27">
        <v>25901</v>
      </c>
      <c r="B477" s="34" t="s">
        <v>92</v>
      </c>
      <c r="C477" s="27" t="s">
        <v>573</v>
      </c>
      <c r="D477" s="27"/>
      <c r="E477" s="35" t="s">
        <v>1003</v>
      </c>
      <c r="F477" s="26">
        <v>42552</v>
      </c>
      <c r="G477" s="27"/>
      <c r="H477" s="27" t="s">
        <v>24</v>
      </c>
      <c r="I477" s="29"/>
      <c r="J477" s="30" t="s">
        <v>563</v>
      </c>
      <c r="K477" s="31"/>
      <c r="L477" s="28" t="s">
        <v>572</v>
      </c>
      <c r="M477" s="31"/>
      <c r="N477" s="28" t="s">
        <v>572</v>
      </c>
      <c r="O477" s="27" t="s">
        <v>734</v>
      </c>
      <c r="P477" s="27" t="s">
        <v>568</v>
      </c>
      <c r="Q477" t="b">
        <v>1</v>
      </c>
      <c r="S477" t="b">
        <v>1</v>
      </c>
    </row>
    <row r="478" spans="1:19" ht="36" x14ac:dyDescent="0.3">
      <c r="A478" s="27">
        <v>25902</v>
      </c>
      <c r="B478" s="34" t="s">
        <v>92</v>
      </c>
      <c r="C478" s="27" t="s">
        <v>574</v>
      </c>
      <c r="D478" s="27"/>
      <c r="E478" s="35" t="s">
        <v>1004</v>
      </c>
      <c r="F478" s="26">
        <v>42552</v>
      </c>
      <c r="G478" s="27"/>
      <c r="H478" s="27" t="s">
        <v>24</v>
      </c>
      <c r="I478" s="29"/>
      <c r="J478" s="30" t="s">
        <v>563</v>
      </c>
      <c r="K478" s="31"/>
      <c r="L478" s="28" t="s">
        <v>572</v>
      </c>
      <c r="M478" s="31"/>
      <c r="N478" s="28" t="s">
        <v>572</v>
      </c>
      <c r="O478" s="27" t="s">
        <v>734</v>
      </c>
      <c r="P478" s="27" t="s">
        <v>568</v>
      </c>
      <c r="Q478" t="b">
        <v>1</v>
      </c>
      <c r="S478" t="b">
        <v>1</v>
      </c>
    </row>
    <row r="479" spans="1:19" ht="36" x14ac:dyDescent="0.3">
      <c r="A479" s="27">
        <v>25903</v>
      </c>
      <c r="B479" s="34" t="s">
        <v>92</v>
      </c>
      <c r="C479" s="27" t="s">
        <v>606</v>
      </c>
      <c r="D479" s="27"/>
      <c r="E479" s="35" t="s">
        <v>1005</v>
      </c>
      <c r="F479" s="26">
        <v>42552</v>
      </c>
      <c r="G479" s="27"/>
      <c r="H479" s="27" t="s">
        <v>24</v>
      </c>
      <c r="I479" s="29"/>
      <c r="J479" s="30" t="s">
        <v>563</v>
      </c>
      <c r="K479" s="31"/>
      <c r="L479" s="28" t="s">
        <v>572</v>
      </c>
      <c r="M479" s="31"/>
      <c r="N479" s="28" t="s">
        <v>572</v>
      </c>
      <c r="O479" s="27" t="s">
        <v>734</v>
      </c>
      <c r="P479" s="27" t="s">
        <v>568</v>
      </c>
      <c r="Q479" t="b">
        <v>1</v>
      </c>
      <c r="S479" t="b">
        <v>1</v>
      </c>
    </row>
    <row r="480" spans="1:19" ht="36" x14ac:dyDescent="0.3">
      <c r="A480" s="27">
        <v>25912</v>
      </c>
      <c r="B480" s="34" t="s">
        <v>95</v>
      </c>
      <c r="C480" s="27" t="s">
        <v>561</v>
      </c>
      <c r="D480" s="27"/>
      <c r="E480" s="35" t="s">
        <v>1010</v>
      </c>
      <c r="F480" s="27"/>
      <c r="G480" s="27"/>
      <c r="H480" s="27" t="s">
        <v>43</v>
      </c>
      <c r="I480" s="29"/>
      <c r="J480" s="33" t="s">
        <v>588</v>
      </c>
      <c r="K480" s="31"/>
      <c r="L480" s="28" t="s">
        <v>572</v>
      </c>
      <c r="M480" s="31"/>
      <c r="N480" s="28" t="s">
        <v>572</v>
      </c>
      <c r="O480" s="27" t="s">
        <v>704</v>
      </c>
      <c r="P480" s="27" t="s">
        <v>568</v>
      </c>
      <c r="Q480" t="b">
        <v>1</v>
      </c>
      <c r="S480" t="b">
        <v>1</v>
      </c>
    </row>
    <row r="481" spans="1:19" ht="28.8" x14ac:dyDescent="0.3">
      <c r="A481" s="27">
        <v>25913</v>
      </c>
      <c r="B481" s="34" t="s">
        <v>95</v>
      </c>
      <c r="C481" s="27" t="s">
        <v>581</v>
      </c>
      <c r="D481" s="27"/>
      <c r="E481" s="35" t="s">
        <v>1006</v>
      </c>
      <c r="F481" s="27"/>
      <c r="G481" s="27"/>
      <c r="H481" s="27" t="s">
        <v>43</v>
      </c>
      <c r="I481" s="29"/>
      <c r="J481" s="33" t="s">
        <v>588</v>
      </c>
      <c r="K481" s="31"/>
      <c r="L481" s="28" t="s">
        <v>572</v>
      </c>
      <c r="M481" s="31"/>
      <c r="N481" s="28" t="s">
        <v>572</v>
      </c>
      <c r="O481" s="27" t="s">
        <v>704</v>
      </c>
      <c r="P481" s="27" t="s">
        <v>568</v>
      </c>
      <c r="Q481" t="b">
        <v>1</v>
      </c>
      <c r="S481" t="b">
        <v>1</v>
      </c>
    </row>
    <row r="482" spans="1:19" ht="28.8" x14ac:dyDescent="0.3">
      <c r="A482" s="27">
        <v>25914</v>
      </c>
      <c r="B482" s="34" t="s">
        <v>95</v>
      </c>
      <c r="C482" s="27" t="s">
        <v>624</v>
      </c>
      <c r="D482" s="27"/>
      <c r="E482" s="35" t="s">
        <v>1007</v>
      </c>
      <c r="F482" s="27"/>
      <c r="G482" s="27"/>
      <c r="H482" s="27" t="s">
        <v>43</v>
      </c>
      <c r="I482" s="29"/>
      <c r="J482" s="33" t="s">
        <v>588</v>
      </c>
      <c r="K482" s="31"/>
      <c r="L482" s="28" t="s">
        <v>572</v>
      </c>
      <c r="M482" s="31"/>
      <c r="N482" s="28" t="s">
        <v>572</v>
      </c>
      <c r="O482" s="27" t="s">
        <v>704</v>
      </c>
      <c r="P482" s="27" t="s">
        <v>568</v>
      </c>
      <c r="Q482" t="b">
        <v>1</v>
      </c>
      <c r="S482" t="b">
        <v>1</v>
      </c>
    </row>
    <row r="483" spans="1:19" ht="36" x14ac:dyDescent="0.3">
      <c r="A483" s="27">
        <v>25915</v>
      </c>
      <c r="B483" s="34" t="s">
        <v>95</v>
      </c>
      <c r="C483" s="27" t="s">
        <v>626</v>
      </c>
      <c r="D483" s="27"/>
      <c r="E483" s="35" t="s">
        <v>1011</v>
      </c>
      <c r="F483" s="27"/>
      <c r="G483" s="27"/>
      <c r="H483" s="27" t="s">
        <v>43</v>
      </c>
      <c r="I483" s="29"/>
      <c r="J483" s="33" t="s">
        <v>588</v>
      </c>
      <c r="K483" s="31"/>
      <c r="L483" s="28" t="s">
        <v>572</v>
      </c>
      <c r="M483" s="31"/>
      <c r="N483" s="28" t="s">
        <v>572</v>
      </c>
      <c r="O483" s="27" t="s">
        <v>704</v>
      </c>
      <c r="P483" s="27" t="s">
        <v>568</v>
      </c>
      <c r="Q483" t="b">
        <v>1</v>
      </c>
      <c r="S483" t="b">
        <v>1</v>
      </c>
    </row>
    <row r="484" spans="1:19" ht="28.8" x14ac:dyDescent="0.3">
      <c r="A484" s="27">
        <v>25916</v>
      </c>
      <c r="B484" s="34" t="s">
        <v>95</v>
      </c>
      <c r="C484" s="27" t="s">
        <v>840</v>
      </c>
      <c r="D484" s="27"/>
      <c r="E484" s="35" t="s">
        <v>1008</v>
      </c>
      <c r="F484" s="27"/>
      <c r="G484" s="27"/>
      <c r="H484" s="27" t="s">
        <v>43</v>
      </c>
      <c r="I484" s="29"/>
      <c r="J484" s="33" t="s">
        <v>588</v>
      </c>
      <c r="K484" s="31"/>
      <c r="L484" s="28" t="s">
        <v>572</v>
      </c>
      <c r="M484" s="31"/>
      <c r="N484" s="28" t="s">
        <v>572</v>
      </c>
      <c r="O484" s="27" t="s">
        <v>704</v>
      </c>
      <c r="P484" s="27" t="s">
        <v>568</v>
      </c>
      <c r="Q484" t="b">
        <v>1</v>
      </c>
      <c r="S484" t="b">
        <v>1</v>
      </c>
    </row>
    <row r="485" spans="1:19" ht="28.8" x14ac:dyDescent="0.3">
      <c r="A485" s="27">
        <v>25917</v>
      </c>
      <c r="B485" s="34" t="s">
        <v>95</v>
      </c>
      <c r="C485" s="27" t="s">
        <v>841</v>
      </c>
      <c r="D485" s="27"/>
      <c r="E485" s="35" t="s">
        <v>1009</v>
      </c>
      <c r="F485" s="27"/>
      <c r="G485" s="27"/>
      <c r="H485" s="27" t="s">
        <v>43</v>
      </c>
      <c r="I485" s="29"/>
      <c r="J485" s="33" t="s">
        <v>588</v>
      </c>
      <c r="K485" s="31"/>
      <c r="L485" s="28" t="s">
        <v>572</v>
      </c>
      <c r="M485" s="31"/>
      <c r="N485" s="28" t="s">
        <v>572</v>
      </c>
      <c r="O485" s="27" t="s">
        <v>704</v>
      </c>
      <c r="P485" s="27" t="s">
        <v>568</v>
      </c>
      <c r="Q485" t="b">
        <v>1</v>
      </c>
      <c r="S485" t="b">
        <v>1</v>
      </c>
    </row>
    <row r="486" spans="1:19" ht="36" x14ac:dyDescent="0.3">
      <c r="A486" s="27">
        <v>25918</v>
      </c>
      <c r="B486" s="34" t="s">
        <v>95</v>
      </c>
      <c r="C486" s="27" t="s">
        <v>842</v>
      </c>
      <c r="D486" s="27"/>
      <c r="E486" s="35" t="s">
        <v>1012</v>
      </c>
      <c r="F486" s="27"/>
      <c r="G486" s="27"/>
      <c r="H486" s="27" t="s">
        <v>43</v>
      </c>
      <c r="I486" s="29"/>
      <c r="J486" s="33" t="s">
        <v>588</v>
      </c>
      <c r="K486" s="31"/>
      <c r="L486" s="28" t="s">
        <v>572</v>
      </c>
      <c r="M486" s="31"/>
      <c r="N486" s="28" t="s">
        <v>572</v>
      </c>
      <c r="O486" s="27" t="s">
        <v>704</v>
      </c>
      <c r="P486" s="27" t="s">
        <v>568</v>
      </c>
      <c r="Q486" t="b">
        <v>1</v>
      </c>
      <c r="S486" t="b">
        <v>1</v>
      </c>
    </row>
    <row r="487" spans="1:19" ht="28.8" x14ac:dyDescent="0.3">
      <c r="A487" s="27">
        <v>25919</v>
      </c>
      <c r="B487" s="34" t="s">
        <v>95</v>
      </c>
      <c r="C487" s="27" t="s">
        <v>571</v>
      </c>
      <c r="D487" s="27"/>
      <c r="E487" s="35" t="s">
        <v>1013</v>
      </c>
      <c r="F487" s="27"/>
      <c r="G487" s="27"/>
      <c r="H487" s="27" t="s">
        <v>43</v>
      </c>
      <c r="I487" s="29"/>
      <c r="J487" s="33" t="s">
        <v>588</v>
      </c>
      <c r="K487" s="31"/>
      <c r="L487" s="28" t="s">
        <v>572</v>
      </c>
      <c r="M487" s="31"/>
      <c r="N487" s="28" t="s">
        <v>572</v>
      </c>
      <c r="O487" s="27" t="s">
        <v>704</v>
      </c>
      <c r="P487" s="27" t="s">
        <v>568</v>
      </c>
      <c r="Q487" t="b">
        <v>1</v>
      </c>
      <c r="S487" t="b">
        <v>1</v>
      </c>
    </row>
    <row r="488" spans="1:19" ht="36" x14ac:dyDescent="0.3">
      <c r="A488" s="27">
        <v>25920</v>
      </c>
      <c r="B488" s="34" t="s">
        <v>97</v>
      </c>
      <c r="C488" s="27" t="s">
        <v>561</v>
      </c>
      <c r="D488" s="27"/>
      <c r="E488" s="35" t="s">
        <v>1014</v>
      </c>
      <c r="F488" s="26">
        <v>42552</v>
      </c>
      <c r="G488" s="26">
        <v>44286</v>
      </c>
      <c r="H488" s="27" t="s">
        <v>22</v>
      </c>
      <c r="I488" s="29"/>
      <c r="J488" s="33" t="s">
        <v>588</v>
      </c>
      <c r="K488" s="31"/>
      <c r="L488" s="28" t="s">
        <v>572</v>
      </c>
      <c r="M488" s="31"/>
      <c r="N488" s="28" t="s">
        <v>572</v>
      </c>
      <c r="O488" s="27" t="s">
        <v>734</v>
      </c>
      <c r="P488" s="27" t="s">
        <v>568</v>
      </c>
      <c r="Q488" t="b">
        <v>1</v>
      </c>
      <c r="S488" t="b">
        <v>1</v>
      </c>
    </row>
    <row r="489" spans="1:19" ht="48" x14ac:dyDescent="0.3">
      <c r="A489" s="27">
        <v>25921</v>
      </c>
      <c r="B489" s="34" t="s">
        <v>97</v>
      </c>
      <c r="C489" s="27" t="s">
        <v>571</v>
      </c>
      <c r="D489" s="27"/>
      <c r="E489" s="35" t="s">
        <v>1015</v>
      </c>
      <c r="F489" s="26">
        <v>42552</v>
      </c>
      <c r="G489" s="26">
        <v>44286</v>
      </c>
      <c r="H489" s="27" t="s">
        <v>22</v>
      </c>
      <c r="I489" s="29"/>
      <c r="J489" s="33" t="s">
        <v>588</v>
      </c>
      <c r="K489" s="31"/>
      <c r="L489" s="28" t="s">
        <v>572</v>
      </c>
      <c r="M489" s="31"/>
      <c r="N489" s="28" t="s">
        <v>572</v>
      </c>
      <c r="O489" s="27" t="s">
        <v>734</v>
      </c>
      <c r="P489" s="27" t="s">
        <v>568</v>
      </c>
      <c r="Q489" t="b">
        <v>1</v>
      </c>
      <c r="S489" t="b">
        <v>1</v>
      </c>
    </row>
    <row r="490" spans="1:19" ht="60" x14ac:dyDescent="0.3">
      <c r="A490" s="27">
        <v>25922</v>
      </c>
      <c r="B490" s="34" t="s">
        <v>97</v>
      </c>
      <c r="C490" s="27" t="s">
        <v>573</v>
      </c>
      <c r="D490" s="27"/>
      <c r="E490" s="35" t="s">
        <v>1016</v>
      </c>
      <c r="F490" s="26">
        <v>42552</v>
      </c>
      <c r="G490" s="26">
        <v>44286</v>
      </c>
      <c r="H490" s="27" t="s">
        <v>22</v>
      </c>
      <c r="I490" s="29"/>
      <c r="J490" s="33" t="s">
        <v>588</v>
      </c>
      <c r="K490" s="31"/>
      <c r="L490" s="28" t="s">
        <v>572</v>
      </c>
      <c r="M490" s="31"/>
      <c r="N490" s="28" t="s">
        <v>572</v>
      </c>
      <c r="O490" s="27" t="s">
        <v>734</v>
      </c>
      <c r="P490" s="27" t="s">
        <v>568</v>
      </c>
      <c r="Q490" t="b">
        <v>1</v>
      </c>
      <c r="S490" t="b">
        <v>1</v>
      </c>
    </row>
    <row r="491" spans="1:19" ht="36" x14ac:dyDescent="0.3">
      <c r="A491" s="27">
        <v>29900</v>
      </c>
      <c r="B491" s="34" t="s">
        <v>99</v>
      </c>
      <c r="C491" s="27" t="s">
        <v>561</v>
      </c>
      <c r="D491" s="27"/>
      <c r="E491" s="35" t="s">
        <v>1017</v>
      </c>
      <c r="F491" s="26">
        <v>44287</v>
      </c>
      <c r="G491" s="27"/>
      <c r="H491" s="27" t="s">
        <v>24</v>
      </c>
      <c r="I491" s="29"/>
      <c r="J491" s="33" t="s">
        <v>588</v>
      </c>
      <c r="K491" s="31"/>
      <c r="L491" s="28" t="s">
        <v>572</v>
      </c>
      <c r="M491" s="31"/>
      <c r="N491" s="28" t="s">
        <v>572</v>
      </c>
      <c r="O491" s="27" t="s">
        <v>1018</v>
      </c>
      <c r="P491" s="27" t="s">
        <v>568</v>
      </c>
      <c r="Q491" t="b">
        <v>0</v>
      </c>
      <c r="S491" t="b">
        <v>0</v>
      </c>
    </row>
    <row r="492" spans="1:19" ht="48" x14ac:dyDescent="0.3">
      <c r="A492" s="27">
        <v>29901</v>
      </c>
      <c r="B492" s="34" t="s">
        <v>99</v>
      </c>
      <c r="C492" s="27" t="s">
        <v>571</v>
      </c>
      <c r="D492" s="27"/>
      <c r="E492" s="35" t="s">
        <v>1019</v>
      </c>
      <c r="F492" s="26">
        <v>44287</v>
      </c>
      <c r="G492" s="27"/>
      <c r="H492" s="27" t="s">
        <v>24</v>
      </c>
      <c r="I492" s="29"/>
      <c r="J492" s="33" t="s">
        <v>588</v>
      </c>
      <c r="K492" s="31"/>
      <c r="L492" s="28" t="s">
        <v>572</v>
      </c>
      <c r="M492" s="31"/>
      <c r="N492" s="28" t="s">
        <v>572</v>
      </c>
      <c r="O492" s="27" t="s">
        <v>799</v>
      </c>
      <c r="P492" s="27" t="s">
        <v>568</v>
      </c>
      <c r="Q492" t="b">
        <v>0</v>
      </c>
      <c r="S492" t="b">
        <v>0</v>
      </c>
    </row>
    <row r="493" spans="1:19" ht="36" x14ac:dyDescent="0.3">
      <c r="A493" s="27">
        <v>29902</v>
      </c>
      <c r="B493" s="34" t="s">
        <v>99</v>
      </c>
      <c r="C493" s="27" t="s">
        <v>573</v>
      </c>
      <c r="D493" s="27"/>
      <c r="E493" s="35" t="s">
        <v>1020</v>
      </c>
      <c r="F493" s="26">
        <v>44287</v>
      </c>
      <c r="G493" s="27"/>
      <c r="H493" s="27" t="s">
        <v>24</v>
      </c>
      <c r="I493" s="29"/>
      <c r="J493" s="33" t="s">
        <v>588</v>
      </c>
      <c r="K493" s="31"/>
      <c r="L493" s="28" t="s">
        <v>572</v>
      </c>
      <c r="M493" s="31"/>
      <c r="N493" s="28" t="s">
        <v>572</v>
      </c>
      <c r="O493" s="27" t="s">
        <v>799</v>
      </c>
      <c r="P493" s="27" t="s">
        <v>568</v>
      </c>
      <c r="Q493" t="b">
        <v>0</v>
      </c>
      <c r="S493" t="b">
        <v>0</v>
      </c>
    </row>
    <row r="494" spans="1:19" ht="96" x14ac:dyDescent="0.3">
      <c r="A494" s="27">
        <v>29903</v>
      </c>
      <c r="B494" s="34" t="s">
        <v>99</v>
      </c>
      <c r="C494" s="27" t="s">
        <v>574</v>
      </c>
      <c r="D494" s="27"/>
      <c r="E494" s="35" t="s">
        <v>1021</v>
      </c>
      <c r="F494" s="26">
        <v>44287</v>
      </c>
      <c r="G494" s="27"/>
      <c r="H494" s="27" t="s">
        <v>24</v>
      </c>
      <c r="I494" s="29"/>
      <c r="J494" s="33" t="s">
        <v>588</v>
      </c>
      <c r="K494" s="31"/>
      <c r="L494" s="28" t="s">
        <v>572</v>
      </c>
      <c r="M494" s="31"/>
      <c r="N494" s="28" t="s">
        <v>572</v>
      </c>
      <c r="O494" s="27" t="s">
        <v>1022</v>
      </c>
      <c r="P494" s="27" t="s">
        <v>568</v>
      </c>
      <c r="Q494" t="b">
        <v>0</v>
      </c>
      <c r="S494" t="b">
        <v>0</v>
      </c>
    </row>
    <row r="495" spans="1:19" ht="28.8" x14ac:dyDescent="0.3">
      <c r="A495" s="27">
        <v>25930</v>
      </c>
      <c r="B495" s="34" t="s">
        <v>101</v>
      </c>
      <c r="C495" s="27" t="s">
        <v>561</v>
      </c>
      <c r="D495" s="27"/>
      <c r="E495" s="35" t="s">
        <v>1025</v>
      </c>
      <c r="F495" s="27"/>
      <c r="G495" s="27"/>
      <c r="H495" s="27" t="s">
        <v>43</v>
      </c>
      <c r="I495" s="29"/>
      <c r="J495" s="30" t="s">
        <v>563</v>
      </c>
      <c r="K495" s="31"/>
      <c r="L495" s="28" t="s">
        <v>572</v>
      </c>
      <c r="M495" s="31"/>
      <c r="N495" s="28" t="s">
        <v>572</v>
      </c>
      <c r="O495" s="27" t="s">
        <v>704</v>
      </c>
      <c r="P495" s="27" t="s">
        <v>568</v>
      </c>
      <c r="Q495" t="b">
        <v>1</v>
      </c>
      <c r="S495" t="b">
        <v>1</v>
      </c>
    </row>
    <row r="496" spans="1:19" ht="28.8" x14ac:dyDescent="0.3">
      <c r="A496" s="27">
        <v>25931</v>
      </c>
      <c r="B496" s="34" t="s">
        <v>101</v>
      </c>
      <c r="C496" s="27" t="s">
        <v>581</v>
      </c>
      <c r="D496" s="27"/>
      <c r="E496" s="35" t="s">
        <v>1023</v>
      </c>
      <c r="F496" s="27"/>
      <c r="G496" s="27"/>
      <c r="H496" s="27" t="s">
        <v>43</v>
      </c>
      <c r="I496" s="29"/>
      <c r="J496" s="30" t="s">
        <v>563</v>
      </c>
      <c r="K496" s="31"/>
      <c r="L496" s="28" t="s">
        <v>572</v>
      </c>
      <c r="M496" s="31"/>
      <c r="N496" s="28" t="s">
        <v>572</v>
      </c>
      <c r="O496" s="27" t="s">
        <v>704</v>
      </c>
      <c r="P496" s="27" t="s">
        <v>568</v>
      </c>
      <c r="Q496" t="b">
        <v>1</v>
      </c>
      <c r="S496" t="b">
        <v>1</v>
      </c>
    </row>
    <row r="497" spans="1:19" ht="28.8" x14ac:dyDescent="0.3">
      <c r="A497" s="27">
        <v>25932</v>
      </c>
      <c r="B497" s="34" t="s">
        <v>101</v>
      </c>
      <c r="C497" s="27" t="s">
        <v>624</v>
      </c>
      <c r="D497" s="27"/>
      <c r="E497" s="35" t="s">
        <v>1024</v>
      </c>
      <c r="F497" s="27"/>
      <c r="G497" s="27"/>
      <c r="H497" s="27" t="s">
        <v>43</v>
      </c>
      <c r="I497" s="29"/>
      <c r="J497" s="30" t="s">
        <v>563</v>
      </c>
      <c r="K497" s="31"/>
      <c r="L497" s="28" t="s">
        <v>572</v>
      </c>
      <c r="M497" s="31"/>
      <c r="N497" s="28" t="s">
        <v>572</v>
      </c>
      <c r="O497" s="27" t="s">
        <v>704</v>
      </c>
      <c r="P497" s="27" t="s">
        <v>568</v>
      </c>
      <c r="Q497" t="b">
        <v>1</v>
      </c>
      <c r="S497" t="b">
        <v>1</v>
      </c>
    </row>
    <row r="498" spans="1:19" ht="28.8" x14ac:dyDescent="0.3">
      <c r="A498" s="27">
        <v>25933</v>
      </c>
      <c r="B498" s="34" t="s">
        <v>101</v>
      </c>
      <c r="C498" s="27" t="s">
        <v>571</v>
      </c>
      <c r="D498" s="27"/>
      <c r="E498" s="35" t="s">
        <v>1026</v>
      </c>
      <c r="F498" s="27"/>
      <c r="G498" s="27"/>
      <c r="H498" s="27" t="s">
        <v>43</v>
      </c>
      <c r="I498" s="29"/>
      <c r="J498" s="33" t="s">
        <v>588</v>
      </c>
      <c r="K498" s="31"/>
      <c r="L498" s="28" t="s">
        <v>572</v>
      </c>
      <c r="M498" s="31"/>
      <c r="N498" s="28" t="s">
        <v>572</v>
      </c>
      <c r="O498" s="27" t="s">
        <v>704</v>
      </c>
      <c r="P498" s="27" t="s">
        <v>568</v>
      </c>
      <c r="Q498" t="b">
        <v>1</v>
      </c>
      <c r="S498" t="b">
        <v>1</v>
      </c>
    </row>
    <row r="499" spans="1:19" ht="48" x14ac:dyDescent="0.3">
      <c r="A499" s="27">
        <v>25934</v>
      </c>
      <c r="B499" s="34" t="s">
        <v>101</v>
      </c>
      <c r="C499" s="27" t="s">
        <v>573</v>
      </c>
      <c r="D499" s="27"/>
      <c r="E499" s="35" t="s">
        <v>1027</v>
      </c>
      <c r="F499" s="27"/>
      <c r="G499" s="27"/>
      <c r="H499" s="27" t="s">
        <v>43</v>
      </c>
      <c r="I499" s="29"/>
      <c r="J499" s="33" t="s">
        <v>588</v>
      </c>
      <c r="K499" s="31"/>
      <c r="L499" s="28" t="s">
        <v>572</v>
      </c>
      <c r="M499" s="31"/>
      <c r="N499" s="28" t="s">
        <v>572</v>
      </c>
      <c r="O499" s="27" t="s">
        <v>704</v>
      </c>
      <c r="P499" s="27" t="s">
        <v>568</v>
      </c>
      <c r="Q499" t="b">
        <v>1</v>
      </c>
      <c r="S499" t="b">
        <v>1</v>
      </c>
    </row>
    <row r="500" spans="1:19" ht="48" x14ac:dyDescent="0.3">
      <c r="A500" s="27">
        <v>25935</v>
      </c>
      <c r="B500" s="34" t="s">
        <v>101</v>
      </c>
      <c r="C500" s="27" t="s">
        <v>574</v>
      </c>
      <c r="D500" s="27"/>
      <c r="E500" s="35" t="s">
        <v>1028</v>
      </c>
      <c r="F500" s="27"/>
      <c r="G500" s="27"/>
      <c r="H500" s="27" t="s">
        <v>43</v>
      </c>
      <c r="I500" s="29"/>
      <c r="J500" s="33" t="s">
        <v>588</v>
      </c>
      <c r="K500" s="31"/>
      <c r="L500" s="28" t="s">
        <v>572</v>
      </c>
      <c r="M500" s="31"/>
      <c r="N500" s="28" t="s">
        <v>572</v>
      </c>
      <c r="O500" s="27" t="s">
        <v>704</v>
      </c>
      <c r="P500" s="27" t="s">
        <v>568</v>
      </c>
      <c r="Q500" t="b">
        <v>1</v>
      </c>
      <c r="S500" t="b">
        <v>1</v>
      </c>
    </row>
    <row r="501" spans="1:19" ht="28.8" x14ac:dyDescent="0.3">
      <c r="A501" s="27">
        <v>25936</v>
      </c>
      <c r="B501" s="34" t="s">
        <v>101</v>
      </c>
      <c r="C501" s="27" t="s">
        <v>606</v>
      </c>
      <c r="D501" s="27"/>
      <c r="E501" s="35" t="s">
        <v>1029</v>
      </c>
      <c r="F501" s="27"/>
      <c r="G501" s="27"/>
      <c r="H501" s="27" t="s">
        <v>43</v>
      </c>
      <c r="I501" s="29"/>
      <c r="J501" s="33" t="s">
        <v>588</v>
      </c>
      <c r="K501" s="31"/>
      <c r="L501" s="28" t="s">
        <v>572</v>
      </c>
      <c r="M501" s="31"/>
      <c r="N501" s="28" t="s">
        <v>572</v>
      </c>
      <c r="O501" s="27" t="s">
        <v>704</v>
      </c>
      <c r="P501" s="27" t="s">
        <v>568</v>
      </c>
      <c r="Q501" t="b">
        <v>1</v>
      </c>
      <c r="S501" t="b">
        <v>1</v>
      </c>
    </row>
    <row r="502" spans="1:19" ht="36" x14ac:dyDescent="0.3">
      <c r="A502" s="27">
        <v>25937</v>
      </c>
      <c r="B502" s="34" t="s">
        <v>102</v>
      </c>
      <c r="C502" s="27" t="s">
        <v>561</v>
      </c>
      <c r="D502" s="27"/>
      <c r="E502" s="35" t="s">
        <v>1030</v>
      </c>
      <c r="F502" s="27"/>
      <c r="G502" s="27"/>
      <c r="H502" s="27" t="s">
        <v>43</v>
      </c>
      <c r="I502" s="29"/>
      <c r="J502" s="30" t="s">
        <v>563</v>
      </c>
      <c r="K502" s="31"/>
      <c r="L502" s="28" t="s">
        <v>572</v>
      </c>
      <c r="M502" s="31"/>
      <c r="N502" s="28" t="s">
        <v>572</v>
      </c>
      <c r="O502" s="27" t="s">
        <v>734</v>
      </c>
      <c r="P502" s="27" t="s">
        <v>568</v>
      </c>
      <c r="Q502" t="b">
        <v>1</v>
      </c>
      <c r="S502" t="b">
        <v>1</v>
      </c>
    </row>
    <row r="503" spans="1:19" ht="48" x14ac:dyDescent="0.3">
      <c r="A503" s="27">
        <v>25938</v>
      </c>
      <c r="B503" s="34" t="s">
        <v>102</v>
      </c>
      <c r="C503" s="27" t="s">
        <v>571</v>
      </c>
      <c r="D503" s="27"/>
      <c r="E503" s="35" t="s">
        <v>1031</v>
      </c>
      <c r="F503" s="27"/>
      <c r="G503" s="27"/>
      <c r="H503" s="27" t="s">
        <v>43</v>
      </c>
      <c r="I503" s="29"/>
      <c r="J503" s="33" t="s">
        <v>588</v>
      </c>
      <c r="K503" s="31"/>
      <c r="L503" s="28" t="s">
        <v>572</v>
      </c>
      <c r="M503" s="31"/>
      <c r="N503" s="28" t="s">
        <v>572</v>
      </c>
      <c r="O503" s="27" t="s">
        <v>734</v>
      </c>
      <c r="P503" s="27" t="s">
        <v>568</v>
      </c>
      <c r="Q503" t="b">
        <v>1</v>
      </c>
      <c r="S503" t="b">
        <v>1</v>
      </c>
    </row>
    <row r="504" spans="1:19" ht="36" x14ac:dyDescent="0.3">
      <c r="A504" s="27">
        <v>25939</v>
      </c>
      <c r="B504" s="34" t="s">
        <v>102</v>
      </c>
      <c r="C504" s="27" t="s">
        <v>573</v>
      </c>
      <c r="D504" s="27"/>
      <c r="E504" s="35" t="s">
        <v>1032</v>
      </c>
      <c r="F504" s="27"/>
      <c r="G504" s="27"/>
      <c r="H504" s="27" t="s">
        <v>43</v>
      </c>
      <c r="I504" s="29"/>
      <c r="J504" s="33" t="s">
        <v>588</v>
      </c>
      <c r="K504" s="31"/>
      <c r="L504" s="28" t="s">
        <v>572</v>
      </c>
      <c r="M504" s="31"/>
      <c r="N504" s="28" t="s">
        <v>572</v>
      </c>
      <c r="O504" s="27" t="s">
        <v>734</v>
      </c>
      <c r="P504" s="27" t="s">
        <v>568</v>
      </c>
      <c r="Q504" t="b">
        <v>1</v>
      </c>
      <c r="S504" t="b">
        <v>1</v>
      </c>
    </row>
    <row r="505" spans="1:19" ht="36" x14ac:dyDescent="0.3">
      <c r="A505" s="27">
        <v>25940</v>
      </c>
      <c r="B505" s="34" t="s">
        <v>104</v>
      </c>
      <c r="C505" s="27" t="s">
        <v>561</v>
      </c>
      <c r="D505" s="27"/>
      <c r="E505" s="35" t="s">
        <v>1033</v>
      </c>
      <c r="F505" s="26">
        <v>42552</v>
      </c>
      <c r="G505" s="27"/>
      <c r="H505" s="27" t="s">
        <v>24</v>
      </c>
      <c r="I505" s="29"/>
      <c r="J505" s="30" t="s">
        <v>563</v>
      </c>
      <c r="K505" s="31"/>
      <c r="L505" s="28" t="s">
        <v>572</v>
      </c>
      <c r="M505" s="31"/>
      <c r="N505" s="28" t="s">
        <v>572</v>
      </c>
      <c r="O505" s="27" t="s">
        <v>734</v>
      </c>
      <c r="P505" s="27" t="s">
        <v>568</v>
      </c>
      <c r="Q505" t="b">
        <v>1</v>
      </c>
      <c r="S505" t="b">
        <v>1</v>
      </c>
    </row>
    <row r="506" spans="1:19" ht="36" x14ac:dyDescent="0.3">
      <c r="A506" s="27">
        <v>25941</v>
      </c>
      <c r="B506" s="34" t="s">
        <v>104</v>
      </c>
      <c r="C506" s="27" t="s">
        <v>571</v>
      </c>
      <c r="D506" s="27"/>
      <c r="E506" s="35" t="s">
        <v>1034</v>
      </c>
      <c r="F506" s="26">
        <v>42552</v>
      </c>
      <c r="G506" s="27"/>
      <c r="H506" s="27" t="s">
        <v>24</v>
      </c>
      <c r="I506" s="29"/>
      <c r="J506" s="33" t="s">
        <v>588</v>
      </c>
      <c r="K506" s="31"/>
      <c r="L506" s="28" t="s">
        <v>572</v>
      </c>
      <c r="M506" s="31"/>
      <c r="N506" s="28" t="s">
        <v>572</v>
      </c>
      <c r="O506" s="27" t="s">
        <v>734</v>
      </c>
      <c r="P506" s="27" t="s">
        <v>568</v>
      </c>
      <c r="Q506" t="b">
        <v>1</v>
      </c>
      <c r="S506" t="b">
        <v>1</v>
      </c>
    </row>
    <row r="507" spans="1:19" ht="36" x14ac:dyDescent="0.3">
      <c r="A507" s="27">
        <v>25942</v>
      </c>
      <c r="B507" s="34" t="s">
        <v>104</v>
      </c>
      <c r="C507" s="27" t="s">
        <v>573</v>
      </c>
      <c r="D507" s="27"/>
      <c r="E507" s="35" t="s">
        <v>1035</v>
      </c>
      <c r="F507" s="26">
        <v>42552</v>
      </c>
      <c r="G507" s="27"/>
      <c r="H507" s="27" t="s">
        <v>24</v>
      </c>
      <c r="I507" s="29"/>
      <c r="J507" s="33" t="s">
        <v>588</v>
      </c>
      <c r="K507" s="31"/>
      <c r="L507" s="28" t="s">
        <v>572</v>
      </c>
      <c r="M507" s="31"/>
      <c r="N507" s="28" t="s">
        <v>572</v>
      </c>
      <c r="O507" s="27" t="s">
        <v>734</v>
      </c>
      <c r="P507" s="27" t="s">
        <v>568</v>
      </c>
      <c r="Q507" t="b">
        <v>1</v>
      </c>
      <c r="S507" t="b">
        <v>1</v>
      </c>
    </row>
    <row r="508" spans="1:19" ht="48" x14ac:dyDescent="0.3">
      <c r="A508" s="27">
        <v>25943</v>
      </c>
      <c r="B508" s="34" t="s">
        <v>106</v>
      </c>
      <c r="C508" s="27" t="s">
        <v>561</v>
      </c>
      <c r="D508" s="27"/>
      <c r="E508" s="35" t="s">
        <v>1036</v>
      </c>
      <c r="F508" s="27"/>
      <c r="G508" s="27"/>
      <c r="H508" s="27" t="s">
        <v>43</v>
      </c>
      <c r="I508" s="29"/>
      <c r="J508" s="30" t="s">
        <v>563</v>
      </c>
      <c r="K508" s="31"/>
      <c r="L508" s="28" t="s">
        <v>572</v>
      </c>
      <c r="M508" s="31"/>
      <c r="N508" s="28" t="s">
        <v>572</v>
      </c>
      <c r="O508" s="27" t="s">
        <v>734</v>
      </c>
      <c r="P508" s="27" t="s">
        <v>568</v>
      </c>
      <c r="Q508" t="b">
        <v>1</v>
      </c>
      <c r="S508" t="b">
        <v>1</v>
      </c>
    </row>
    <row r="509" spans="1:19" ht="48" x14ac:dyDescent="0.3">
      <c r="A509" s="27">
        <v>25944</v>
      </c>
      <c r="B509" s="34" t="s">
        <v>106</v>
      </c>
      <c r="C509" s="27" t="s">
        <v>571</v>
      </c>
      <c r="D509" s="27"/>
      <c r="E509" s="35" t="s">
        <v>1037</v>
      </c>
      <c r="F509" s="27"/>
      <c r="G509" s="27"/>
      <c r="H509" s="27" t="s">
        <v>43</v>
      </c>
      <c r="I509" s="29"/>
      <c r="J509" s="30" t="s">
        <v>563</v>
      </c>
      <c r="K509" s="31"/>
      <c r="L509" s="28" t="s">
        <v>572</v>
      </c>
      <c r="M509" s="31"/>
      <c r="N509" s="28" t="s">
        <v>572</v>
      </c>
      <c r="O509" s="27" t="s">
        <v>734</v>
      </c>
      <c r="P509" s="27" t="s">
        <v>568</v>
      </c>
      <c r="Q509" t="b">
        <v>1</v>
      </c>
      <c r="S509" t="b">
        <v>1</v>
      </c>
    </row>
    <row r="510" spans="1:19" ht="36" x14ac:dyDescent="0.3">
      <c r="A510" s="27">
        <v>25945</v>
      </c>
      <c r="B510" s="34" t="s">
        <v>106</v>
      </c>
      <c r="C510" s="27" t="s">
        <v>573</v>
      </c>
      <c r="D510" s="27"/>
      <c r="E510" s="35" t="s">
        <v>1038</v>
      </c>
      <c r="F510" s="27"/>
      <c r="G510" s="27"/>
      <c r="H510" s="27" t="s">
        <v>43</v>
      </c>
      <c r="I510" s="29"/>
      <c r="J510" s="30" t="s">
        <v>563</v>
      </c>
      <c r="K510" s="31"/>
      <c r="L510" s="28" t="s">
        <v>572</v>
      </c>
      <c r="M510" s="31"/>
      <c r="N510" s="28" t="s">
        <v>572</v>
      </c>
      <c r="O510" s="27" t="s">
        <v>734</v>
      </c>
      <c r="P510" s="27" t="s">
        <v>568</v>
      </c>
      <c r="Q510" t="b">
        <v>1</v>
      </c>
      <c r="S510" t="b">
        <v>1</v>
      </c>
    </row>
    <row r="511" spans="1:19" ht="36" x14ac:dyDescent="0.3">
      <c r="A511" s="27">
        <v>25946</v>
      </c>
      <c r="B511" s="34" t="s">
        <v>109</v>
      </c>
      <c r="C511" s="27" t="s">
        <v>561</v>
      </c>
      <c r="D511" s="27"/>
      <c r="E511" s="35" t="s">
        <v>1039</v>
      </c>
      <c r="F511" s="26">
        <v>42552</v>
      </c>
      <c r="G511" s="26">
        <v>44012</v>
      </c>
      <c r="H511" s="27" t="s">
        <v>22</v>
      </c>
      <c r="I511" s="29"/>
      <c r="J511" s="30" t="s">
        <v>563</v>
      </c>
      <c r="K511" s="31"/>
      <c r="L511" s="28" t="s">
        <v>572</v>
      </c>
      <c r="M511" s="31"/>
      <c r="N511" s="28" t="s">
        <v>572</v>
      </c>
      <c r="O511" s="27" t="s">
        <v>734</v>
      </c>
      <c r="P511" s="27" t="s">
        <v>568</v>
      </c>
      <c r="Q511" t="b">
        <v>1</v>
      </c>
      <c r="S511" t="b">
        <v>1</v>
      </c>
    </row>
    <row r="512" spans="1:19" ht="36" x14ac:dyDescent="0.3">
      <c r="A512" s="27">
        <v>25947</v>
      </c>
      <c r="B512" s="34" t="s">
        <v>109</v>
      </c>
      <c r="C512" s="27" t="s">
        <v>571</v>
      </c>
      <c r="D512" s="27"/>
      <c r="E512" s="35" t="s">
        <v>1040</v>
      </c>
      <c r="F512" s="26">
        <v>42552</v>
      </c>
      <c r="G512" s="26">
        <v>44012</v>
      </c>
      <c r="H512" s="27" t="s">
        <v>22</v>
      </c>
      <c r="I512" s="29"/>
      <c r="J512" s="30" t="s">
        <v>563</v>
      </c>
      <c r="K512" s="31"/>
      <c r="L512" s="28" t="s">
        <v>572</v>
      </c>
      <c r="M512" s="31"/>
      <c r="N512" s="28" t="s">
        <v>572</v>
      </c>
      <c r="O512" s="27" t="s">
        <v>734</v>
      </c>
      <c r="P512" s="27" t="s">
        <v>568</v>
      </c>
      <c r="Q512" t="b">
        <v>1</v>
      </c>
      <c r="S512" t="b">
        <v>1</v>
      </c>
    </row>
    <row r="513" spans="1:19" ht="36" x14ac:dyDescent="0.3">
      <c r="A513" s="27">
        <v>25948</v>
      </c>
      <c r="B513" s="34" t="s">
        <v>109</v>
      </c>
      <c r="C513" s="27" t="s">
        <v>573</v>
      </c>
      <c r="D513" s="27"/>
      <c r="E513" s="35" t="s">
        <v>1041</v>
      </c>
      <c r="F513" s="26">
        <v>42552</v>
      </c>
      <c r="G513" s="26">
        <v>44012</v>
      </c>
      <c r="H513" s="27" t="s">
        <v>22</v>
      </c>
      <c r="I513" s="29"/>
      <c r="J513" s="30" t="s">
        <v>563</v>
      </c>
      <c r="K513" s="31"/>
      <c r="L513" s="28" t="s">
        <v>572</v>
      </c>
      <c r="M513" s="31"/>
      <c r="N513" s="28" t="s">
        <v>572</v>
      </c>
      <c r="O513" s="27" t="s">
        <v>734</v>
      </c>
      <c r="P513" s="27" t="s">
        <v>568</v>
      </c>
      <c r="Q513" t="b">
        <v>1</v>
      </c>
      <c r="S513" t="b">
        <v>1</v>
      </c>
    </row>
    <row r="514" spans="1:19" ht="60" x14ac:dyDescent="0.3">
      <c r="A514" s="27">
        <v>25949</v>
      </c>
      <c r="B514" s="34" t="s">
        <v>109</v>
      </c>
      <c r="C514" s="27" t="s">
        <v>574</v>
      </c>
      <c r="D514" s="27"/>
      <c r="E514" s="35" t="s">
        <v>1042</v>
      </c>
      <c r="F514" s="26">
        <v>42826</v>
      </c>
      <c r="G514" s="26">
        <v>44012</v>
      </c>
      <c r="H514" s="27" t="s">
        <v>22</v>
      </c>
      <c r="I514" s="29"/>
      <c r="J514" s="30" t="s">
        <v>563</v>
      </c>
      <c r="K514" s="31"/>
      <c r="L514" s="28" t="s">
        <v>572</v>
      </c>
      <c r="M514" s="31"/>
      <c r="N514" s="28" t="s">
        <v>572</v>
      </c>
      <c r="O514" s="27" t="s">
        <v>734</v>
      </c>
      <c r="P514" s="27" t="s">
        <v>568</v>
      </c>
      <c r="Q514" t="b">
        <v>1</v>
      </c>
      <c r="S514" t="b">
        <v>1</v>
      </c>
    </row>
    <row r="515" spans="1:19" ht="24" x14ac:dyDescent="0.3">
      <c r="A515" s="27">
        <v>25950</v>
      </c>
      <c r="B515" s="34" t="s">
        <v>110</v>
      </c>
      <c r="C515" s="27" t="s">
        <v>561</v>
      </c>
      <c r="D515" s="27" t="s">
        <v>1043</v>
      </c>
      <c r="E515" s="35" t="s">
        <v>1044</v>
      </c>
      <c r="F515" s="26">
        <v>44105</v>
      </c>
      <c r="G515" s="26">
        <v>44834</v>
      </c>
      <c r="H515" s="27" t="s">
        <v>24</v>
      </c>
      <c r="I515" s="29"/>
      <c r="J515" s="30" t="s">
        <v>563</v>
      </c>
      <c r="K515" s="31"/>
      <c r="L515" s="28" t="s">
        <v>572</v>
      </c>
      <c r="M515" s="31"/>
      <c r="N515" s="28" t="s">
        <v>572</v>
      </c>
      <c r="O515" s="27" t="s">
        <v>734</v>
      </c>
      <c r="P515" s="27" t="s">
        <v>568</v>
      </c>
      <c r="Q515" t="b">
        <v>1</v>
      </c>
      <c r="S515" t="b">
        <v>1</v>
      </c>
    </row>
    <row r="516" spans="1:19" ht="24" x14ac:dyDescent="0.3">
      <c r="A516" s="27">
        <v>25951</v>
      </c>
      <c r="B516" s="34" t="s">
        <v>110</v>
      </c>
      <c r="C516" s="27" t="s">
        <v>561</v>
      </c>
      <c r="D516" s="27" t="s">
        <v>1043</v>
      </c>
      <c r="E516" s="35" t="s">
        <v>1044</v>
      </c>
      <c r="F516" s="26">
        <v>44105</v>
      </c>
      <c r="G516" s="26">
        <v>44834</v>
      </c>
      <c r="H516" s="27" t="s">
        <v>24</v>
      </c>
      <c r="I516" s="29"/>
      <c r="J516" s="30" t="s">
        <v>563</v>
      </c>
      <c r="K516" s="31"/>
      <c r="L516" s="28" t="s">
        <v>572</v>
      </c>
      <c r="M516" s="31"/>
      <c r="N516" s="28" t="s">
        <v>572</v>
      </c>
      <c r="O516" s="27" t="s">
        <v>734</v>
      </c>
      <c r="P516" s="27" t="s">
        <v>568</v>
      </c>
      <c r="Q516" t="b">
        <v>1</v>
      </c>
      <c r="S516" t="b">
        <v>1</v>
      </c>
    </row>
    <row r="517" spans="1:19" ht="24" x14ac:dyDescent="0.3">
      <c r="A517" s="27">
        <v>25952</v>
      </c>
      <c r="B517" s="34" t="s">
        <v>110</v>
      </c>
      <c r="C517" s="27" t="s">
        <v>571</v>
      </c>
      <c r="D517" s="27"/>
      <c r="E517" s="35" t="s">
        <v>1045</v>
      </c>
      <c r="F517" s="26">
        <v>44105</v>
      </c>
      <c r="G517" s="26">
        <v>44834</v>
      </c>
      <c r="H517" s="27" t="s">
        <v>24</v>
      </c>
      <c r="I517" s="29"/>
      <c r="J517" s="30" t="s">
        <v>563</v>
      </c>
      <c r="K517" s="31"/>
      <c r="L517" s="28" t="s">
        <v>572</v>
      </c>
      <c r="M517" s="31"/>
      <c r="N517" s="28" t="s">
        <v>572</v>
      </c>
      <c r="O517" s="27" t="s">
        <v>734</v>
      </c>
      <c r="P517" s="27" t="s">
        <v>568</v>
      </c>
      <c r="Q517" t="b">
        <v>1</v>
      </c>
      <c r="S517" t="b">
        <v>1</v>
      </c>
    </row>
    <row r="518" spans="1:19" ht="24" x14ac:dyDescent="0.3">
      <c r="A518" s="27">
        <v>25953</v>
      </c>
      <c r="B518" s="34" t="s">
        <v>110</v>
      </c>
      <c r="C518" s="27" t="s">
        <v>573</v>
      </c>
      <c r="D518" s="27"/>
      <c r="E518" s="35" t="s">
        <v>1046</v>
      </c>
      <c r="F518" s="26">
        <v>44105</v>
      </c>
      <c r="G518" s="26">
        <v>44834</v>
      </c>
      <c r="H518" s="27" t="s">
        <v>24</v>
      </c>
      <c r="I518" s="29"/>
      <c r="J518" s="30" t="s">
        <v>563</v>
      </c>
      <c r="K518" s="31"/>
      <c r="L518" s="28" t="s">
        <v>572</v>
      </c>
      <c r="M518" s="31"/>
      <c r="N518" s="28" t="s">
        <v>572</v>
      </c>
      <c r="O518" s="27" t="s">
        <v>734</v>
      </c>
      <c r="P518" s="27" t="s">
        <v>568</v>
      </c>
      <c r="Q518" t="b">
        <v>1</v>
      </c>
      <c r="S518" t="b">
        <v>1</v>
      </c>
    </row>
    <row r="519" spans="1:19" ht="48" x14ac:dyDescent="0.3">
      <c r="A519" s="27">
        <v>25954</v>
      </c>
      <c r="B519" s="34" t="s">
        <v>110</v>
      </c>
      <c r="C519" s="27" t="s">
        <v>574</v>
      </c>
      <c r="D519" s="27"/>
      <c r="E519" s="35" t="s">
        <v>1047</v>
      </c>
      <c r="F519" s="26">
        <v>44105</v>
      </c>
      <c r="G519" s="26">
        <v>44834</v>
      </c>
      <c r="H519" s="27" t="s">
        <v>24</v>
      </c>
      <c r="I519" s="29"/>
      <c r="J519" s="30" t="s">
        <v>563</v>
      </c>
      <c r="K519" s="31"/>
      <c r="L519" s="28" t="s">
        <v>572</v>
      </c>
      <c r="M519" s="31"/>
      <c r="N519" s="28" t="s">
        <v>572</v>
      </c>
      <c r="O519" s="27" t="s">
        <v>734</v>
      </c>
      <c r="P519" s="27" t="s">
        <v>568</v>
      </c>
      <c r="Q519" t="b">
        <v>1</v>
      </c>
      <c r="S519" t="b">
        <v>1</v>
      </c>
    </row>
    <row r="520" spans="1:19" ht="60" x14ac:dyDescent="0.3">
      <c r="A520" s="27">
        <v>30245</v>
      </c>
      <c r="B520" s="34" t="s">
        <v>112</v>
      </c>
      <c r="C520" s="27" t="s">
        <v>561</v>
      </c>
      <c r="D520" s="27"/>
      <c r="E520" s="35" t="s">
        <v>1048</v>
      </c>
      <c r="F520" s="26">
        <v>44835</v>
      </c>
      <c r="G520" s="27"/>
      <c r="H520" s="27" t="s">
        <v>77</v>
      </c>
      <c r="I520" s="29"/>
      <c r="J520" s="30" t="s">
        <v>563</v>
      </c>
      <c r="K520" s="31"/>
      <c r="L520" s="28" t="s">
        <v>572</v>
      </c>
      <c r="M520" s="31"/>
      <c r="N520" s="28" t="s">
        <v>572</v>
      </c>
      <c r="O520" s="27" t="s">
        <v>799</v>
      </c>
      <c r="P520" s="27" t="s">
        <v>568</v>
      </c>
      <c r="Q520" t="b">
        <v>0</v>
      </c>
      <c r="S520" t="b">
        <v>0</v>
      </c>
    </row>
    <row r="521" spans="1:19" ht="60" x14ac:dyDescent="0.3">
      <c r="A521" s="27">
        <v>30246</v>
      </c>
      <c r="B521" s="34" t="s">
        <v>112</v>
      </c>
      <c r="C521" s="27" t="s">
        <v>571</v>
      </c>
      <c r="D521" s="27"/>
      <c r="E521" s="35" t="s">
        <v>1049</v>
      </c>
      <c r="F521" s="26">
        <v>44835</v>
      </c>
      <c r="G521" s="27"/>
      <c r="H521" s="27" t="s">
        <v>77</v>
      </c>
      <c r="I521" s="29"/>
      <c r="J521" s="30" t="s">
        <v>563</v>
      </c>
      <c r="K521" s="31"/>
      <c r="L521" s="28" t="s">
        <v>572</v>
      </c>
      <c r="M521" s="31"/>
      <c r="N521" s="28" t="s">
        <v>572</v>
      </c>
      <c r="O521" s="27"/>
      <c r="P521" s="27" t="s">
        <v>570</v>
      </c>
      <c r="Q521" t="b">
        <v>0</v>
      </c>
      <c r="S521" t="b">
        <v>0</v>
      </c>
    </row>
    <row r="522" spans="1:19" ht="60" x14ac:dyDescent="0.3">
      <c r="A522" s="27">
        <v>30247</v>
      </c>
      <c r="B522" s="34" t="s">
        <v>112</v>
      </c>
      <c r="C522" s="27" t="s">
        <v>573</v>
      </c>
      <c r="D522" s="27"/>
      <c r="E522" s="35" t="s">
        <v>1050</v>
      </c>
      <c r="F522" s="26">
        <v>44835</v>
      </c>
      <c r="G522" s="27"/>
      <c r="H522" s="27" t="s">
        <v>77</v>
      </c>
      <c r="I522" s="29"/>
      <c r="J522" s="30" t="s">
        <v>563</v>
      </c>
      <c r="K522" s="31"/>
      <c r="L522" s="28" t="s">
        <v>572</v>
      </c>
      <c r="M522" s="31"/>
      <c r="N522" s="28" t="s">
        <v>572</v>
      </c>
      <c r="O522" s="27"/>
      <c r="P522" s="27" t="s">
        <v>570</v>
      </c>
      <c r="Q522" t="b">
        <v>0</v>
      </c>
      <c r="S522" t="b">
        <v>0</v>
      </c>
    </row>
    <row r="523" spans="1:19" ht="84" x14ac:dyDescent="0.3">
      <c r="A523" s="27">
        <v>30248</v>
      </c>
      <c r="B523" s="34" t="s">
        <v>112</v>
      </c>
      <c r="C523" s="27" t="s">
        <v>574</v>
      </c>
      <c r="D523" s="27"/>
      <c r="E523" s="35" t="s">
        <v>1051</v>
      </c>
      <c r="F523" s="26">
        <v>44835</v>
      </c>
      <c r="G523" s="27"/>
      <c r="H523" s="27" t="s">
        <v>77</v>
      </c>
      <c r="I523" s="29"/>
      <c r="J523" s="30" t="s">
        <v>563</v>
      </c>
      <c r="K523" s="31"/>
      <c r="L523" s="28" t="s">
        <v>572</v>
      </c>
      <c r="M523" s="31"/>
      <c r="N523" s="28" t="s">
        <v>572</v>
      </c>
      <c r="O523" s="27"/>
      <c r="P523" s="27" t="s">
        <v>570</v>
      </c>
      <c r="Q523" t="b">
        <v>0</v>
      </c>
      <c r="S523" t="b">
        <v>0</v>
      </c>
    </row>
    <row r="524" spans="1:19" ht="48" x14ac:dyDescent="0.3">
      <c r="A524" s="27">
        <v>25955</v>
      </c>
      <c r="B524" s="34" t="s">
        <v>114</v>
      </c>
      <c r="C524" s="27" t="s">
        <v>561</v>
      </c>
      <c r="D524" s="27"/>
      <c r="E524" s="35" t="s">
        <v>1052</v>
      </c>
      <c r="F524" s="27"/>
      <c r="G524" s="27"/>
      <c r="H524" s="27" t="s">
        <v>43</v>
      </c>
      <c r="I524" s="29"/>
      <c r="J524" s="30" t="s">
        <v>563</v>
      </c>
      <c r="K524" s="31"/>
      <c r="L524" s="28" t="s">
        <v>572</v>
      </c>
      <c r="M524" s="31"/>
      <c r="N524" s="28" t="s">
        <v>572</v>
      </c>
      <c r="O524" s="27" t="s">
        <v>734</v>
      </c>
      <c r="P524" s="27" t="s">
        <v>568</v>
      </c>
      <c r="Q524" t="b">
        <v>1</v>
      </c>
      <c r="S524" t="b">
        <v>1</v>
      </c>
    </row>
    <row r="525" spans="1:19" ht="48" x14ac:dyDescent="0.3">
      <c r="A525" s="27">
        <v>25956</v>
      </c>
      <c r="B525" s="34" t="s">
        <v>114</v>
      </c>
      <c r="C525" s="27" t="s">
        <v>571</v>
      </c>
      <c r="D525" s="27"/>
      <c r="E525" s="35" t="s">
        <v>1053</v>
      </c>
      <c r="F525" s="27"/>
      <c r="G525" s="27"/>
      <c r="H525" s="27" t="s">
        <v>43</v>
      </c>
      <c r="I525" s="29"/>
      <c r="J525" s="33" t="s">
        <v>588</v>
      </c>
      <c r="K525" s="31"/>
      <c r="L525" s="28" t="s">
        <v>572</v>
      </c>
      <c r="M525" s="31"/>
      <c r="N525" s="28" t="s">
        <v>572</v>
      </c>
      <c r="O525" s="27" t="s">
        <v>734</v>
      </c>
      <c r="P525" s="27" t="s">
        <v>568</v>
      </c>
      <c r="Q525" t="b">
        <v>1</v>
      </c>
      <c r="S525" t="b">
        <v>1</v>
      </c>
    </row>
    <row r="526" spans="1:19" ht="36" x14ac:dyDescent="0.3">
      <c r="A526" s="27">
        <v>25957</v>
      </c>
      <c r="B526" s="34" t="s">
        <v>117</v>
      </c>
      <c r="C526" s="27" t="s">
        <v>561</v>
      </c>
      <c r="D526" s="27"/>
      <c r="E526" s="35" t="s">
        <v>1054</v>
      </c>
      <c r="F526" s="26">
        <v>42552</v>
      </c>
      <c r="G526" s="27"/>
      <c r="H526" s="27" t="s">
        <v>24</v>
      </c>
      <c r="I526" s="29"/>
      <c r="J526" s="30" t="s">
        <v>563</v>
      </c>
      <c r="K526" s="31"/>
      <c r="L526" s="28" t="s">
        <v>572</v>
      </c>
      <c r="M526" s="31"/>
      <c r="N526" s="28" t="s">
        <v>572</v>
      </c>
      <c r="O526" s="27" t="s">
        <v>734</v>
      </c>
      <c r="P526" s="27" t="s">
        <v>568</v>
      </c>
      <c r="Q526" t="b">
        <v>1</v>
      </c>
      <c r="S526" t="b">
        <v>1</v>
      </c>
    </row>
    <row r="527" spans="1:19" ht="36" x14ac:dyDescent="0.3">
      <c r="A527" s="27">
        <v>25958</v>
      </c>
      <c r="B527" s="34" t="s">
        <v>117</v>
      </c>
      <c r="C527" s="27" t="s">
        <v>571</v>
      </c>
      <c r="D527" s="27"/>
      <c r="E527" s="35" t="s">
        <v>1055</v>
      </c>
      <c r="F527" s="26">
        <v>42552</v>
      </c>
      <c r="G527" s="27"/>
      <c r="H527" s="27" t="s">
        <v>24</v>
      </c>
      <c r="I527" s="29"/>
      <c r="J527" s="33" t="s">
        <v>588</v>
      </c>
      <c r="K527" s="31"/>
      <c r="L527" s="28" t="s">
        <v>572</v>
      </c>
      <c r="M527" s="31"/>
      <c r="N527" s="28" t="s">
        <v>572</v>
      </c>
      <c r="O527" s="27" t="s">
        <v>734</v>
      </c>
      <c r="P527" s="27" t="s">
        <v>568</v>
      </c>
      <c r="Q527" t="b">
        <v>1</v>
      </c>
      <c r="S527" t="b">
        <v>1</v>
      </c>
    </row>
    <row r="528" spans="1:19" ht="60" x14ac:dyDescent="0.3">
      <c r="A528" s="27">
        <v>29741</v>
      </c>
      <c r="B528" s="34" t="s">
        <v>119</v>
      </c>
      <c r="C528" s="27" t="s">
        <v>561</v>
      </c>
      <c r="D528" s="27"/>
      <c r="E528" s="35" t="s">
        <v>1056</v>
      </c>
      <c r="F528" s="26">
        <v>44743</v>
      </c>
      <c r="G528" s="27"/>
      <c r="H528" s="27" t="s">
        <v>24</v>
      </c>
      <c r="I528" s="29"/>
      <c r="J528" s="30" t="s">
        <v>563</v>
      </c>
      <c r="K528" s="31"/>
      <c r="L528" s="28" t="s">
        <v>572</v>
      </c>
      <c r="M528" s="31"/>
      <c r="N528" s="28" t="s">
        <v>572</v>
      </c>
      <c r="O528" s="27" t="s">
        <v>1057</v>
      </c>
      <c r="P528" s="27" t="s">
        <v>568</v>
      </c>
      <c r="Q528" t="b">
        <v>1</v>
      </c>
      <c r="S528" t="b">
        <v>1</v>
      </c>
    </row>
    <row r="529" spans="1:19" ht="36" x14ac:dyDescent="0.3">
      <c r="A529" s="27">
        <v>29742</v>
      </c>
      <c r="B529" s="34" t="s">
        <v>119</v>
      </c>
      <c r="C529" s="27" t="s">
        <v>581</v>
      </c>
      <c r="D529" s="27"/>
      <c r="E529" s="35" t="s">
        <v>1058</v>
      </c>
      <c r="F529" s="26">
        <v>44743</v>
      </c>
      <c r="G529" s="27"/>
      <c r="H529" s="27" t="s">
        <v>24</v>
      </c>
      <c r="I529" s="29"/>
      <c r="J529" s="30" t="s">
        <v>563</v>
      </c>
      <c r="K529" s="31"/>
      <c r="L529" s="28" t="s">
        <v>572</v>
      </c>
      <c r="M529" s="31"/>
      <c r="N529" s="28" t="s">
        <v>572</v>
      </c>
      <c r="O529" s="27" t="s">
        <v>1059</v>
      </c>
      <c r="P529" s="27" t="s">
        <v>568</v>
      </c>
      <c r="Q529" t="b">
        <v>1</v>
      </c>
      <c r="S529" t="b">
        <v>1</v>
      </c>
    </row>
    <row r="530" spans="1:19" ht="24" x14ac:dyDescent="0.3">
      <c r="A530" s="27">
        <v>29743</v>
      </c>
      <c r="B530" s="34" t="s">
        <v>119</v>
      </c>
      <c r="C530" s="27" t="s">
        <v>624</v>
      </c>
      <c r="D530" s="27"/>
      <c r="E530" s="35" t="s">
        <v>1060</v>
      </c>
      <c r="F530" s="26">
        <v>44743</v>
      </c>
      <c r="G530" s="27"/>
      <c r="H530" s="27" t="s">
        <v>24</v>
      </c>
      <c r="I530" s="29"/>
      <c r="J530" s="30" t="s">
        <v>563</v>
      </c>
      <c r="K530" s="31"/>
      <c r="L530" s="28" t="s">
        <v>572</v>
      </c>
      <c r="M530" s="31"/>
      <c r="N530" s="28" t="s">
        <v>572</v>
      </c>
      <c r="O530" s="27" t="s">
        <v>1057</v>
      </c>
      <c r="P530" s="27" t="s">
        <v>568</v>
      </c>
      <c r="Q530" t="b">
        <v>1</v>
      </c>
      <c r="S530" t="b">
        <v>1</v>
      </c>
    </row>
    <row r="531" spans="1:19" ht="36" x14ac:dyDescent="0.3">
      <c r="A531" s="27">
        <v>29744</v>
      </c>
      <c r="B531" s="34" t="s">
        <v>119</v>
      </c>
      <c r="C531" s="27" t="s">
        <v>626</v>
      </c>
      <c r="D531" s="27"/>
      <c r="E531" s="35" t="s">
        <v>1061</v>
      </c>
      <c r="F531" s="26">
        <v>44743</v>
      </c>
      <c r="G531" s="27"/>
      <c r="H531" s="27" t="s">
        <v>24</v>
      </c>
      <c r="I531" s="29"/>
      <c r="J531" s="30" t="s">
        <v>563</v>
      </c>
      <c r="K531" s="31"/>
      <c r="L531" s="28" t="s">
        <v>572</v>
      </c>
      <c r="M531" s="31"/>
      <c r="N531" s="28" t="s">
        <v>572</v>
      </c>
      <c r="O531" s="27" t="s">
        <v>1059</v>
      </c>
      <c r="P531" s="27" t="s">
        <v>568</v>
      </c>
      <c r="Q531" t="b">
        <v>1</v>
      </c>
      <c r="S531" t="b">
        <v>1</v>
      </c>
    </row>
    <row r="532" spans="1:19" ht="24" x14ac:dyDescent="0.3">
      <c r="A532" s="27">
        <v>25959</v>
      </c>
      <c r="B532" s="34" t="s">
        <v>122</v>
      </c>
      <c r="C532" s="27" t="s">
        <v>561</v>
      </c>
      <c r="D532" s="27"/>
      <c r="E532" s="35" t="s">
        <v>1062</v>
      </c>
      <c r="F532" s="26">
        <v>44105</v>
      </c>
      <c r="G532" s="26">
        <v>44834</v>
      </c>
      <c r="H532" s="27" t="s">
        <v>24</v>
      </c>
      <c r="I532" s="29"/>
      <c r="J532" s="30" t="s">
        <v>563</v>
      </c>
      <c r="K532" s="31"/>
      <c r="L532" s="28" t="s">
        <v>572</v>
      </c>
      <c r="M532" s="31"/>
      <c r="N532" s="28" t="s">
        <v>572</v>
      </c>
      <c r="O532" s="27" t="s">
        <v>799</v>
      </c>
      <c r="P532" s="27" t="s">
        <v>568</v>
      </c>
      <c r="Q532" t="b">
        <v>1</v>
      </c>
      <c r="S532" t="b">
        <v>1</v>
      </c>
    </row>
    <row r="533" spans="1:19" ht="24" x14ac:dyDescent="0.3">
      <c r="A533" s="27">
        <v>25960</v>
      </c>
      <c r="B533" s="34" t="s">
        <v>122</v>
      </c>
      <c r="C533" s="27" t="s">
        <v>561</v>
      </c>
      <c r="D533" s="27"/>
      <c r="E533" s="35" t="s">
        <v>1062</v>
      </c>
      <c r="F533" s="26">
        <v>44105</v>
      </c>
      <c r="G533" s="26">
        <v>44834</v>
      </c>
      <c r="H533" s="27" t="s">
        <v>24</v>
      </c>
      <c r="I533" s="29"/>
      <c r="J533" s="30" t="s">
        <v>563</v>
      </c>
      <c r="K533" s="31"/>
      <c r="L533" s="28" t="s">
        <v>572</v>
      </c>
      <c r="M533" s="31"/>
      <c r="N533" s="28" t="s">
        <v>572</v>
      </c>
      <c r="O533" s="27" t="s">
        <v>799</v>
      </c>
      <c r="P533" s="27" t="s">
        <v>568</v>
      </c>
      <c r="Q533" t="b">
        <v>1</v>
      </c>
      <c r="S533" t="b">
        <v>1</v>
      </c>
    </row>
    <row r="534" spans="1:19" ht="48" x14ac:dyDescent="0.3">
      <c r="A534" s="27">
        <v>25961</v>
      </c>
      <c r="B534" s="34" t="s">
        <v>122</v>
      </c>
      <c r="C534" s="27" t="s">
        <v>581</v>
      </c>
      <c r="D534" s="27"/>
      <c r="E534" s="35" t="s">
        <v>1063</v>
      </c>
      <c r="F534" s="26">
        <v>44105</v>
      </c>
      <c r="G534" s="26">
        <v>44834</v>
      </c>
      <c r="H534" s="27" t="s">
        <v>24</v>
      </c>
      <c r="I534" s="29"/>
      <c r="J534" s="30" t="s">
        <v>563</v>
      </c>
      <c r="K534" s="31"/>
      <c r="L534" s="28" t="s">
        <v>572</v>
      </c>
      <c r="M534" s="31"/>
      <c r="N534" s="28" t="s">
        <v>572</v>
      </c>
      <c r="O534" s="27" t="s">
        <v>799</v>
      </c>
      <c r="P534" s="27" t="s">
        <v>568</v>
      </c>
      <c r="Q534" t="b">
        <v>1</v>
      </c>
      <c r="S534" t="b">
        <v>1</v>
      </c>
    </row>
    <row r="535" spans="1:19" x14ac:dyDescent="0.3">
      <c r="A535" s="27">
        <v>25962</v>
      </c>
      <c r="B535" s="34" t="s">
        <v>122</v>
      </c>
      <c r="C535" s="27" t="s">
        <v>624</v>
      </c>
      <c r="D535" s="27"/>
      <c r="E535" s="35" t="s">
        <v>1064</v>
      </c>
      <c r="F535" s="26">
        <v>44105</v>
      </c>
      <c r="G535" s="26">
        <v>44834</v>
      </c>
      <c r="H535" s="27" t="s">
        <v>24</v>
      </c>
      <c r="I535" s="29"/>
      <c r="J535" s="30" t="s">
        <v>563</v>
      </c>
      <c r="K535" s="31"/>
      <c r="L535" s="28" t="s">
        <v>572</v>
      </c>
      <c r="M535" s="31"/>
      <c r="N535" s="28" t="s">
        <v>572</v>
      </c>
      <c r="O535" s="27" t="s">
        <v>799</v>
      </c>
      <c r="P535" s="27" t="s">
        <v>568</v>
      </c>
      <c r="Q535" t="b">
        <v>1</v>
      </c>
      <c r="S535" t="b">
        <v>1</v>
      </c>
    </row>
    <row r="536" spans="1:19" ht="28.8" x14ac:dyDescent="0.3">
      <c r="A536" s="27">
        <v>25963</v>
      </c>
      <c r="B536" s="34" t="s">
        <v>122</v>
      </c>
      <c r="C536" s="27" t="s">
        <v>696</v>
      </c>
      <c r="D536" s="27"/>
      <c r="E536" s="35" t="s">
        <v>1065</v>
      </c>
      <c r="F536" s="26">
        <v>44105</v>
      </c>
      <c r="G536" s="26">
        <v>44834</v>
      </c>
      <c r="H536" s="27" t="s">
        <v>24</v>
      </c>
      <c r="I536" s="29"/>
      <c r="J536" s="30" t="s">
        <v>563</v>
      </c>
      <c r="K536" s="31"/>
      <c r="L536" s="28" t="s">
        <v>572</v>
      </c>
      <c r="M536" s="31"/>
      <c r="N536" s="28" t="s">
        <v>572</v>
      </c>
      <c r="O536" s="27" t="s">
        <v>799</v>
      </c>
      <c r="P536" s="27" t="s">
        <v>568</v>
      </c>
      <c r="Q536" t="b">
        <v>1</v>
      </c>
      <c r="S536" t="b">
        <v>1</v>
      </c>
    </row>
    <row r="537" spans="1:19" ht="28.8" x14ac:dyDescent="0.3">
      <c r="A537" s="27">
        <v>25964</v>
      </c>
      <c r="B537" s="34" t="s">
        <v>122</v>
      </c>
      <c r="C537" s="27" t="s">
        <v>698</v>
      </c>
      <c r="D537" s="27"/>
      <c r="E537" s="35" t="s">
        <v>1066</v>
      </c>
      <c r="F537" s="26">
        <v>44105</v>
      </c>
      <c r="G537" s="26">
        <v>44834</v>
      </c>
      <c r="H537" s="27" t="s">
        <v>24</v>
      </c>
      <c r="I537" s="29"/>
      <c r="J537" s="30" t="s">
        <v>563</v>
      </c>
      <c r="K537" s="31"/>
      <c r="L537" s="28" t="s">
        <v>572</v>
      </c>
      <c r="M537" s="31"/>
      <c r="N537" s="28" t="s">
        <v>572</v>
      </c>
      <c r="O537" s="27" t="s">
        <v>799</v>
      </c>
      <c r="P537" s="27" t="s">
        <v>568</v>
      </c>
      <c r="Q537" t="b">
        <v>1</v>
      </c>
      <c r="S537" t="b">
        <v>1</v>
      </c>
    </row>
    <row r="538" spans="1:19" ht="28.8" x14ac:dyDescent="0.3">
      <c r="A538" s="27">
        <v>25965</v>
      </c>
      <c r="B538" s="34" t="s">
        <v>122</v>
      </c>
      <c r="C538" s="27" t="s">
        <v>700</v>
      </c>
      <c r="D538" s="27"/>
      <c r="E538" s="35" t="s">
        <v>1067</v>
      </c>
      <c r="F538" s="26">
        <v>44105</v>
      </c>
      <c r="G538" s="26">
        <v>44834</v>
      </c>
      <c r="H538" s="27" t="s">
        <v>24</v>
      </c>
      <c r="I538" s="29"/>
      <c r="J538" s="30" t="s">
        <v>563</v>
      </c>
      <c r="K538" s="31"/>
      <c r="L538" s="28" t="s">
        <v>572</v>
      </c>
      <c r="M538" s="31"/>
      <c r="N538" s="28" t="s">
        <v>572</v>
      </c>
      <c r="O538" s="27" t="s">
        <v>799</v>
      </c>
      <c r="P538" s="27" t="s">
        <v>568</v>
      </c>
      <c r="Q538" t="b">
        <v>1</v>
      </c>
      <c r="S538" t="b">
        <v>1</v>
      </c>
    </row>
    <row r="539" spans="1:19" ht="28.8" x14ac:dyDescent="0.3">
      <c r="A539" s="27">
        <v>25966</v>
      </c>
      <c r="B539" s="34" t="s">
        <v>122</v>
      </c>
      <c r="C539" s="27" t="s">
        <v>702</v>
      </c>
      <c r="D539" s="27"/>
      <c r="E539" s="35" t="s">
        <v>1068</v>
      </c>
      <c r="F539" s="26">
        <v>44105</v>
      </c>
      <c r="G539" s="26">
        <v>44834</v>
      </c>
      <c r="H539" s="27" t="s">
        <v>24</v>
      </c>
      <c r="I539" s="29"/>
      <c r="J539" s="30" t="s">
        <v>563</v>
      </c>
      <c r="K539" s="31"/>
      <c r="L539" s="28" t="s">
        <v>572</v>
      </c>
      <c r="M539" s="31"/>
      <c r="N539" s="28" t="s">
        <v>572</v>
      </c>
      <c r="O539" s="27" t="s">
        <v>799</v>
      </c>
      <c r="P539" s="27" t="s">
        <v>568</v>
      </c>
      <c r="Q539" t="b">
        <v>1</v>
      </c>
      <c r="S539" t="b">
        <v>1</v>
      </c>
    </row>
    <row r="540" spans="1:19" ht="28.8" x14ac:dyDescent="0.3">
      <c r="A540" s="27">
        <v>25967</v>
      </c>
      <c r="B540" s="34" t="s">
        <v>122</v>
      </c>
      <c r="C540" s="27" t="s">
        <v>705</v>
      </c>
      <c r="D540" s="27"/>
      <c r="E540" s="35" t="s">
        <v>1069</v>
      </c>
      <c r="F540" s="26">
        <v>44105</v>
      </c>
      <c r="G540" s="26">
        <v>44834</v>
      </c>
      <c r="H540" s="27" t="s">
        <v>24</v>
      </c>
      <c r="I540" s="29"/>
      <c r="J540" s="30" t="s">
        <v>563</v>
      </c>
      <c r="K540" s="31"/>
      <c r="L540" s="28" t="s">
        <v>572</v>
      </c>
      <c r="M540" s="31"/>
      <c r="N540" s="28" t="s">
        <v>572</v>
      </c>
      <c r="O540" s="27" t="s">
        <v>799</v>
      </c>
      <c r="P540" s="27" t="s">
        <v>568</v>
      </c>
      <c r="Q540" t="b">
        <v>1</v>
      </c>
      <c r="S540" t="b">
        <v>1</v>
      </c>
    </row>
    <row r="541" spans="1:19" ht="28.8" x14ac:dyDescent="0.3">
      <c r="A541" s="27">
        <v>25968</v>
      </c>
      <c r="B541" s="34" t="s">
        <v>122</v>
      </c>
      <c r="C541" s="27" t="s">
        <v>707</v>
      </c>
      <c r="D541" s="27"/>
      <c r="E541" s="35" t="s">
        <v>1070</v>
      </c>
      <c r="F541" s="26">
        <v>44105</v>
      </c>
      <c r="G541" s="26">
        <v>44834</v>
      </c>
      <c r="H541" s="27" t="s">
        <v>24</v>
      </c>
      <c r="I541" s="29"/>
      <c r="J541" s="30" t="s">
        <v>563</v>
      </c>
      <c r="K541" s="31"/>
      <c r="L541" s="28" t="s">
        <v>572</v>
      </c>
      <c r="M541" s="31"/>
      <c r="N541" s="28" t="s">
        <v>572</v>
      </c>
      <c r="O541" s="27" t="s">
        <v>799</v>
      </c>
      <c r="P541" s="27" t="s">
        <v>568</v>
      </c>
      <c r="Q541" t="b">
        <v>1</v>
      </c>
      <c r="S541" t="b">
        <v>1</v>
      </c>
    </row>
    <row r="542" spans="1:19" ht="60" x14ac:dyDescent="0.3">
      <c r="A542" s="27">
        <v>25969</v>
      </c>
      <c r="B542" s="34" t="s">
        <v>122</v>
      </c>
      <c r="C542" s="27" t="s">
        <v>571</v>
      </c>
      <c r="D542" s="27"/>
      <c r="E542" s="35" t="s">
        <v>1071</v>
      </c>
      <c r="F542" s="26">
        <v>44105</v>
      </c>
      <c r="G542" s="26">
        <v>44834</v>
      </c>
      <c r="H542" s="27" t="s">
        <v>24</v>
      </c>
      <c r="I542" s="29"/>
      <c r="J542" s="30" t="s">
        <v>563</v>
      </c>
      <c r="K542" s="31"/>
      <c r="L542" s="28" t="s">
        <v>572</v>
      </c>
      <c r="M542" s="31"/>
      <c r="N542" s="28" t="s">
        <v>572</v>
      </c>
      <c r="O542" s="27" t="s">
        <v>799</v>
      </c>
      <c r="P542" s="27" t="s">
        <v>568</v>
      </c>
      <c r="Q542" t="b">
        <v>1</v>
      </c>
      <c r="S542" t="b">
        <v>1</v>
      </c>
    </row>
    <row r="543" spans="1:19" ht="36" x14ac:dyDescent="0.3">
      <c r="A543" s="27">
        <v>25970</v>
      </c>
      <c r="B543" s="34" t="s">
        <v>122</v>
      </c>
      <c r="C543" s="27" t="s">
        <v>573</v>
      </c>
      <c r="D543" s="27"/>
      <c r="E543" s="35" t="s">
        <v>1072</v>
      </c>
      <c r="F543" s="26">
        <v>44105</v>
      </c>
      <c r="G543" s="26">
        <v>44834</v>
      </c>
      <c r="H543" s="27" t="s">
        <v>24</v>
      </c>
      <c r="I543" s="29"/>
      <c r="J543" s="30" t="s">
        <v>563</v>
      </c>
      <c r="K543" s="31"/>
      <c r="L543" s="28" t="s">
        <v>572</v>
      </c>
      <c r="M543" s="31"/>
      <c r="N543" s="28" t="s">
        <v>572</v>
      </c>
      <c r="O543" s="27" t="s">
        <v>799</v>
      </c>
      <c r="P543" s="27" t="s">
        <v>568</v>
      </c>
      <c r="Q543" t="b">
        <v>1</v>
      </c>
      <c r="S543" t="b">
        <v>1</v>
      </c>
    </row>
    <row r="544" spans="1:19" ht="60" x14ac:dyDescent="0.3">
      <c r="A544" s="27">
        <v>30249</v>
      </c>
      <c r="B544" s="34" t="s">
        <v>126</v>
      </c>
      <c r="C544" s="27" t="s">
        <v>561</v>
      </c>
      <c r="D544" s="27"/>
      <c r="E544" s="35" t="s">
        <v>1073</v>
      </c>
      <c r="F544" s="26">
        <v>44835</v>
      </c>
      <c r="G544" s="27"/>
      <c r="H544" s="27" t="s">
        <v>77</v>
      </c>
      <c r="I544" s="29"/>
      <c r="J544" s="30" t="s">
        <v>563</v>
      </c>
      <c r="K544" s="31"/>
      <c r="L544" s="28" t="s">
        <v>572</v>
      </c>
      <c r="M544" s="31"/>
      <c r="N544" s="28" t="s">
        <v>572</v>
      </c>
      <c r="O544" s="27"/>
      <c r="P544" s="27" t="s">
        <v>570</v>
      </c>
      <c r="Q544" t="b">
        <v>1</v>
      </c>
      <c r="S544" t="b">
        <v>1</v>
      </c>
    </row>
    <row r="545" spans="1:19" ht="60" x14ac:dyDescent="0.3">
      <c r="A545" s="27">
        <v>30250</v>
      </c>
      <c r="B545" s="34" t="s">
        <v>126</v>
      </c>
      <c r="C545" s="27" t="s">
        <v>581</v>
      </c>
      <c r="D545" s="27"/>
      <c r="E545" s="35" t="s">
        <v>1074</v>
      </c>
      <c r="F545" s="26">
        <v>44835</v>
      </c>
      <c r="G545" s="27"/>
      <c r="H545" s="27" t="s">
        <v>77</v>
      </c>
      <c r="I545" s="29"/>
      <c r="J545" s="30" t="s">
        <v>563</v>
      </c>
      <c r="K545" s="31"/>
      <c r="L545" s="28" t="s">
        <v>572</v>
      </c>
      <c r="M545" s="31"/>
      <c r="N545" s="28" t="s">
        <v>572</v>
      </c>
      <c r="O545" s="27"/>
      <c r="P545" s="27" t="s">
        <v>570</v>
      </c>
      <c r="Q545" t="b">
        <v>1</v>
      </c>
      <c r="S545" t="b">
        <v>1</v>
      </c>
    </row>
    <row r="546" spans="1:19" ht="24" x14ac:dyDescent="0.3">
      <c r="A546" s="27">
        <v>30251</v>
      </c>
      <c r="B546" s="34" t="s">
        <v>126</v>
      </c>
      <c r="C546" s="27" t="s">
        <v>624</v>
      </c>
      <c r="D546" s="27"/>
      <c r="E546" s="35" t="s">
        <v>1075</v>
      </c>
      <c r="F546" s="26">
        <v>44835</v>
      </c>
      <c r="G546" s="27"/>
      <c r="H546" s="27" t="s">
        <v>77</v>
      </c>
      <c r="I546" s="29"/>
      <c r="J546" s="30" t="s">
        <v>563</v>
      </c>
      <c r="K546" s="31"/>
      <c r="L546" s="28" t="s">
        <v>572</v>
      </c>
      <c r="M546" s="31"/>
      <c r="N546" s="28" t="s">
        <v>572</v>
      </c>
      <c r="O546" s="27"/>
      <c r="P546" s="27" t="s">
        <v>570</v>
      </c>
      <c r="Q546" t="b">
        <v>1</v>
      </c>
      <c r="S546" t="b">
        <v>1</v>
      </c>
    </row>
    <row r="547" spans="1:19" ht="28.8" x14ac:dyDescent="0.3">
      <c r="A547" s="27">
        <v>30252</v>
      </c>
      <c r="B547" s="34" t="s">
        <v>126</v>
      </c>
      <c r="C547" s="27" t="s">
        <v>696</v>
      </c>
      <c r="D547" s="27"/>
      <c r="E547" s="35" t="s">
        <v>1065</v>
      </c>
      <c r="F547" s="26">
        <v>44835</v>
      </c>
      <c r="G547" s="27"/>
      <c r="H547" s="27" t="s">
        <v>77</v>
      </c>
      <c r="I547" s="29"/>
      <c r="J547" s="30" t="s">
        <v>563</v>
      </c>
      <c r="K547" s="31"/>
      <c r="L547" s="28" t="s">
        <v>572</v>
      </c>
      <c r="M547" s="31"/>
      <c r="N547" s="28" t="s">
        <v>572</v>
      </c>
      <c r="O547" s="27"/>
      <c r="P547" s="27" t="s">
        <v>570</v>
      </c>
      <c r="Q547" t="b">
        <v>1</v>
      </c>
      <c r="S547" t="b">
        <v>1</v>
      </c>
    </row>
    <row r="548" spans="1:19" ht="28.8" x14ac:dyDescent="0.3">
      <c r="A548" s="27">
        <v>30253</v>
      </c>
      <c r="B548" s="34" t="s">
        <v>126</v>
      </c>
      <c r="C548" s="27" t="s">
        <v>698</v>
      </c>
      <c r="D548" s="27"/>
      <c r="E548" s="35" t="s">
        <v>1066</v>
      </c>
      <c r="F548" s="26">
        <v>44835</v>
      </c>
      <c r="G548" s="27"/>
      <c r="H548" s="27" t="s">
        <v>77</v>
      </c>
      <c r="I548" s="29"/>
      <c r="J548" s="30" t="s">
        <v>563</v>
      </c>
      <c r="K548" s="31"/>
      <c r="L548" s="28" t="s">
        <v>572</v>
      </c>
      <c r="M548" s="31"/>
      <c r="N548" s="28" t="s">
        <v>572</v>
      </c>
      <c r="O548" s="27"/>
      <c r="P548" s="27" t="s">
        <v>570</v>
      </c>
      <c r="Q548" t="b">
        <v>1</v>
      </c>
      <c r="S548" t="b">
        <v>1</v>
      </c>
    </row>
    <row r="549" spans="1:19" ht="28.8" x14ac:dyDescent="0.3">
      <c r="A549" s="27">
        <v>30254</v>
      </c>
      <c r="B549" s="34" t="s">
        <v>126</v>
      </c>
      <c r="C549" s="27" t="s">
        <v>700</v>
      </c>
      <c r="D549" s="27"/>
      <c r="E549" s="35" t="s">
        <v>1067</v>
      </c>
      <c r="F549" s="26">
        <v>44835</v>
      </c>
      <c r="G549" s="27"/>
      <c r="H549" s="27" t="s">
        <v>77</v>
      </c>
      <c r="I549" s="29"/>
      <c r="J549" s="30" t="s">
        <v>563</v>
      </c>
      <c r="K549" s="31"/>
      <c r="L549" s="28" t="s">
        <v>572</v>
      </c>
      <c r="M549" s="31"/>
      <c r="N549" s="28" t="s">
        <v>572</v>
      </c>
      <c r="O549" s="27"/>
      <c r="P549" s="27" t="s">
        <v>570</v>
      </c>
      <c r="Q549" t="b">
        <v>1</v>
      </c>
      <c r="S549" t="b">
        <v>1</v>
      </c>
    </row>
    <row r="550" spans="1:19" ht="28.8" x14ac:dyDescent="0.3">
      <c r="A550" s="27">
        <v>30255</v>
      </c>
      <c r="B550" s="34" t="s">
        <v>126</v>
      </c>
      <c r="C550" s="27" t="s">
        <v>702</v>
      </c>
      <c r="D550" s="27"/>
      <c r="E550" s="35" t="s">
        <v>1068</v>
      </c>
      <c r="F550" s="26">
        <v>44835</v>
      </c>
      <c r="G550" s="27"/>
      <c r="H550" s="27" t="s">
        <v>77</v>
      </c>
      <c r="I550" s="29"/>
      <c r="J550" s="30" t="s">
        <v>563</v>
      </c>
      <c r="K550" s="31"/>
      <c r="L550" s="28" t="s">
        <v>572</v>
      </c>
      <c r="M550" s="31"/>
      <c r="N550" s="28" t="s">
        <v>572</v>
      </c>
      <c r="O550" s="27"/>
      <c r="P550" s="27" t="s">
        <v>570</v>
      </c>
      <c r="Q550" t="b">
        <v>1</v>
      </c>
      <c r="S550" t="b">
        <v>1</v>
      </c>
    </row>
    <row r="551" spans="1:19" ht="36" x14ac:dyDescent="0.3">
      <c r="A551" s="27">
        <v>30256</v>
      </c>
      <c r="B551" s="34" t="s">
        <v>126</v>
      </c>
      <c r="C551" s="27" t="s">
        <v>705</v>
      </c>
      <c r="D551" s="27"/>
      <c r="E551" s="35" t="s">
        <v>1076</v>
      </c>
      <c r="F551" s="26">
        <v>44835</v>
      </c>
      <c r="G551" s="27"/>
      <c r="H551" s="27" t="s">
        <v>77</v>
      </c>
      <c r="I551" s="29"/>
      <c r="J551" s="30" t="s">
        <v>563</v>
      </c>
      <c r="K551" s="31"/>
      <c r="L551" s="28" t="s">
        <v>572</v>
      </c>
      <c r="M551" s="31"/>
      <c r="N551" s="28" t="s">
        <v>572</v>
      </c>
      <c r="O551" s="27"/>
      <c r="P551" s="27" t="s">
        <v>570</v>
      </c>
      <c r="Q551" t="b">
        <v>1</v>
      </c>
      <c r="S551" t="b">
        <v>1</v>
      </c>
    </row>
    <row r="552" spans="1:19" ht="28.8" x14ac:dyDescent="0.3">
      <c r="A552" s="27">
        <v>30257</v>
      </c>
      <c r="B552" s="34" t="s">
        <v>126</v>
      </c>
      <c r="C552" s="27" t="s">
        <v>707</v>
      </c>
      <c r="D552" s="27"/>
      <c r="E552" s="35" t="s">
        <v>1077</v>
      </c>
      <c r="F552" s="26">
        <v>44835</v>
      </c>
      <c r="G552" s="27"/>
      <c r="H552" s="27" t="s">
        <v>77</v>
      </c>
      <c r="I552" s="29"/>
      <c r="J552" s="30" t="s">
        <v>563</v>
      </c>
      <c r="K552" s="31"/>
      <c r="L552" s="28" t="s">
        <v>572</v>
      </c>
      <c r="M552" s="31"/>
      <c r="N552" s="28" t="s">
        <v>572</v>
      </c>
      <c r="O552" s="27"/>
      <c r="P552" s="27" t="s">
        <v>570</v>
      </c>
      <c r="Q552" t="b">
        <v>1</v>
      </c>
      <c r="S552" t="b">
        <v>1</v>
      </c>
    </row>
    <row r="553" spans="1:19" ht="60" x14ac:dyDescent="0.3">
      <c r="A553" s="27">
        <v>30258</v>
      </c>
      <c r="B553" s="34" t="s">
        <v>126</v>
      </c>
      <c r="C553" s="27" t="s">
        <v>571</v>
      </c>
      <c r="D553" s="27"/>
      <c r="E553" s="35" t="s">
        <v>1071</v>
      </c>
      <c r="F553" s="26">
        <v>44835</v>
      </c>
      <c r="G553" s="27"/>
      <c r="H553" s="27" t="s">
        <v>77</v>
      </c>
      <c r="I553" s="29"/>
      <c r="J553" s="30" t="s">
        <v>563</v>
      </c>
      <c r="K553" s="31"/>
      <c r="L553" s="28" t="s">
        <v>572</v>
      </c>
      <c r="M553" s="31"/>
      <c r="N553" s="28" t="s">
        <v>572</v>
      </c>
      <c r="O553" s="27"/>
      <c r="P553" s="27" t="s">
        <v>570</v>
      </c>
      <c r="Q553" t="b">
        <v>1</v>
      </c>
      <c r="S553" t="b">
        <v>1</v>
      </c>
    </row>
    <row r="554" spans="1:19" ht="36" x14ac:dyDescent="0.3">
      <c r="A554" s="27">
        <v>30259</v>
      </c>
      <c r="B554" s="34" t="s">
        <v>126</v>
      </c>
      <c r="C554" s="27" t="s">
        <v>573</v>
      </c>
      <c r="D554" s="27"/>
      <c r="E554" s="35" t="s">
        <v>1072</v>
      </c>
      <c r="F554" s="26">
        <v>44835</v>
      </c>
      <c r="G554" s="27"/>
      <c r="H554" s="27" t="s">
        <v>77</v>
      </c>
      <c r="I554" s="29"/>
      <c r="J554" s="30" t="s">
        <v>563</v>
      </c>
      <c r="K554" s="31"/>
      <c r="L554" s="28" t="s">
        <v>572</v>
      </c>
      <c r="M554" s="31"/>
      <c r="N554" s="28" t="s">
        <v>572</v>
      </c>
      <c r="O554" s="27"/>
      <c r="P554" s="27" t="s">
        <v>570</v>
      </c>
      <c r="Q554" t="b">
        <v>1</v>
      </c>
      <c r="S554" t="b">
        <v>1</v>
      </c>
    </row>
    <row r="555" spans="1:19" ht="84" x14ac:dyDescent="0.3">
      <c r="A555" s="27">
        <v>25995</v>
      </c>
      <c r="B555" s="34" t="s">
        <v>129</v>
      </c>
      <c r="C555" s="27" t="s">
        <v>561</v>
      </c>
      <c r="D555" s="27"/>
      <c r="E555" s="35" t="s">
        <v>1100</v>
      </c>
      <c r="F555" s="26">
        <v>42279</v>
      </c>
      <c r="G555" s="27"/>
      <c r="H555" s="27" t="s">
        <v>24</v>
      </c>
      <c r="I555" s="29"/>
      <c r="J555" s="32" t="s">
        <v>580</v>
      </c>
      <c r="K555" s="31"/>
      <c r="L555" s="28" t="s">
        <v>572</v>
      </c>
      <c r="M555" s="31"/>
      <c r="N555" s="28" t="s">
        <v>572</v>
      </c>
      <c r="O555" s="27" t="s">
        <v>1078</v>
      </c>
      <c r="P555" s="27" t="s">
        <v>568</v>
      </c>
      <c r="Q555" t="b">
        <v>0</v>
      </c>
      <c r="S555" t="b">
        <v>0</v>
      </c>
    </row>
    <row r="556" spans="1:19" ht="108" x14ac:dyDescent="0.3">
      <c r="A556" s="27">
        <v>25996</v>
      </c>
      <c r="B556" s="34" t="s">
        <v>129</v>
      </c>
      <c r="C556" s="27" t="s">
        <v>581</v>
      </c>
      <c r="D556" s="27"/>
      <c r="E556" s="35" t="s">
        <v>1101</v>
      </c>
      <c r="F556" s="26">
        <v>42279</v>
      </c>
      <c r="G556" s="27"/>
      <c r="H556" s="27" t="s">
        <v>24</v>
      </c>
      <c r="I556" s="29"/>
      <c r="J556" s="32" t="s">
        <v>580</v>
      </c>
      <c r="K556" s="31"/>
      <c r="L556" s="28" t="s">
        <v>572</v>
      </c>
      <c r="M556" s="31"/>
      <c r="N556" s="28" t="s">
        <v>572</v>
      </c>
      <c r="O556" s="27" t="s">
        <v>1078</v>
      </c>
      <c r="P556" s="27" t="s">
        <v>568</v>
      </c>
      <c r="Q556" t="b">
        <v>0</v>
      </c>
      <c r="S556" t="b">
        <v>0</v>
      </c>
    </row>
    <row r="557" spans="1:19" ht="24" x14ac:dyDescent="0.3">
      <c r="A557" s="27">
        <v>25997</v>
      </c>
      <c r="B557" s="34" t="s">
        <v>129</v>
      </c>
      <c r="C557" s="27" t="s">
        <v>624</v>
      </c>
      <c r="D557" s="27"/>
      <c r="E557" s="35" t="s">
        <v>1079</v>
      </c>
      <c r="F557" s="26">
        <v>42279</v>
      </c>
      <c r="G557" s="27"/>
      <c r="H557" s="27" t="s">
        <v>24</v>
      </c>
      <c r="I557" s="29"/>
      <c r="J557" s="32" t="s">
        <v>580</v>
      </c>
      <c r="K557" s="31"/>
      <c r="L557" s="28" t="s">
        <v>572</v>
      </c>
      <c r="M557" s="31"/>
      <c r="N557" s="28" t="s">
        <v>572</v>
      </c>
      <c r="O557" s="27" t="s">
        <v>1078</v>
      </c>
      <c r="P557" s="27" t="s">
        <v>568</v>
      </c>
      <c r="Q557" t="b">
        <v>0</v>
      </c>
      <c r="S557" t="b">
        <v>0</v>
      </c>
    </row>
    <row r="558" spans="1:19" ht="36" x14ac:dyDescent="0.3">
      <c r="A558" s="27">
        <v>25998</v>
      </c>
      <c r="B558" s="34" t="s">
        <v>129</v>
      </c>
      <c r="C558" s="27" t="s">
        <v>571</v>
      </c>
      <c r="D558" s="27"/>
      <c r="E558" s="35" t="s">
        <v>1080</v>
      </c>
      <c r="F558" s="26">
        <v>42279</v>
      </c>
      <c r="G558" s="27"/>
      <c r="H558" s="27" t="s">
        <v>24</v>
      </c>
      <c r="I558" s="29"/>
      <c r="J558" s="30" t="s">
        <v>563</v>
      </c>
      <c r="K558" s="31"/>
      <c r="L558" s="28" t="s">
        <v>572</v>
      </c>
      <c r="M558" s="31"/>
      <c r="N558" s="28" t="s">
        <v>572</v>
      </c>
      <c r="O558" s="27" t="s">
        <v>1078</v>
      </c>
      <c r="P558" s="27" t="s">
        <v>568</v>
      </c>
      <c r="Q558" t="b">
        <v>0</v>
      </c>
      <c r="S558" t="b">
        <v>0</v>
      </c>
    </row>
    <row r="559" spans="1:19" ht="36" x14ac:dyDescent="0.3">
      <c r="A559" s="27">
        <v>25999</v>
      </c>
      <c r="B559" s="34" t="s">
        <v>129</v>
      </c>
      <c r="C559" s="27" t="s">
        <v>584</v>
      </c>
      <c r="D559" s="27"/>
      <c r="E559" s="35" t="s">
        <v>1102</v>
      </c>
      <c r="F559" s="26">
        <v>42279</v>
      </c>
      <c r="G559" s="27"/>
      <c r="H559" s="27" t="s">
        <v>24</v>
      </c>
      <c r="I559" s="29"/>
      <c r="J559" s="30" t="s">
        <v>563</v>
      </c>
      <c r="K559" s="31"/>
      <c r="L559" s="28" t="s">
        <v>572</v>
      </c>
      <c r="M559" s="31"/>
      <c r="N559" s="28" t="s">
        <v>572</v>
      </c>
      <c r="O559" s="27" t="s">
        <v>1078</v>
      </c>
      <c r="P559" s="27" t="s">
        <v>568</v>
      </c>
      <c r="Q559" t="b">
        <v>0</v>
      </c>
      <c r="S559" t="b">
        <v>0</v>
      </c>
    </row>
    <row r="560" spans="1:19" ht="60" x14ac:dyDescent="0.3">
      <c r="A560" s="27">
        <v>26000</v>
      </c>
      <c r="B560" s="34" t="s">
        <v>129</v>
      </c>
      <c r="C560" s="27" t="s">
        <v>586</v>
      </c>
      <c r="D560" s="27"/>
      <c r="E560" s="35" t="s">
        <v>1081</v>
      </c>
      <c r="F560" s="26">
        <v>42279</v>
      </c>
      <c r="G560" s="27"/>
      <c r="H560" s="27" t="s">
        <v>24</v>
      </c>
      <c r="I560" s="29"/>
      <c r="J560" s="30" t="s">
        <v>563</v>
      </c>
      <c r="K560" s="31"/>
      <c r="L560" s="28" t="s">
        <v>572</v>
      </c>
      <c r="M560" s="31"/>
      <c r="N560" s="28" t="s">
        <v>572</v>
      </c>
      <c r="O560" s="27" t="s">
        <v>1078</v>
      </c>
      <c r="P560" s="27" t="s">
        <v>568</v>
      </c>
      <c r="Q560" t="b">
        <v>0</v>
      </c>
      <c r="S560" t="b">
        <v>0</v>
      </c>
    </row>
    <row r="561" spans="1:19" ht="96" x14ac:dyDescent="0.3">
      <c r="A561" s="27">
        <v>26001</v>
      </c>
      <c r="B561" s="34" t="s">
        <v>129</v>
      </c>
      <c r="C561" s="27" t="s">
        <v>589</v>
      </c>
      <c r="D561" s="27"/>
      <c r="E561" s="35" t="s">
        <v>1103</v>
      </c>
      <c r="F561" s="26">
        <v>42279</v>
      </c>
      <c r="G561" s="27"/>
      <c r="H561" s="27" t="s">
        <v>24</v>
      </c>
      <c r="I561" s="29"/>
      <c r="J561" s="30" t="s">
        <v>563</v>
      </c>
      <c r="K561" s="31"/>
      <c r="L561" s="28" t="s">
        <v>572</v>
      </c>
      <c r="M561" s="31"/>
      <c r="N561" s="28" t="s">
        <v>572</v>
      </c>
      <c r="O561" s="27" t="s">
        <v>1078</v>
      </c>
      <c r="P561" s="27" t="s">
        <v>568</v>
      </c>
      <c r="Q561" t="b">
        <v>0</v>
      </c>
      <c r="S561" t="b">
        <v>0</v>
      </c>
    </row>
    <row r="562" spans="1:19" ht="48" x14ac:dyDescent="0.3">
      <c r="A562" s="27">
        <v>26002</v>
      </c>
      <c r="B562" s="34" t="s">
        <v>129</v>
      </c>
      <c r="C562" s="27" t="s">
        <v>591</v>
      </c>
      <c r="D562" s="27"/>
      <c r="E562" s="35" t="s">
        <v>1082</v>
      </c>
      <c r="F562" s="26">
        <v>42279</v>
      </c>
      <c r="G562" s="27"/>
      <c r="H562" s="27" t="s">
        <v>24</v>
      </c>
      <c r="I562" s="29"/>
      <c r="J562" s="30" t="s">
        <v>563</v>
      </c>
      <c r="K562" s="31"/>
      <c r="L562" s="28" t="s">
        <v>572</v>
      </c>
      <c r="M562" s="31"/>
      <c r="N562" s="28" t="s">
        <v>572</v>
      </c>
      <c r="O562" s="27" t="s">
        <v>1078</v>
      </c>
      <c r="P562" s="27" t="s">
        <v>568</v>
      </c>
      <c r="Q562" t="b">
        <v>0</v>
      </c>
      <c r="S562" t="b">
        <v>0</v>
      </c>
    </row>
    <row r="563" spans="1:19" ht="72" x14ac:dyDescent="0.3">
      <c r="A563" s="27">
        <v>26003</v>
      </c>
      <c r="B563" s="34" t="s">
        <v>129</v>
      </c>
      <c r="C563" s="27" t="s">
        <v>573</v>
      </c>
      <c r="D563" s="27"/>
      <c r="E563" s="35" t="s">
        <v>1083</v>
      </c>
      <c r="F563" s="26">
        <v>42279</v>
      </c>
      <c r="G563" s="27"/>
      <c r="H563" s="27" t="s">
        <v>24</v>
      </c>
      <c r="I563" s="29"/>
      <c r="J563" s="33" t="s">
        <v>588</v>
      </c>
      <c r="K563" s="31"/>
      <c r="L563" s="28" t="s">
        <v>572</v>
      </c>
      <c r="M563" s="31"/>
      <c r="N563" s="28" t="s">
        <v>572</v>
      </c>
      <c r="O563" s="27" t="s">
        <v>1078</v>
      </c>
      <c r="P563" s="27" t="s">
        <v>568</v>
      </c>
      <c r="Q563" t="b">
        <v>0</v>
      </c>
      <c r="S563" t="b">
        <v>0</v>
      </c>
    </row>
    <row r="564" spans="1:19" ht="72" x14ac:dyDescent="0.3">
      <c r="A564" s="27">
        <v>26004</v>
      </c>
      <c r="B564" s="34" t="s">
        <v>129</v>
      </c>
      <c r="C564" s="27" t="s">
        <v>597</v>
      </c>
      <c r="D564" s="27"/>
      <c r="E564" s="35" t="s">
        <v>1084</v>
      </c>
      <c r="F564" s="26">
        <v>42279</v>
      </c>
      <c r="G564" s="27"/>
      <c r="H564" s="27" t="s">
        <v>24</v>
      </c>
      <c r="I564" s="29"/>
      <c r="J564" s="33" t="s">
        <v>588</v>
      </c>
      <c r="K564" s="31"/>
      <c r="L564" s="28" t="s">
        <v>572</v>
      </c>
      <c r="M564" s="31"/>
      <c r="N564" s="28" t="s">
        <v>572</v>
      </c>
      <c r="O564" s="27" t="s">
        <v>1078</v>
      </c>
      <c r="P564" s="27" t="s">
        <v>568</v>
      </c>
      <c r="Q564" t="b">
        <v>0</v>
      </c>
      <c r="S564" t="b">
        <v>0</v>
      </c>
    </row>
    <row r="565" spans="1:19" ht="84" x14ac:dyDescent="0.3">
      <c r="A565" s="27">
        <v>26005</v>
      </c>
      <c r="B565" s="34" t="s">
        <v>129</v>
      </c>
      <c r="C565" s="27" t="s">
        <v>574</v>
      </c>
      <c r="D565" s="27"/>
      <c r="E565" s="35" t="s">
        <v>1085</v>
      </c>
      <c r="F565" s="26">
        <v>42279</v>
      </c>
      <c r="G565" s="27"/>
      <c r="H565" s="27" t="s">
        <v>24</v>
      </c>
      <c r="I565" s="29"/>
      <c r="J565" s="30" t="s">
        <v>563</v>
      </c>
      <c r="K565" s="31"/>
      <c r="L565" s="28" t="s">
        <v>572</v>
      </c>
      <c r="M565" s="31"/>
      <c r="N565" s="28" t="s">
        <v>572</v>
      </c>
      <c r="O565" s="27" t="s">
        <v>1086</v>
      </c>
      <c r="P565" s="27" t="s">
        <v>568</v>
      </c>
      <c r="Q565" t="b">
        <v>0</v>
      </c>
      <c r="S565" t="b">
        <v>1</v>
      </c>
    </row>
    <row r="566" spans="1:19" ht="24" x14ac:dyDescent="0.3">
      <c r="A566" s="27">
        <v>26006</v>
      </c>
      <c r="B566" s="34" t="s">
        <v>129</v>
      </c>
      <c r="C566" s="27" t="s">
        <v>602</v>
      </c>
      <c r="D566" s="27"/>
      <c r="E566" s="35" t="s">
        <v>1087</v>
      </c>
      <c r="F566" s="26">
        <v>42279</v>
      </c>
      <c r="G566" s="27"/>
      <c r="H566" s="27" t="s">
        <v>24</v>
      </c>
      <c r="I566" s="29"/>
      <c r="J566" s="30" t="s">
        <v>563</v>
      </c>
      <c r="K566" s="31"/>
      <c r="L566" s="28" t="s">
        <v>572</v>
      </c>
      <c r="M566" s="31"/>
      <c r="N566" s="28" t="s">
        <v>572</v>
      </c>
      <c r="O566" s="27" t="s">
        <v>1086</v>
      </c>
      <c r="P566" s="27" t="s">
        <v>568</v>
      </c>
      <c r="Q566" t="b">
        <v>0</v>
      </c>
      <c r="S566" t="b">
        <v>1</v>
      </c>
    </row>
    <row r="567" spans="1:19" ht="24" x14ac:dyDescent="0.3">
      <c r="A567" s="27">
        <v>26007</v>
      </c>
      <c r="B567" s="34" t="s">
        <v>129</v>
      </c>
      <c r="C567" s="27" t="s">
        <v>603</v>
      </c>
      <c r="D567" s="27"/>
      <c r="E567" s="35" t="s">
        <v>1088</v>
      </c>
      <c r="F567" s="26">
        <v>42279</v>
      </c>
      <c r="G567" s="27"/>
      <c r="H567" s="27" t="s">
        <v>24</v>
      </c>
      <c r="I567" s="29"/>
      <c r="J567" s="30" t="s">
        <v>563</v>
      </c>
      <c r="K567" s="31"/>
      <c r="L567" s="28" t="s">
        <v>572</v>
      </c>
      <c r="M567" s="31"/>
      <c r="N567" s="28" t="s">
        <v>572</v>
      </c>
      <c r="O567" s="27" t="s">
        <v>1086</v>
      </c>
      <c r="P567" s="27" t="s">
        <v>568</v>
      </c>
      <c r="Q567" t="b">
        <v>0</v>
      </c>
      <c r="S567" t="b">
        <v>1</v>
      </c>
    </row>
    <row r="568" spans="1:19" ht="36" x14ac:dyDescent="0.3">
      <c r="A568" s="27">
        <v>26008</v>
      </c>
      <c r="B568" s="34" t="s">
        <v>129</v>
      </c>
      <c r="C568" s="27" t="s">
        <v>691</v>
      </c>
      <c r="D568" s="27"/>
      <c r="E568" s="35" t="s">
        <v>1089</v>
      </c>
      <c r="F568" s="26">
        <v>42279</v>
      </c>
      <c r="G568" s="27"/>
      <c r="H568" s="27" t="s">
        <v>24</v>
      </c>
      <c r="I568" s="29"/>
      <c r="J568" s="30" t="s">
        <v>563</v>
      </c>
      <c r="K568" s="31"/>
      <c r="L568" s="28" t="s">
        <v>572</v>
      </c>
      <c r="M568" s="31"/>
      <c r="N568" s="28" t="s">
        <v>572</v>
      </c>
      <c r="O568" s="27" t="s">
        <v>1086</v>
      </c>
      <c r="P568" s="27" t="s">
        <v>568</v>
      </c>
      <c r="Q568" t="b">
        <v>0</v>
      </c>
      <c r="S568" t="b">
        <v>1</v>
      </c>
    </row>
    <row r="569" spans="1:19" ht="96" x14ac:dyDescent="0.3">
      <c r="A569" s="27">
        <v>26009</v>
      </c>
      <c r="B569" s="34" t="s">
        <v>129</v>
      </c>
      <c r="C569" s="27" t="s">
        <v>606</v>
      </c>
      <c r="D569" s="27"/>
      <c r="E569" s="35" t="s">
        <v>1090</v>
      </c>
      <c r="F569" s="26">
        <v>42279</v>
      </c>
      <c r="G569" s="27"/>
      <c r="H569" s="27" t="s">
        <v>24</v>
      </c>
      <c r="I569" s="29"/>
      <c r="J569" s="32" t="s">
        <v>580</v>
      </c>
      <c r="K569" s="31"/>
      <c r="L569" s="28" t="s">
        <v>572</v>
      </c>
      <c r="M569" s="31"/>
      <c r="N569" s="28" t="s">
        <v>572</v>
      </c>
      <c r="O569" s="27" t="s">
        <v>1086</v>
      </c>
      <c r="P569" s="27" t="s">
        <v>568</v>
      </c>
      <c r="Q569" t="b">
        <v>0</v>
      </c>
      <c r="S569" t="b">
        <v>1</v>
      </c>
    </row>
    <row r="570" spans="1:19" ht="36" x14ac:dyDescent="0.3">
      <c r="A570" s="27">
        <v>26010</v>
      </c>
      <c r="B570" s="34" t="s">
        <v>129</v>
      </c>
      <c r="C570" s="27" t="s">
        <v>608</v>
      </c>
      <c r="D570" s="27"/>
      <c r="E570" s="35" t="s">
        <v>1091</v>
      </c>
      <c r="F570" s="26">
        <v>42279</v>
      </c>
      <c r="G570" s="27"/>
      <c r="H570" s="27" t="s">
        <v>24</v>
      </c>
      <c r="I570" s="29"/>
      <c r="J570" s="32" t="s">
        <v>580</v>
      </c>
      <c r="K570" s="31"/>
      <c r="L570" s="28" t="s">
        <v>572</v>
      </c>
      <c r="M570" s="31"/>
      <c r="N570" s="28" t="s">
        <v>572</v>
      </c>
      <c r="O570" s="27" t="s">
        <v>1086</v>
      </c>
      <c r="P570" s="27" t="s">
        <v>568</v>
      </c>
      <c r="Q570" t="b">
        <v>0</v>
      </c>
      <c r="S570" t="b">
        <v>1</v>
      </c>
    </row>
    <row r="571" spans="1:19" x14ac:dyDescent="0.3">
      <c r="A571" s="27">
        <v>26011</v>
      </c>
      <c r="B571" s="34" t="s">
        <v>129</v>
      </c>
      <c r="C571" s="27" t="s">
        <v>609</v>
      </c>
      <c r="D571" s="27"/>
      <c r="E571" s="35" t="s">
        <v>1092</v>
      </c>
      <c r="F571" s="26">
        <v>42279</v>
      </c>
      <c r="G571" s="27"/>
      <c r="H571" s="27" t="s">
        <v>24</v>
      </c>
      <c r="I571" s="29"/>
      <c r="J571" s="32" t="s">
        <v>580</v>
      </c>
      <c r="K571" s="31"/>
      <c r="L571" s="28" t="s">
        <v>572</v>
      </c>
      <c r="M571" s="31"/>
      <c r="N571" s="28" t="s">
        <v>572</v>
      </c>
      <c r="O571" s="27" t="s">
        <v>1086</v>
      </c>
      <c r="P571" s="27" t="s">
        <v>568</v>
      </c>
      <c r="Q571" t="b">
        <v>0</v>
      </c>
      <c r="S571" t="b">
        <v>1</v>
      </c>
    </row>
    <row r="572" spans="1:19" ht="24" x14ac:dyDescent="0.3">
      <c r="A572" s="27">
        <v>26012</v>
      </c>
      <c r="B572" s="34" t="s">
        <v>129</v>
      </c>
      <c r="C572" s="27" t="s">
        <v>761</v>
      </c>
      <c r="D572" s="27"/>
      <c r="E572" s="35" t="s">
        <v>1093</v>
      </c>
      <c r="F572" s="26">
        <v>42279</v>
      </c>
      <c r="G572" s="27"/>
      <c r="H572" s="27" t="s">
        <v>24</v>
      </c>
      <c r="I572" s="29"/>
      <c r="J572" s="32" t="s">
        <v>580</v>
      </c>
      <c r="K572" s="31"/>
      <c r="L572" s="28" t="s">
        <v>572</v>
      </c>
      <c r="M572" s="31"/>
      <c r="N572" s="28" t="s">
        <v>572</v>
      </c>
      <c r="O572" s="27" t="s">
        <v>1086</v>
      </c>
      <c r="P572" s="27" t="s">
        <v>568</v>
      </c>
      <c r="Q572" t="b">
        <v>0</v>
      </c>
      <c r="S572" t="b">
        <v>1</v>
      </c>
    </row>
    <row r="573" spans="1:19" ht="24" x14ac:dyDescent="0.3">
      <c r="A573" s="27">
        <v>26013</v>
      </c>
      <c r="B573" s="34" t="s">
        <v>129</v>
      </c>
      <c r="C573" s="27" t="s">
        <v>1094</v>
      </c>
      <c r="D573" s="27"/>
      <c r="E573" s="35" t="s">
        <v>1095</v>
      </c>
      <c r="F573" s="26">
        <v>42279</v>
      </c>
      <c r="G573" s="27"/>
      <c r="H573" s="27" t="s">
        <v>24</v>
      </c>
      <c r="I573" s="29"/>
      <c r="J573" s="32" t="s">
        <v>580</v>
      </c>
      <c r="K573" s="31"/>
      <c r="L573" s="28" t="s">
        <v>572</v>
      </c>
      <c r="M573" s="31"/>
      <c r="N573" s="28" t="s">
        <v>572</v>
      </c>
      <c r="O573" s="27" t="s">
        <v>1086</v>
      </c>
      <c r="P573" s="27" t="s">
        <v>568</v>
      </c>
      <c r="Q573" t="b">
        <v>0</v>
      </c>
      <c r="S573" t="b">
        <v>1</v>
      </c>
    </row>
    <row r="574" spans="1:19" ht="84" x14ac:dyDescent="0.3">
      <c r="A574" s="27">
        <v>26014</v>
      </c>
      <c r="B574" s="34" t="s">
        <v>129</v>
      </c>
      <c r="C574" s="27" t="s">
        <v>611</v>
      </c>
      <c r="D574" s="27"/>
      <c r="E574" s="35" t="s">
        <v>1096</v>
      </c>
      <c r="F574" s="26">
        <v>42279</v>
      </c>
      <c r="G574" s="27"/>
      <c r="H574" s="27" t="s">
        <v>24</v>
      </c>
      <c r="I574" s="29"/>
      <c r="J574" s="30" t="s">
        <v>563</v>
      </c>
      <c r="K574" s="31"/>
      <c r="L574" s="28" t="s">
        <v>572</v>
      </c>
      <c r="M574" s="31"/>
      <c r="N574" s="28" t="s">
        <v>572</v>
      </c>
      <c r="O574" s="27" t="s">
        <v>1086</v>
      </c>
      <c r="P574" s="27" t="s">
        <v>568</v>
      </c>
      <c r="Q574" t="b">
        <v>0</v>
      </c>
      <c r="S574" t="b">
        <v>1</v>
      </c>
    </row>
    <row r="575" spans="1:19" ht="108" x14ac:dyDescent="0.3">
      <c r="A575" s="27">
        <v>26015</v>
      </c>
      <c r="B575" s="34" t="s">
        <v>129</v>
      </c>
      <c r="C575" s="27" t="s">
        <v>613</v>
      </c>
      <c r="D575" s="27"/>
      <c r="E575" s="35" t="s">
        <v>1104</v>
      </c>
      <c r="F575" s="26">
        <v>42279</v>
      </c>
      <c r="G575" s="27"/>
      <c r="H575" s="27" t="s">
        <v>24</v>
      </c>
      <c r="I575" s="29"/>
      <c r="J575" s="30" t="s">
        <v>563</v>
      </c>
      <c r="K575" s="31"/>
      <c r="L575" s="28" t="s">
        <v>572</v>
      </c>
      <c r="M575" s="31"/>
      <c r="N575" s="28" t="s">
        <v>572</v>
      </c>
      <c r="O575" s="27" t="s">
        <v>1086</v>
      </c>
      <c r="P575" s="27" t="s">
        <v>568</v>
      </c>
      <c r="Q575" t="b">
        <v>0</v>
      </c>
      <c r="S575" t="b">
        <v>1</v>
      </c>
    </row>
    <row r="576" spans="1:19" ht="60" x14ac:dyDescent="0.3">
      <c r="A576" s="27">
        <v>26016</v>
      </c>
      <c r="B576" s="34" t="s">
        <v>129</v>
      </c>
      <c r="C576" s="27" t="s">
        <v>615</v>
      </c>
      <c r="D576" s="27"/>
      <c r="E576" s="35" t="s">
        <v>1097</v>
      </c>
      <c r="F576" s="26">
        <v>42279</v>
      </c>
      <c r="G576" s="27"/>
      <c r="H576" s="27" t="s">
        <v>24</v>
      </c>
      <c r="I576" s="29"/>
      <c r="J576" s="30" t="s">
        <v>563</v>
      </c>
      <c r="K576" s="31"/>
      <c r="L576" s="28" t="s">
        <v>572</v>
      </c>
      <c r="M576" s="31"/>
      <c r="N576" s="28" t="s">
        <v>572</v>
      </c>
      <c r="O576" s="27" t="s">
        <v>1086</v>
      </c>
      <c r="P576" s="27" t="s">
        <v>568</v>
      </c>
      <c r="Q576" t="b">
        <v>0</v>
      </c>
      <c r="S576" t="b">
        <v>1</v>
      </c>
    </row>
    <row r="577" spans="1:19" ht="84" x14ac:dyDescent="0.3">
      <c r="A577" s="27">
        <v>26017</v>
      </c>
      <c r="B577" s="34" t="s">
        <v>129</v>
      </c>
      <c r="C577" s="27" t="s">
        <v>964</v>
      </c>
      <c r="D577" s="27"/>
      <c r="E577" s="35" t="s">
        <v>1098</v>
      </c>
      <c r="F577" s="26">
        <v>42279</v>
      </c>
      <c r="G577" s="27"/>
      <c r="H577" s="27" t="s">
        <v>24</v>
      </c>
      <c r="I577" s="29"/>
      <c r="J577" s="30" t="s">
        <v>563</v>
      </c>
      <c r="K577" s="31"/>
      <c r="L577" s="28" t="s">
        <v>572</v>
      </c>
      <c r="M577" s="31"/>
      <c r="N577" s="28" t="s">
        <v>572</v>
      </c>
      <c r="O577" s="27" t="s">
        <v>1086</v>
      </c>
      <c r="P577" s="27" t="s">
        <v>568</v>
      </c>
      <c r="Q577" t="b">
        <v>0</v>
      </c>
      <c r="S577" t="b">
        <v>1</v>
      </c>
    </row>
    <row r="578" spans="1:19" ht="48" x14ac:dyDescent="0.3">
      <c r="A578" s="27">
        <v>26018</v>
      </c>
      <c r="B578" s="34" t="s">
        <v>129</v>
      </c>
      <c r="C578" s="27" t="s">
        <v>966</v>
      </c>
      <c r="D578" s="27"/>
      <c r="E578" s="35" t="s">
        <v>1099</v>
      </c>
      <c r="F578" s="26">
        <v>42279</v>
      </c>
      <c r="G578" s="27"/>
      <c r="H578" s="27" t="s">
        <v>24</v>
      </c>
      <c r="I578" s="29"/>
      <c r="J578" s="30" t="s">
        <v>563</v>
      </c>
      <c r="K578" s="31"/>
      <c r="L578" s="28" t="s">
        <v>572</v>
      </c>
      <c r="M578" s="31"/>
      <c r="N578" s="28" t="s">
        <v>572</v>
      </c>
      <c r="O578" s="27" t="s">
        <v>1086</v>
      </c>
      <c r="P578" s="27" t="s">
        <v>568</v>
      </c>
      <c r="Q578" t="b">
        <v>0</v>
      </c>
      <c r="S578" t="b">
        <v>1</v>
      </c>
    </row>
    <row r="579" spans="1:19" ht="36" x14ac:dyDescent="0.3">
      <c r="A579" s="27">
        <v>26103</v>
      </c>
      <c r="B579" s="34" t="s">
        <v>134</v>
      </c>
      <c r="C579" s="27" t="s">
        <v>561</v>
      </c>
      <c r="D579" s="27"/>
      <c r="E579" s="35" t="s">
        <v>1127</v>
      </c>
      <c r="F579" s="26">
        <v>43009</v>
      </c>
      <c r="G579" s="27"/>
      <c r="H579" s="27" t="s">
        <v>24</v>
      </c>
      <c r="I579" s="29"/>
      <c r="J579" s="32" t="s">
        <v>580</v>
      </c>
      <c r="K579" s="31"/>
      <c r="L579" s="28" t="s">
        <v>572</v>
      </c>
      <c r="M579" s="31"/>
      <c r="N579" s="28" t="s">
        <v>572</v>
      </c>
      <c r="O579" s="27" t="s">
        <v>657</v>
      </c>
      <c r="P579" s="27" t="s">
        <v>570</v>
      </c>
      <c r="Q579" t="b">
        <v>0</v>
      </c>
      <c r="S579" t="b">
        <v>0</v>
      </c>
    </row>
    <row r="580" spans="1:19" x14ac:dyDescent="0.3">
      <c r="A580" s="27">
        <v>26104</v>
      </c>
      <c r="B580" s="34" t="s">
        <v>134</v>
      </c>
      <c r="C580" s="27" t="s">
        <v>581</v>
      </c>
      <c r="D580" s="27"/>
      <c r="E580" s="35" t="s">
        <v>1106</v>
      </c>
      <c r="F580" s="26">
        <v>43009</v>
      </c>
      <c r="G580" s="27"/>
      <c r="H580" s="27" t="s">
        <v>24</v>
      </c>
      <c r="I580" s="29"/>
      <c r="J580" s="32" t="s">
        <v>580</v>
      </c>
      <c r="K580" s="31"/>
      <c r="L580" s="28" t="s">
        <v>572</v>
      </c>
      <c r="M580" s="31"/>
      <c r="N580" s="28" t="s">
        <v>572</v>
      </c>
      <c r="O580" s="27" t="s">
        <v>657</v>
      </c>
      <c r="P580" s="27" t="s">
        <v>570</v>
      </c>
      <c r="Q580" t="b">
        <v>0</v>
      </c>
      <c r="S580" t="b">
        <v>0</v>
      </c>
    </row>
    <row r="581" spans="1:19" x14ac:dyDescent="0.3">
      <c r="A581" s="27">
        <v>26105</v>
      </c>
      <c r="B581" s="34" t="s">
        <v>134</v>
      </c>
      <c r="C581" s="27" t="s">
        <v>624</v>
      </c>
      <c r="D581" s="27"/>
      <c r="E581" s="35" t="s">
        <v>1107</v>
      </c>
      <c r="F581" s="26">
        <v>43009</v>
      </c>
      <c r="G581" s="27"/>
      <c r="H581" s="27" t="s">
        <v>24</v>
      </c>
      <c r="I581" s="29"/>
      <c r="J581" s="32" t="s">
        <v>580</v>
      </c>
      <c r="K581" s="31"/>
      <c r="L581" s="28" t="s">
        <v>572</v>
      </c>
      <c r="M581" s="31"/>
      <c r="N581" s="28" t="s">
        <v>572</v>
      </c>
      <c r="O581" s="27" t="s">
        <v>657</v>
      </c>
      <c r="P581" s="27" t="s">
        <v>570</v>
      </c>
      <c r="Q581" t="b">
        <v>0</v>
      </c>
      <c r="S581" t="b">
        <v>0</v>
      </c>
    </row>
    <row r="582" spans="1:19" ht="36" x14ac:dyDescent="0.3">
      <c r="A582" s="27">
        <v>26138</v>
      </c>
      <c r="B582" s="34" t="s">
        <v>134</v>
      </c>
      <c r="C582" s="27" t="s">
        <v>660</v>
      </c>
      <c r="D582" s="27"/>
      <c r="E582" s="35" t="s">
        <v>1128</v>
      </c>
      <c r="F582" s="26">
        <v>43009</v>
      </c>
      <c r="G582" s="27"/>
      <c r="H582" s="27" t="s">
        <v>24</v>
      </c>
      <c r="I582" s="29"/>
      <c r="J582" s="30" t="s">
        <v>563</v>
      </c>
      <c r="K582" s="31"/>
      <c r="L582" s="28" t="s">
        <v>572</v>
      </c>
      <c r="M582" s="31"/>
      <c r="N582" s="28" t="s">
        <v>572</v>
      </c>
      <c r="O582" s="27" t="s">
        <v>1105</v>
      </c>
      <c r="P582" s="27" t="s">
        <v>570</v>
      </c>
      <c r="Q582" t="b">
        <v>1</v>
      </c>
      <c r="S582" t="b">
        <v>1</v>
      </c>
    </row>
    <row r="583" spans="1:19" ht="48" x14ac:dyDescent="0.3">
      <c r="A583" s="27">
        <v>26139</v>
      </c>
      <c r="B583" s="34" t="s">
        <v>134</v>
      </c>
      <c r="C583" s="27" t="s">
        <v>661</v>
      </c>
      <c r="D583" s="27"/>
      <c r="E583" s="35" t="s">
        <v>1129</v>
      </c>
      <c r="F583" s="26">
        <v>43009</v>
      </c>
      <c r="G583" s="27"/>
      <c r="H583" s="27" t="s">
        <v>24</v>
      </c>
      <c r="I583" s="29"/>
      <c r="J583" s="30" t="s">
        <v>563</v>
      </c>
      <c r="K583" s="31"/>
      <c r="L583" s="28" t="s">
        <v>572</v>
      </c>
      <c r="M583" s="31"/>
      <c r="N583" s="28" t="s">
        <v>572</v>
      </c>
      <c r="O583" s="27" t="s">
        <v>1108</v>
      </c>
      <c r="P583" s="27" t="s">
        <v>568</v>
      </c>
      <c r="Q583" t="b">
        <v>0</v>
      </c>
      <c r="S583" t="b">
        <v>0</v>
      </c>
    </row>
    <row r="584" spans="1:19" ht="48" x14ac:dyDescent="0.3">
      <c r="A584" s="27">
        <v>26140</v>
      </c>
      <c r="B584" s="34" t="s">
        <v>134</v>
      </c>
      <c r="C584" s="27" t="s">
        <v>662</v>
      </c>
      <c r="D584" s="27"/>
      <c r="E584" s="35" t="s">
        <v>1130</v>
      </c>
      <c r="F584" s="26">
        <v>43009</v>
      </c>
      <c r="G584" s="27"/>
      <c r="H584" s="27" t="s">
        <v>24</v>
      </c>
      <c r="I584" s="29"/>
      <c r="J584" s="32" t="s">
        <v>580</v>
      </c>
      <c r="K584" s="31"/>
      <c r="L584" s="28" t="s">
        <v>572</v>
      </c>
      <c r="M584" s="31"/>
      <c r="N584" s="28" t="s">
        <v>572</v>
      </c>
      <c r="O584" s="27" t="s">
        <v>1131</v>
      </c>
      <c r="P584" s="27" t="s">
        <v>568</v>
      </c>
      <c r="Q584" t="b">
        <v>1</v>
      </c>
      <c r="S584" t="b">
        <v>1</v>
      </c>
    </row>
    <row r="585" spans="1:19" ht="48" x14ac:dyDescent="0.3">
      <c r="A585" s="27">
        <v>26141</v>
      </c>
      <c r="B585" s="34" t="s">
        <v>134</v>
      </c>
      <c r="C585" s="27" t="s">
        <v>666</v>
      </c>
      <c r="D585" s="27"/>
      <c r="E585" s="35" t="s">
        <v>1132</v>
      </c>
      <c r="F585" s="26">
        <v>43009</v>
      </c>
      <c r="G585" s="27"/>
      <c r="H585" s="27" t="s">
        <v>24</v>
      </c>
      <c r="I585" s="29"/>
      <c r="J585" s="30" t="s">
        <v>563</v>
      </c>
      <c r="K585" s="31"/>
      <c r="L585" s="28" t="s">
        <v>572</v>
      </c>
      <c r="M585" s="31"/>
      <c r="N585" s="28" t="s">
        <v>572</v>
      </c>
      <c r="O585" s="27" t="s">
        <v>1123</v>
      </c>
      <c r="P585" s="27" t="s">
        <v>568</v>
      </c>
      <c r="Q585" t="b">
        <v>0</v>
      </c>
      <c r="S585" t="b">
        <v>0</v>
      </c>
    </row>
    <row r="586" spans="1:19" ht="24" x14ac:dyDescent="0.3">
      <c r="A586" s="27">
        <v>26106</v>
      </c>
      <c r="B586" s="34" t="s">
        <v>134</v>
      </c>
      <c r="C586" s="27" t="s">
        <v>571</v>
      </c>
      <c r="D586" s="27"/>
      <c r="E586" s="35" t="s">
        <v>1133</v>
      </c>
      <c r="F586" s="26">
        <v>43009</v>
      </c>
      <c r="G586" s="27"/>
      <c r="H586" s="27" t="s">
        <v>24</v>
      </c>
      <c r="I586" s="29"/>
      <c r="J586" s="32" t="s">
        <v>580</v>
      </c>
      <c r="K586" s="31"/>
      <c r="L586" s="28" t="s">
        <v>572</v>
      </c>
      <c r="M586" s="31"/>
      <c r="N586" s="28" t="s">
        <v>572</v>
      </c>
      <c r="O586" s="27" t="s">
        <v>657</v>
      </c>
      <c r="P586" s="27" t="s">
        <v>570</v>
      </c>
      <c r="Q586" t="b">
        <v>0</v>
      </c>
      <c r="S586" t="b">
        <v>0</v>
      </c>
    </row>
    <row r="587" spans="1:19" x14ac:dyDescent="0.3">
      <c r="A587" s="27">
        <v>26107</v>
      </c>
      <c r="B587" s="34" t="s">
        <v>134</v>
      </c>
      <c r="C587" s="27" t="s">
        <v>584</v>
      </c>
      <c r="D587" s="27"/>
      <c r="E587" s="35" t="s">
        <v>1106</v>
      </c>
      <c r="F587" s="26">
        <v>43009</v>
      </c>
      <c r="G587" s="27"/>
      <c r="H587" s="27" t="s">
        <v>24</v>
      </c>
      <c r="I587" s="29"/>
      <c r="J587" s="32" t="s">
        <v>580</v>
      </c>
      <c r="K587" s="31"/>
      <c r="L587" s="28" t="s">
        <v>572</v>
      </c>
      <c r="M587" s="31"/>
      <c r="N587" s="28" t="s">
        <v>572</v>
      </c>
      <c r="O587" s="27" t="s">
        <v>657</v>
      </c>
      <c r="P587" s="27" t="s">
        <v>570</v>
      </c>
      <c r="Q587" t="b">
        <v>0</v>
      </c>
      <c r="S587" t="b">
        <v>0</v>
      </c>
    </row>
    <row r="588" spans="1:19" x14ac:dyDescent="0.3">
      <c r="A588" s="27">
        <v>26108</v>
      </c>
      <c r="B588" s="34" t="s">
        <v>134</v>
      </c>
      <c r="C588" s="27" t="s">
        <v>586</v>
      </c>
      <c r="D588" s="27"/>
      <c r="E588" s="35" t="s">
        <v>1107</v>
      </c>
      <c r="F588" s="26">
        <v>43009</v>
      </c>
      <c r="G588" s="27"/>
      <c r="H588" s="27" t="s">
        <v>24</v>
      </c>
      <c r="I588" s="29"/>
      <c r="J588" s="32" t="s">
        <v>580</v>
      </c>
      <c r="K588" s="31"/>
      <c r="L588" s="28" t="s">
        <v>572</v>
      </c>
      <c r="M588" s="31"/>
      <c r="N588" s="28" t="s">
        <v>572</v>
      </c>
      <c r="O588" s="27" t="s">
        <v>657</v>
      </c>
      <c r="P588" s="27" t="s">
        <v>570</v>
      </c>
      <c r="Q588" t="b">
        <v>0</v>
      </c>
      <c r="S588" t="b">
        <v>0</v>
      </c>
    </row>
    <row r="589" spans="1:19" ht="36" x14ac:dyDescent="0.3">
      <c r="A589" s="27">
        <v>26109</v>
      </c>
      <c r="B589" s="34" t="s">
        <v>134</v>
      </c>
      <c r="C589" s="27" t="s">
        <v>573</v>
      </c>
      <c r="D589" s="27"/>
      <c r="E589" s="35" t="s">
        <v>1109</v>
      </c>
      <c r="F589" s="26">
        <v>43009</v>
      </c>
      <c r="G589" s="27"/>
      <c r="H589" s="27" t="s">
        <v>24</v>
      </c>
      <c r="I589" s="29"/>
      <c r="J589" s="32" t="s">
        <v>580</v>
      </c>
      <c r="K589" s="31"/>
      <c r="L589" s="28" t="s">
        <v>572</v>
      </c>
      <c r="M589" s="31"/>
      <c r="N589" s="28" t="s">
        <v>572</v>
      </c>
      <c r="O589" s="27" t="s">
        <v>479</v>
      </c>
      <c r="P589" s="27" t="s">
        <v>570</v>
      </c>
      <c r="Q589" t="b">
        <v>1</v>
      </c>
      <c r="S589" t="b">
        <v>1</v>
      </c>
    </row>
    <row r="590" spans="1:19" x14ac:dyDescent="0.3">
      <c r="A590" s="27">
        <v>26110</v>
      </c>
      <c r="B590" s="34" t="s">
        <v>134</v>
      </c>
      <c r="C590" s="27" t="s">
        <v>597</v>
      </c>
      <c r="D590" s="27"/>
      <c r="E590" s="35" t="s">
        <v>1110</v>
      </c>
      <c r="F590" s="26">
        <v>43009</v>
      </c>
      <c r="G590" s="27"/>
      <c r="H590" s="27" t="s">
        <v>24</v>
      </c>
      <c r="I590" s="29"/>
      <c r="J590" s="32" t="s">
        <v>580</v>
      </c>
      <c r="K590" s="31"/>
      <c r="L590" s="28" t="s">
        <v>572</v>
      </c>
      <c r="M590" s="31"/>
      <c r="N590" s="28" t="s">
        <v>572</v>
      </c>
      <c r="O590" s="27" t="s">
        <v>479</v>
      </c>
      <c r="P590" s="27" t="s">
        <v>570</v>
      </c>
      <c r="Q590" t="b">
        <v>1</v>
      </c>
      <c r="S590" t="b">
        <v>1</v>
      </c>
    </row>
    <row r="591" spans="1:19" x14ac:dyDescent="0.3">
      <c r="A591" s="27">
        <v>26111</v>
      </c>
      <c r="B591" s="34" t="s">
        <v>134</v>
      </c>
      <c r="C591" s="27" t="s">
        <v>649</v>
      </c>
      <c r="D591" s="27"/>
      <c r="E591" s="35" t="s">
        <v>1111</v>
      </c>
      <c r="F591" s="26">
        <v>43009</v>
      </c>
      <c r="G591" s="27"/>
      <c r="H591" s="27" t="s">
        <v>24</v>
      </c>
      <c r="I591" s="29"/>
      <c r="J591" s="32" t="s">
        <v>580</v>
      </c>
      <c r="K591" s="31"/>
      <c r="L591" s="28" t="s">
        <v>572</v>
      </c>
      <c r="M591" s="31"/>
      <c r="N591" s="28" t="s">
        <v>572</v>
      </c>
      <c r="O591" s="27" t="s">
        <v>479</v>
      </c>
      <c r="P591" s="27" t="s">
        <v>570</v>
      </c>
      <c r="Q591" t="b">
        <v>1</v>
      </c>
      <c r="S591" t="b">
        <v>1</v>
      </c>
    </row>
    <row r="592" spans="1:19" x14ac:dyDescent="0.3">
      <c r="A592" s="27">
        <v>26112</v>
      </c>
      <c r="B592" s="34" t="s">
        <v>134</v>
      </c>
      <c r="C592" s="27" t="s">
        <v>715</v>
      </c>
      <c r="D592" s="27"/>
      <c r="E592" s="35" t="s">
        <v>1112</v>
      </c>
      <c r="F592" s="26">
        <v>43009</v>
      </c>
      <c r="G592" s="27"/>
      <c r="H592" s="27" t="s">
        <v>24</v>
      </c>
      <c r="I592" s="29"/>
      <c r="J592" s="32" t="s">
        <v>580</v>
      </c>
      <c r="K592" s="31"/>
      <c r="L592" s="28" t="s">
        <v>572</v>
      </c>
      <c r="M592" s="31"/>
      <c r="N592" s="28" t="s">
        <v>572</v>
      </c>
      <c r="O592" s="27" t="s">
        <v>479</v>
      </c>
      <c r="P592" s="27" t="s">
        <v>570</v>
      </c>
      <c r="Q592" t="b">
        <v>1</v>
      </c>
      <c r="S592" t="b">
        <v>1</v>
      </c>
    </row>
    <row r="593" spans="1:19" x14ac:dyDescent="0.3">
      <c r="A593" s="27">
        <v>26113</v>
      </c>
      <c r="B593" s="34" t="s">
        <v>134</v>
      </c>
      <c r="C593" s="27" t="s">
        <v>1113</v>
      </c>
      <c r="D593" s="27"/>
      <c r="E593" s="35" t="s">
        <v>1114</v>
      </c>
      <c r="F593" s="26">
        <v>43009</v>
      </c>
      <c r="G593" s="27"/>
      <c r="H593" s="27" t="s">
        <v>24</v>
      </c>
      <c r="I593" s="29"/>
      <c r="J593" s="32" t="s">
        <v>580</v>
      </c>
      <c r="K593" s="31"/>
      <c r="L593" s="28" t="s">
        <v>572</v>
      </c>
      <c r="M593" s="31"/>
      <c r="N593" s="28" t="s">
        <v>572</v>
      </c>
      <c r="O593" s="27" t="s">
        <v>479</v>
      </c>
      <c r="P593" s="27" t="s">
        <v>570</v>
      </c>
      <c r="Q593" t="b">
        <v>1</v>
      </c>
      <c r="S593" t="b">
        <v>1</v>
      </c>
    </row>
    <row r="594" spans="1:19" x14ac:dyDescent="0.3">
      <c r="A594" s="27">
        <v>26114</v>
      </c>
      <c r="B594" s="34" t="s">
        <v>134</v>
      </c>
      <c r="C594" s="27" t="s">
        <v>1115</v>
      </c>
      <c r="D594" s="27"/>
      <c r="E594" s="35" t="s">
        <v>1116</v>
      </c>
      <c r="F594" s="26">
        <v>43009</v>
      </c>
      <c r="G594" s="27"/>
      <c r="H594" s="27" t="s">
        <v>24</v>
      </c>
      <c r="I594" s="29"/>
      <c r="J594" s="32" t="s">
        <v>580</v>
      </c>
      <c r="K594" s="31"/>
      <c r="L594" s="28" t="s">
        <v>572</v>
      </c>
      <c r="M594" s="31"/>
      <c r="N594" s="28" t="s">
        <v>572</v>
      </c>
      <c r="O594" s="27" t="s">
        <v>479</v>
      </c>
      <c r="P594" s="27" t="s">
        <v>570</v>
      </c>
      <c r="Q594" t="b">
        <v>1</v>
      </c>
      <c r="S594" t="b">
        <v>1</v>
      </c>
    </row>
    <row r="595" spans="1:19" x14ac:dyDescent="0.3">
      <c r="A595" s="27">
        <v>26115</v>
      </c>
      <c r="B595" s="34" t="s">
        <v>134</v>
      </c>
      <c r="C595" s="27" t="s">
        <v>1117</v>
      </c>
      <c r="D595" s="27"/>
      <c r="E595" s="35" t="s">
        <v>1118</v>
      </c>
      <c r="F595" s="26">
        <v>43009</v>
      </c>
      <c r="G595" s="27"/>
      <c r="H595" s="27" t="s">
        <v>24</v>
      </c>
      <c r="I595" s="29"/>
      <c r="J595" s="32" t="s">
        <v>580</v>
      </c>
      <c r="K595" s="31"/>
      <c r="L595" s="28" t="s">
        <v>572</v>
      </c>
      <c r="M595" s="31"/>
      <c r="N595" s="28" t="s">
        <v>572</v>
      </c>
      <c r="O595" s="27" t="s">
        <v>479</v>
      </c>
      <c r="P595" s="27" t="s">
        <v>570</v>
      </c>
      <c r="Q595" t="b">
        <v>1</v>
      </c>
      <c r="S595" t="b">
        <v>1</v>
      </c>
    </row>
    <row r="596" spans="1:19" ht="24" x14ac:dyDescent="0.3">
      <c r="A596" s="27">
        <v>26116</v>
      </c>
      <c r="B596" s="34" t="s">
        <v>134</v>
      </c>
      <c r="C596" s="27" t="s">
        <v>574</v>
      </c>
      <c r="D596" s="27"/>
      <c r="E596" s="35" t="s">
        <v>1134</v>
      </c>
      <c r="F596" s="26">
        <v>43009</v>
      </c>
      <c r="G596" s="27"/>
      <c r="H596" s="27" t="s">
        <v>24</v>
      </c>
      <c r="I596" s="29"/>
      <c r="J596" s="32" t="s">
        <v>580</v>
      </c>
      <c r="K596" s="31"/>
      <c r="L596" s="28" t="s">
        <v>572</v>
      </c>
      <c r="M596" s="31"/>
      <c r="N596" s="28" t="s">
        <v>572</v>
      </c>
      <c r="O596" s="27" t="s">
        <v>479</v>
      </c>
      <c r="P596" s="27" t="s">
        <v>570</v>
      </c>
      <c r="Q596" t="b">
        <v>1</v>
      </c>
      <c r="S596" t="b">
        <v>1</v>
      </c>
    </row>
    <row r="597" spans="1:19" x14ac:dyDescent="0.3">
      <c r="A597" s="27">
        <v>26117</v>
      </c>
      <c r="B597" s="34" t="s">
        <v>134</v>
      </c>
      <c r="C597" s="27" t="s">
        <v>602</v>
      </c>
      <c r="D597" s="27"/>
      <c r="E597" s="35" t="s">
        <v>1110</v>
      </c>
      <c r="F597" s="26">
        <v>43009</v>
      </c>
      <c r="G597" s="27"/>
      <c r="H597" s="27" t="s">
        <v>24</v>
      </c>
      <c r="I597" s="29"/>
      <c r="J597" s="32" t="s">
        <v>580</v>
      </c>
      <c r="K597" s="31"/>
      <c r="L597" s="28" t="s">
        <v>572</v>
      </c>
      <c r="M597" s="31"/>
      <c r="N597" s="28" t="s">
        <v>572</v>
      </c>
      <c r="O597" s="27" t="s">
        <v>479</v>
      </c>
      <c r="P597" s="27" t="s">
        <v>570</v>
      </c>
      <c r="Q597" t="b">
        <v>1</v>
      </c>
      <c r="S597" t="b">
        <v>1</v>
      </c>
    </row>
    <row r="598" spans="1:19" x14ac:dyDescent="0.3">
      <c r="A598" s="27">
        <v>26118</v>
      </c>
      <c r="B598" s="34" t="s">
        <v>134</v>
      </c>
      <c r="C598" s="27" t="s">
        <v>603</v>
      </c>
      <c r="D598" s="27"/>
      <c r="E598" s="35" t="s">
        <v>1111</v>
      </c>
      <c r="F598" s="26">
        <v>43009</v>
      </c>
      <c r="G598" s="27"/>
      <c r="H598" s="27" t="s">
        <v>24</v>
      </c>
      <c r="I598" s="29"/>
      <c r="J598" s="32" t="s">
        <v>580</v>
      </c>
      <c r="K598" s="31"/>
      <c r="L598" s="28" t="s">
        <v>572</v>
      </c>
      <c r="M598" s="31"/>
      <c r="N598" s="28" t="s">
        <v>572</v>
      </c>
      <c r="O598" s="27" t="s">
        <v>479</v>
      </c>
      <c r="P598" s="27" t="s">
        <v>570</v>
      </c>
      <c r="Q598" t="b">
        <v>1</v>
      </c>
      <c r="S598" t="b">
        <v>1</v>
      </c>
    </row>
    <row r="599" spans="1:19" x14ac:dyDescent="0.3">
      <c r="A599" s="27">
        <v>26119</v>
      </c>
      <c r="B599" s="34" t="s">
        <v>134</v>
      </c>
      <c r="C599" s="27" t="s">
        <v>691</v>
      </c>
      <c r="D599" s="27"/>
      <c r="E599" s="35" t="s">
        <v>1116</v>
      </c>
      <c r="F599" s="26">
        <v>43009</v>
      </c>
      <c r="G599" s="27"/>
      <c r="H599" s="27" t="s">
        <v>24</v>
      </c>
      <c r="I599" s="29"/>
      <c r="J599" s="32" t="s">
        <v>580</v>
      </c>
      <c r="K599" s="31"/>
      <c r="L599" s="28" t="s">
        <v>572</v>
      </c>
      <c r="M599" s="31"/>
      <c r="N599" s="28" t="s">
        <v>572</v>
      </c>
      <c r="O599" s="27" t="s">
        <v>479</v>
      </c>
      <c r="P599" s="27" t="s">
        <v>570</v>
      </c>
      <c r="Q599" t="b">
        <v>1</v>
      </c>
      <c r="S599" t="b">
        <v>1</v>
      </c>
    </row>
    <row r="600" spans="1:19" x14ac:dyDescent="0.3">
      <c r="A600" s="27">
        <v>26120</v>
      </c>
      <c r="B600" s="34" t="s">
        <v>134</v>
      </c>
      <c r="C600" s="27" t="s">
        <v>864</v>
      </c>
      <c r="D600" s="27"/>
      <c r="E600" s="35" t="s">
        <v>1118</v>
      </c>
      <c r="F600" s="26">
        <v>43009</v>
      </c>
      <c r="G600" s="27"/>
      <c r="H600" s="27" t="s">
        <v>24</v>
      </c>
      <c r="I600" s="29"/>
      <c r="J600" s="32" t="s">
        <v>580</v>
      </c>
      <c r="K600" s="31"/>
      <c r="L600" s="28" t="s">
        <v>572</v>
      </c>
      <c r="M600" s="31"/>
      <c r="N600" s="28" t="s">
        <v>572</v>
      </c>
      <c r="O600" s="27" t="s">
        <v>479</v>
      </c>
      <c r="P600" s="27" t="s">
        <v>570</v>
      </c>
      <c r="Q600" t="b">
        <v>1</v>
      </c>
      <c r="S600" t="b">
        <v>1</v>
      </c>
    </row>
    <row r="601" spans="1:19" ht="36" x14ac:dyDescent="0.3">
      <c r="A601" s="27">
        <v>26121</v>
      </c>
      <c r="B601" s="34" t="s">
        <v>134</v>
      </c>
      <c r="C601" s="27" t="s">
        <v>606</v>
      </c>
      <c r="D601" s="27"/>
      <c r="E601" s="35" t="s">
        <v>1135</v>
      </c>
      <c r="F601" s="26">
        <v>43009</v>
      </c>
      <c r="G601" s="27"/>
      <c r="H601" s="27" t="s">
        <v>24</v>
      </c>
      <c r="I601" s="29"/>
      <c r="J601" s="32" t="s">
        <v>580</v>
      </c>
      <c r="K601" s="31"/>
      <c r="L601" s="28" t="s">
        <v>572</v>
      </c>
      <c r="M601" s="31"/>
      <c r="N601" s="28" t="s">
        <v>572</v>
      </c>
      <c r="O601" s="27" t="s">
        <v>569</v>
      </c>
      <c r="P601" s="27" t="s">
        <v>570</v>
      </c>
      <c r="Q601" t="b">
        <v>0</v>
      </c>
      <c r="S601" t="b">
        <v>0</v>
      </c>
    </row>
    <row r="602" spans="1:19" x14ac:dyDescent="0.3">
      <c r="A602" s="27">
        <v>26122</v>
      </c>
      <c r="B602" s="34" t="s">
        <v>134</v>
      </c>
      <c r="C602" s="27" t="s">
        <v>608</v>
      </c>
      <c r="D602" s="27"/>
      <c r="E602" s="35" t="s">
        <v>1110</v>
      </c>
      <c r="F602" s="26">
        <v>43009</v>
      </c>
      <c r="G602" s="27"/>
      <c r="H602" s="27" t="s">
        <v>24</v>
      </c>
      <c r="I602" s="29"/>
      <c r="J602" s="32" t="s">
        <v>580</v>
      </c>
      <c r="K602" s="31"/>
      <c r="L602" s="28" t="s">
        <v>572</v>
      </c>
      <c r="M602" s="31"/>
      <c r="N602" s="28" t="s">
        <v>572</v>
      </c>
      <c r="O602" s="27" t="s">
        <v>569</v>
      </c>
      <c r="P602" s="27" t="s">
        <v>570</v>
      </c>
      <c r="Q602" t="b">
        <v>0</v>
      </c>
      <c r="S602" t="b">
        <v>0</v>
      </c>
    </row>
    <row r="603" spans="1:19" x14ac:dyDescent="0.3">
      <c r="A603" s="27">
        <v>26123</v>
      </c>
      <c r="B603" s="34" t="s">
        <v>134</v>
      </c>
      <c r="C603" s="27" t="s">
        <v>609</v>
      </c>
      <c r="D603" s="27"/>
      <c r="E603" s="35" t="s">
        <v>1119</v>
      </c>
      <c r="F603" s="26">
        <v>43009</v>
      </c>
      <c r="G603" s="27"/>
      <c r="H603" s="27" t="s">
        <v>24</v>
      </c>
      <c r="I603" s="29"/>
      <c r="J603" s="32" t="s">
        <v>580</v>
      </c>
      <c r="K603" s="31"/>
      <c r="L603" s="28" t="s">
        <v>572</v>
      </c>
      <c r="M603" s="31"/>
      <c r="N603" s="28" t="s">
        <v>572</v>
      </c>
      <c r="O603" s="27" t="s">
        <v>569</v>
      </c>
      <c r="P603" s="27" t="s">
        <v>570</v>
      </c>
      <c r="Q603" t="b">
        <v>0</v>
      </c>
      <c r="S603" t="b">
        <v>0</v>
      </c>
    </row>
    <row r="604" spans="1:19" x14ac:dyDescent="0.3">
      <c r="A604" s="27">
        <v>26124</v>
      </c>
      <c r="B604" s="34" t="s">
        <v>134</v>
      </c>
      <c r="C604" s="27" t="s">
        <v>761</v>
      </c>
      <c r="D604" s="27"/>
      <c r="E604" s="35" t="s">
        <v>1120</v>
      </c>
      <c r="F604" s="26">
        <v>43009</v>
      </c>
      <c r="G604" s="27"/>
      <c r="H604" s="27" t="s">
        <v>24</v>
      </c>
      <c r="I604" s="29"/>
      <c r="J604" s="32" t="s">
        <v>580</v>
      </c>
      <c r="K604" s="31"/>
      <c r="L604" s="28" t="s">
        <v>572</v>
      </c>
      <c r="M604" s="31"/>
      <c r="N604" s="28" t="s">
        <v>572</v>
      </c>
      <c r="O604" s="27" t="s">
        <v>569</v>
      </c>
      <c r="P604" s="27" t="s">
        <v>570</v>
      </c>
      <c r="Q604" t="b">
        <v>0</v>
      </c>
      <c r="S604" t="b">
        <v>0</v>
      </c>
    </row>
    <row r="605" spans="1:19" x14ac:dyDescent="0.3">
      <c r="A605" s="27">
        <v>26125</v>
      </c>
      <c r="B605" s="34" t="s">
        <v>134</v>
      </c>
      <c r="C605" s="27" t="s">
        <v>1094</v>
      </c>
      <c r="D605" s="27"/>
      <c r="E605" s="35" t="s">
        <v>1126</v>
      </c>
      <c r="F605" s="26">
        <v>43009</v>
      </c>
      <c r="G605" s="27"/>
      <c r="H605" s="27" t="s">
        <v>24</v>
      </c>
      <c r="I605" s="29"/>
      <c r="J605" s="32" t="s">
        <v>580</v>
      </c>
      <c r="K605" s="31"/>
      <c r="L605" s="28" t="s">
        <v>572</v>
      </c>
      <c r="M605" s="31"/>
      <c r="N605" s="28" t="s">
        <v>572</v>
      </c>
      <c r="O605" s="27" t="s">
        <v>569</v>
      </c>
      <c r="P605" s="27" t="s">
        <v>570</v>
      </c>
      <c r="Q605" t="b">
        <v>0</v>
      </c>
      <c r="S605" t="b">
        <v>0</v>
      </c>
    </row>
    <row r="606" spans="1:19" x14ac:dyDescent="0.3">
      <c r="A606" s="27">
        <v>26126</v>
      </c>
      <c r="B606" s="34" t="s">
        <v>134</v>
      </c>
      <c r="C606" s="27" t="s">
        <v>1121</v>
      </c>
      <c r="D606" s="27"/>
      <c r="E606" s="35" t="s">
        <v>1122</v>
      </c>
      <c r="F606" s="26">
        <v>43009</v>
      </c>
      <c r="G606" s="27"/>
      <c r="H606" s="27" t="s">
        <v>24</v>
      </c>
      <c r="I606" s="29"/>
      <c r="J606" s="32" t="s">
        <v>580</v>
      </c>
      <c r="K606" s="31"/>
      <c r="L606" s="28" t="s">
        <v>572</v>
      </c>
      <c r="M606" s="31"/>
      <c r="N606" s="28" t="s">
        <v>572</v>
      </c>
      <c r="O606" s="27" t="s">
        <v>569</v>
      </c>
      <c r="P606" s="27" t="s">
        <v>570</v>
      </c>
      <c r="Q606" t="b">
        <v>0</v>
      </c>
      <c r="S606" t="b">
        <v>0</v>
      </c>
    </row>
    <row r="607" spans="1:19" ht="24" x14ac:dyDescent="0.3">
      <c r="A607" s="27">
        <v>26127</v>
      </c>
      <c r="B607" s="34" t="s">
        <v>134</v>
      </c>
      <c r="C607" s="27" t="s">
        <v>611</v>
      </c>
      <c r="D607" s="27"/>
      <c r="E607" s="35" t="s">
        <v>1136</v>
      </c>
      <c r="F607" s="26">
        <v>43009</v>
      </c>
      <c r="G607" s="27"/>
      <c r="H607" s="27" t="s">
        <v>24</v>
      </c>
      <c r="I607" s="29"/>
      <c r="J607" s="32" t="s">
        <v>580</v>
      </c>
      <c r="K607" s="31"/>
      <c r="L607" s="28" t="s">
        <v>572</v>
      </c>
      <c r="M607" s="31"/>
      <c r="N607" s="28" t="s">
        <v>572</v>
      </c>
      <c r="O607" s="27" t="s">
        <v>569</v>
      </c>
      <c r="P607" s="27" t="s">
        <v>570</v>
      </c>
      <c r="Q607" t="b">
        <v>0</v>
      </c>
      <c r="S607" t="b">
        <v>0</v>
      </c>
    </row>
    <row r="608" spans="1:19" x14ac:dyDescent="0.3">
      <c r="A608" s="27">
        <v>26128</v>
      </c>
      <c r="B608" s="34" t="s">
        <v>134</v>
      </c>
      <c r="C608" s="27" t="s">
        <v>613</v>
      </c>
      <c r="D608" s="27"/>
      <c r="E608" s="35" t="s">
        <v>1110</v>
      </c>
      <c r="F608" s="26">
        <v>43009</v>
      </c>
      <c r="G608" s="27"/>
      <c r="H608" s="27" t="s">
        <v>24</v>
      </c>
      <c r="I608" s="29"/>
      <c r="J608" s="32" t="s">
        <v>580</v>
      </c>
      <c r="K608" s="31"/>
      <c r="L608" s="28" t="s">
        <v>572</v>
      </c>
      <c r="M608" s="31"/>
      <c r="N608" s="28" t="s">
        <v>572</v>
      </c>
      <c r="O608" s="27" t="s">
        <v>569</v>
      </c>
      <c r="P608" s="27" t="s">
        <v>570</v>
      </c>
      <c r="Q608" t="b">
        <v>0</v>
      </c>
      <c r="S608" t="b">
        <v>0</v>
      </c>
    </row>
    <row r="609" spans="1:20" x14ac:dyDescent="0.3">
      <c r="A609" s="27">
        <v>26129</v>
      </c>
      <c r="B609" s="34" t="s">
        <v>134</v>
      </c>
      <c r="C609" s="27" t="s">
        <v>615</v>
      </c>
      <c r="D609" s="27"/>
      <c r="E609" s="35" t="s">
        <v>1119</v>
      </c>
      <c r="F609" s="26">
        <v>43009</v>
      </c>
      <c r="G609" s="27"/>
      <c r="H609" s="27" t="s">
        <v>24</v>
      </c>
      <c r="I609" s="29"/>
      <c r="J609" s="32" t="s">
        <v>580</v>
      </c>
      <c r="K609" s="31"/>
      <c r="L609" s="28" t="s">
        <v>572</v>
      </c>
      <c r="M609" s="31"/>
      <c r="N609" s="28" t="s">
        <v>572</v>
      </c>
      <c r="O609" s="27" t="s">
        <v>569</v>
      </c>
      <c r="P609" s="27" t="s">
        <v>570</v>
      </c>
      <c r="Q609" t="b">
        <v>0</v>
      </c>
      <c r="S609" t="b">
        <v>0</v>
      </c>
    </row>
    <row r="610" spans="1:20" x14ac:dyDescent="0.3">
      <c r="A610" s="27">
        <v>26130</v>
      </c>
      <c r="B610" s="34" t="s">
        <v>134</v>
      </c>
      <c r="C610" s="27" t="s">
        <v>964</v>
      </c>
      <c r="D610" s="27"/>
      <c r="E610" s="35" t="s">
        <v>1122</v>
      </c>
      <c r="F610" s="26">
        <v>43009</v>
      </c>
      <c r="G610" s="27"/>
      <c r="H610" s="27" t="s">
        <v>24</v>
      </c>
      <c r="I610" s="29"/>
      <c r="J610" s="32" t="s">
        <v>580</v>
      </c>
      <c r="K610" s="31"/>
      <c r="L610" s="28" t="s">
        <v>572</v>
      </c>
      <c r="M610" s="31"/>
      <c r="N610" s="28" t="s">
        <v>572</v>
      </c>
      <c r="O610" s="27" t="s">
        <v>569</v>
      </c>
      <c r="P610" s="27" t="s">
        <v>570</v>
      </c>
      <c r="Q610" t="b">
        <v>0</v>
      </c>
      <c r="S610" t="b">
        <v>0</v>
      </c>
    </row>
    <row r="611" spans="1:20" ht="36" x14ac:dyDescent="0.3">
      <c r="A611" s="27">
        <v>26131</v>
      </c>
      <c r="B611" s="34" t="s">
        <v>134</v>
      </c>
      <c r="C611" s="27" t="s">
        <v>671</v>
      </c>
      <c r="D611" s="27"/>
      <c r="E611" s="35" t="s">
        <v>1137</v>
      </c>
      <c r="F611" s="26">
        <v>43009</v>
      </c>
      <c r="G611" s="27"/>
      <c r="H611" s="27" t="s">
        <v>24</v>
      </c>
      <c r="I611" s="29"/>
      <c r="J611" s="30" t="s">
        <v>563</v>
      </c>
      <c r="K611" s="31"/>
      <c r="L611" s="28" t="s">
        <v>572</v>
      </c>
      <c r="M611" s="31"/>
      <c r="N611" s="28" t="s">
        <v>572</v>
      </c>
      <c r="O611" s="27" t="s">
        <v>1123</v>
      </c>
      <c r="P611" s="27" t="s">
        <v>568</v>
      </c>
      <c r="Q611" t="b">
        <v>0</v>
      </c>
      <c r="S611" t="b">
        <v>0</v>
      </c>
    </row>
    <row r="612" spans="1:20" x14ac:dyDescent="0.3">
      <c r="A612" s="27">
        <v>26132</v>
      </c>
      <c r="B612" s="34" t="s">
        <v>134</v>
      </c>
      <c r="C612" s="27" t="s">
        <v>685</v>
      </c>
      <c r="D612" s="27"/>
      <c r="E612" s="35" t="s">
        <v>1124</v>
      </c>
      <c r="F612" s="26">
        <v>43009</v>
      </c>
      <c r="G612" s="27"/>
      <c r="H612" s="27" t="s">
        <v>24</v>
      </c>
      <c r="I612" s="29"/>
      <c r="J612" s="30" t="s">
        <v>563</v>
      </c>
      <c r="K612" s="31"/>
      <c r="L612" s="28" t="s">
        <v>572</v>
      </c>
      <c r="M612" s="31"/>
      <c r="N612" s="28" t="s">
        <v>572</v>
      </c>
      <c r="O612" s="27" t="s">
        <v>1123</v>
      </c>
      <c r="P612" s="27" t="s">
        <v>568</v>
      </c>
      <c r="Q612" t="b">
        <v>0</v>
      </c>
      <c r="S612" t="b">
        <v>0</v>
      </c>
    </row>
    <row r="613" spans="1:20" x14ac:dyDescent="0.3">
      <c r="A613" s="27">
        <v>26133</v>
      </c>
      <c r="B613" s="34" t="s">
        <v>134</v>
      </c>
      <c r="C613" s="27" t="s">
        <v>687</v>
      </c>
      <c r="D613" s="27"/>
      <c r="E613" s="35" t="s">
        <v>1125</v>
      </c>
      <c r="F613" s="26">
        <v>43009</v>
      </c>
      <c r="G613" s="27"/>
      <c r="H613" s="27" t="s">
        <v>24</v>
      </c>
      <c r="I613" s="29"/>
      <c r="J613" s="30" t="s">
        <v>563</v>
      </c>
      <c r="K613" s="31"/>
      <c r="L613" s="28" t="s">
        <v>572</v>
      </c>
      <c r="M613" s="31"/>
      <c r="N613" s="28" t="s">
        <v>572</v>
      </c>
      <c r="O613" s="27" t="s">
        <v>1123</v>
      </c>
      <c r="P613" s="27" t="s">
        <v>568</v>
      </c>
      <c r="Q613" t="b">
        <v>0</v>
      </c>
      <c r="S613" t="b">
        <v>0</v>
      </c>
    </row>
    <row r="614" spans="1:20" ht="36" x14ac:dyDescent="0.3">
      <c r="A614" s="27">
        <v>26134</v>
      </c>
      <c r="B614" s="34" t="s">
        <v>134</v>
      </c>
      <c r="C614" s="27" t="s">
        <v>672</v>
      </c>
      <c r="D614" s="27"/>
      <c r="E614" s="35" t="s">
        <v>1138</v>
      </c>
      <c r="F614" s="26">
        <v>43009</v>
      </c>
      <c r="G614" s="27"/>
      <c r="H614" s="27" t="s">
        <v>24</v>
      </c>
      <c r="I614" s="29"/>
      <c r="J614" s="32" t="s">
        <v>580</v>
      </c>
      <c r="K614" s="31"/>
      <c r="L614" s="28" t="s">
        <v>572</v>
      </c>
      <c r="M614" s="31"/>
      <c r="N614" s="28" t="s">
        <v>572</v>
      </c>
      <c r="O614" s="27" t="s">
        <v>658</v>
      </c>
      <c r="P614" s="27" t="s">
        <v>568</v>
      </c>
      <c r="Q614" t="b">
        <v>0</v>
      </c>
      <c r="S614" t="b">
        <v>0</v>
      </c>
    </row>
    <row r="615" spans="1:20" x14ac:dyDescent="0.3">
      <c r="A615" s="27">
        <v>26135</v>
      </c>
      <c r="B615" s="34" t="s">
        <v>134</v>
      </c>
      <c r="C615" s="27" t="s">
        <v>673</v>
      </c>
      <c r="D615" s="27"/>
      <c r="E615" s="35" t="s">
        <v>1124</v>
      </c>
      <c r="F615" s="26">
        <v>43009</v>
      </c>
      <c r="G615" s="27"/>
      <c r="H615" s="27" t="s">
        <v>24</v>
      </c>
      <c r="I615" s="29"/>
      <c r="J615" s="32" t="s">
        <v>580</v>
      </c>
      <c r="K615" s="31"/>
      <c r="L615" s="28" t="s">
        <v>572</v>
      </c>
      <c r="M615" s="31"/>
      <c r="N615" s="28" t="s">
        <v>572</v>
      </c>
      <c r="O615" s="27" t="s">
        <v>658</v>
      </c>
      <c r="P615" s="27" t="s">
        <v>568</v>
      </c>
      <c r="Q615" t="b">
        <v>0</v>
      </c>
      <c r="S615" t="b">
        <v>0</v>
      </c>
    </row>
    <row r="616" spans="1:20" x14ac:dyDescent="0.3">
      <c r="A616" s="27">
        <v>26136</v>
      </c>
      <c r="B616" s="34" t="s">
        <v>134</v>
      </c>
      <c r="C616" s="27" t="s">
        <v>902</v>
      </c>
      <c r="D616" s="27"/>
      <c r="E616" s="35" t="s">
        <v>1125</v>
      </c>
      <c r="F616" s="26">
        <v>43009</v>
      </c>
      <c r="G616" s="27"/>
      <c r="H616" s="27" t="s">
        <v>24</v>
      </c>
      <c r="I616" s="29"/>
      <c r="J616" s="32" t="s">
        <v>580</v>
      </c>
      <c r="K616" s="31"/>
      <c r="L616" s="28" t="s">
        <v>572</v>
      </c>
      <c r="M616" s="31"/>
      <c r="N616" s="28" t="s">
        <v>572</v>
      </c>
      <c r="O616" s="27" t="s">
        <v>658</v>
      </c>
      <c r="P616" s="27" t="s">
        <v>568</v>
      </c>
      <c r="Q616" t="b">
        <v>0</v>
      </c>
      <c r="S616" t="b">
        <v>0</v>
      </c>
    </row>
    <row r="617" spans="1:20" ht="48" x14ac:dyDescent="0.3">
      <c r="A617" s="27">
        <v>26137</v>
      </c>
      <c r="B617" s="34" t="s">
        <v>134</v>
      </c>
      <c r="C617" s="27" t="s">
        <v>674</v>
      </c>
      <c r="D617" s="27"/>
      <c r="E617" s="35" t="s">
        <v>1139</v>
      </c>
      <c r="F617" s="26">
        <v>43009</v>
      </c>
      <c r="G617" s="27"/>
      <c r="H617" s="27" t="s">
        <v>24</v>
      </c>
      <c r="I617" s="29"/>
      <c r="J617" s="30" t="s">
        <v>563</v>
      </c>
      <c r="K617" s="31"/>
      <c r="L617" s="28" t="s">
        <v>572</v>
      </c>
      <c r="M617" s="31"/>
      <c r="N617" s="28" t="s">
        <v>572</v>
      </c>
      <c r="O617" s="27" t="s">
        <v>1105</v>
      </c>
      <c r="P617" s="27" t="s">
        <v>570</v>
      </c>
      <c r="Q617" t="b">
        <v>1</v>
      </c>
      <c r="S617" t="b">
        <v>1</v>
      </c>
    </row>
    <row r="618" spans="1:20" ht="48" x14ac:dyDescent="0.3">
      <c r="A618" s="27">
        <v>26145</v>
      </c>
      <c r="B618" s="34" t="s">
        <v>137</v>
      </c>
      <c r="C618" s="27" t="s">
        <v>561</v>
      </c>
      <c r="D618" s="27"/>
      <c r="E618" s="35" t="s">
        <v>1144</v>
      </c>
      <c r="F618" s="27"/>
      <c r="G618" s="27"/>
      <c r="H618" s="27" t="s">
        <v>43</v>
      </c>
      <c r="I618" s="29"/>
      <c r="J618" s="32" t="s">
        <v>580</v>
      </c>
      <c r="K618" s="31"/>
      <c r="L618" s="28" t="s">
        <v>572</v>
      </c>
      <c r="M618" s="31"/>
      <c r="N618" s="28" t="s">
        <v>572</v>
      </c>
      <c r="O618" s="27" t="s">
        <v>1140</v>
      </c>
      <c r="P618" s="27" t="s">
        <v>568</v>
      </c>
      <c r="Q618" t="b">
        <v>1</v>
      </c>
      <c r="S618" t="b">
        <v>0</v>
      </c>
    </row>
    <row r="619" spans="1:20" ht="48" x14ac:dyDescent="0.3">
      <c r="A619" s="27">
        <v>26146</v>
      </c>
      <c r="B619" s="34" t="s">
        <v>137</v>
      </c>
      <c r="C619" s="27" t="s">
        <v>581</v>
      </c>
      <c r="D619" s="27"/>
      <c r="E619" s="35" t="s">
        <v>1141</v>
      </c>
      <c r="F619" s="27"/>
      <c r="G619" s="27"/>
      <c r="H619" s="27" t="s">
        <v>43</v>
      </c>
      <c r="I619" s="29"/>
      <c r="J619" s="32" t="s">
        <v>580</v>
      </c>
      <c r="K619" s="31"/>
      <c r="L619" s="28" t="s">
        <v>572</v>
      </c>
      <c r="M619" s="31"/>
      <c r="N619" s="28" t="s">
        <v>572</v>
      </c>
      <c r="O619" s="27" t="s">
        <v>1142</v>
      </c>
      <c r="P619" s="27" t="s">
        <v>570</v>
      </c>
      <c r="Q619" t="b">
        <v>1</v>
      </c>
      <c r="S619" t="b">
        <v>0</v>
      </c>
    </row>
    <row r="620" spans="1:20" ht="48" x14ac:dyDescent="0.3">
      <c r="A620" s="27">
        <v>26147</v>
      </c>
      <c r="B620" s="34" t="s">
        <v>137</v>
      </c>
      <c r="C620" s="27" t="s">
        <v>571</v>
      </c>
      <c r="D620" s="27"/>
      <c r="E620" s="35" t="s">
        <v>1143</v>
      </c>
      <c r="F620" s="27"/>
      <c r="G620" s="27"/>
      <c r="H620" s="27" t="s">
        <v>43</v>
      </c>
      <c r="I620" s="29"/>
      <c r="J620" s="30" t="s">
        <v>563</v>
      </c>
      <c r="K620" s="31"/>
      <c r="L620" s="28" t="s">
        <v>572</v>
      </c>
      <c r="M620" s="31"/>
      <c r="N620" s="28" t="s">
        <v>572</v>
      </c>
      <c r="O620" s="27" t="s">
        <v>1105</v>
      </c>
      <c r="P620" s="27" t="s">
        <v>570</v>
      </c>
      <c r="Q620" t="b">
        <v>1</v>
      </c>
      <c r="S620" t="b">
        <v>0</v>
      </c>
    </row>
    <row r="621" spans="1:20" ht="48" x14ac:dyDescent="0.3">
      <c r="A621" s="27">
        <v>26148</v>
      </c>
      <c r="B621" s="34" t="s">
        <v>138</v>
      </c>
      <c r="C621" s="27" t="s">
        <v>561</v>
      </c>
      <c r="D621" s="27"/>
      <c r="E621" s="35" t="s">
        <v>1145</v>
      </c>
      <c r="F621" s="27"/>
      <c r="G621" s="27"/>
      <c r="H621" s="27" t="s">
        <v>43</v>
      </c>
      <c r="I621" s="29"/>
      <c r="J621" s="32" t="s">
        <v>580</v>
      </c>
      <c r="K621" s="31"/>
      <c r="L621" s="28" t="s">
        <v>572</v>
      </c>
      <c r="M621" s="31"/>
      <c r="N621" s="28" t="s">
        <v>572</v>
      </c>
      <c r="O621" s="27" t="s">
        <v>1105</v>
      </c>
      <c r="P621" s="27" t="s">
        <v>570</v>
      </c>
      <c r="Q621" t="b">
        <v>1</v>
      </c>
      <c r="S621" t="b">
        <v>0</v>
      </c>
    </row>
    <row r="622" spans="1:20" ht="36" x14ac:dyDescent="0.3">
      <c r="A622" s="27">
        <v>26149</v>
      </c>
      <c r="B622" s="34" t="s">
        <v>138</v>
      </c>
      <c r="C622" s="27" t="s">
        <v>571</v>
      </c>
      <c r="D622" s="27"/>
      <c r="E622" s="35" t="s">
        <v>1146</v>
      </c>
      <c r="F622" s="27"/>
      <c r="G622" s="27"/>
      <c r="H622" s="27" t="s">
        <v>43</v>
      </c>
      <c r="I622" s="29"/>
      <c r="J622" s="32" t="s">
        <v>580</v>
      </c>
      <c r="K622" s="31"/>
      <c r="L622" s="28" t="s">
        <v>572</v>
      </c>
      <c r="M622" s="31"/>
      <c r="N622" s="28" t="s">
        <v>572</v>
      </c>
      <c r="O622" s="27" t="s">
        <v>1147</v>
      </c>
      <c r="P622" s="27" t="s">
        <v>568</v>
      </c>
      <c r="Q622" t="b">
        <v>1</v>
      </c>
      <c r="S622" t="b">
        <v>0</v>
      </c>
    </row>
    <row r="623" spans="1:20" ht="60" x14ac:dyDescent="0.3">
      <c r="A623" s="27">
        <v>26150</v>
      </c>
      <c r="B623" s="34" t="s">
        <v>138</v>
      </c>
      <c r="C623" s="27" t="s">
        <v>573</v>
      </c>
      <c r="D623" s="27"/>
      <c r="E623" s="35" t="s">
        <v>1148</v>
      </c>
      <c r="F623" s="27"/>
      <c r="G623" s="27"/>
      <c r="H623" s="27" t="s">
        <v>43</v>
      </c>
      <c r="I623" s="29"/>
      <c r="J623" s="32" t="s">
        <v>580</v>
      </c>
      <c r="K623" s="31"/>
      <c r="L623" s="28" t="s">
        <v>572</v>
      </c>
      <c r="M623" s="31"/>
      <c r="N623" s="28" t="s">
        <v>572</v>
      </c>
      <c r="O623" s="27" t="s">
        <v>1105</v>
      </c>
      <c r="P623" s="27" t="s">
        <v>570</v>
      </c>
      <c r="Q623" t="b">
        <v>1</v>
      </c>
      <c r="S623" t="b">
        <v>0</v>
      </c>
    </row>
    <row r="624" spans="1:20" ht="36" x14ac:dyDescent="0.3">
      <c r="A624" s="27">
        <v>26151</v>
      </c>
      <c r="B624" s="34" t="s">
        <v>139</v>
      </c>
      <c r="C624" s="27" t="s">
        <v>561</v>
      </c>
      <c r="D624" s="27"/>
      <c r="E624" s="35" t="s">
        <v>1149</v>
      </c>
      <c r="F624" s="26">
        <v>42552</v>
      </c>
      <c r="G624" s="27"/>
      <c r="H624" s="27" t="s">
        <v>24</v>
      </c>
      <c r="I624" s="29"/>
      <c r="J624" s="33" t="s">
        <v>588</v>
      </c>
      <c r="K624" s="31"/>
      <c r="L624" s="28" t="s">
        <v>572</v>
      </c>
      <c r="M624" s="31"/>
      <c r="N624" s="28" t="s">
        <v>572</v>
      </c>
      <c r="O624" s="27" t="s">
        <v>1105</v>
      </c>
      <c r="P624" s="27" t="s">
        <v>570</v>
      </c>
      <c r="Q624" t="b">
        <v>1</v>
      </c>
      <c r="S624" t="b">
        <v>1</v>
      </c>
      <c r="T624" t="s">
        <v>1150</v>
      </c>
    </row>
    <row r="625" spans="1:20" ht="24" x14ac:dyDescent="0.3">
      <c r="A625" s="27">
        <v>26153</v>
      </c>
      <c r="B625" s="34" t="s">
        <v>139</v>
      </c>
      <c r="C625" s="27" t="s">
        <v>581</v>
      </c>
      <c r="D625" s="27"/>
      <c r="E625" s="35" t="s">
        <v>1151</v>
      </c>
      <c r="F625" s="26">
        <v>42552</v>
      </c>
      <c r="G625" s="27"/>
      <c r="H625" s="27" t="s">
        <v>24</v>
      </c>
      <c r="I625" s="29"/>
      <c r="J625" s="33" t="s">
        <v>588</v>
      </c>
      <c r="K625" s="31" t="s">
        <v>566</v>
      </c>
      <c r="L625" s="28" t="s">
        <v>644</v>
      </c>
      <c r="M625" s="31"/>
      <c r="N625" s="28" t="s">
        <v>572</v>
      </c>
      <c r="O625" s="27" t="s">
        <v>1105</v>
      </c>
      <c r="P625" s="27" t="s">
        <v>570</v>
      </c>
      <c r="Q625" t="b">
        <v>1</v>
      </c>
      <c r="S625" t="b">
        <v>1</v>
      </c>
    </row>
    <row r="626" spans="1:20" ht="72" x14ac:dyDescent="0.3">
      <c r="A626" s="27">
        <v>26155</v>
      </c>
      <c r="B626" s="34" t="s">
        <v>139</v>
      </c>
      <c r="C626" s="27" t="s">
        <v>624</v>
      </c>
      <c r="D626" s="27"/>
      <c r="E626" s="35" t="s">
        <v>1152</v>
      </c>
      <c r="F626" s="26">
        <v>42552</v>
      </c>
      <c r="G626" s="27"/>
      <c r="H626" s="27" t="s">
        <v>24</v>
      </c>
      <c r="I626" s="29"/>
      <c r="J626" s="33" t="s">
        <v>588</v>
      </c>
      <c r="K626" s="31" t="s">
        <v>566</v>
      </c>
      <c r="L626" s="28" t="s">
        <v>644</v>
      </c>
      <c r="M626" s="31"/>
      <c r="N626" s="28" t="s">
        <v>572</v>
      </c>
      <c r="O626" s="27" t="s">
        <v>1105</v>
      </c>
      <c r="P626" s="27" t="s">
        <v>570</v>
      </c>
      <c r="Q626" t="b">
        <v>1</v>
      </c>
      <c r="S626" t="b">
        <v>1</v>
      </c>
      <c r="T626" t="s">
        <v>1153</v>
      </c>
    </row>
    <row r="627" spans="1:20" ht="60" x14ac:dyDescent="0.3">
      <c r="A627" s="27">
        <v>26157</v>
      </c>
      <c r="B627" s="34" t="s">
        <v>139</v>
      </c>
      <c r="C627" s="27" t="s">
        <v>626</v>
      </c>
      <c r="D627" s="27"/>
      <c r="E627" s="35" t="s">
        <v>1154</v>
      </c>
      <c r="F627" s="26">
        <v>42552</v>
      </c>
      <c r="G627" s="27"/>
      <c r="H627" s="27" t="s">
        <v>24</v>
      </c>
      <c r="I627" s="29"/>
      <c r="J627" s="33" t="s">
        <v>588</v>
      </c>
      <c r="K627" s="31" t="s">
        <v>599</v>
      </c>
      <c r="L627" s="28" t="s">
        <v>644</v>
      </c>
      <c r="M627" s="31"/>
      <c r="N627" s="28" t="s">
        <v>572</v>
      </c>
      <c r="O627" s="27" t="s">
        <v>1105</v>
      </c>
      <c r="P627" s="27" t="s">
        <v>570</v>
      </c>
      <c r="Q627" t="b">
        <v>1</v>
      </c>
      <c r="S627" t="b">
        <v>1</v>
      </c>
    </row>
    <row r="628" spans="1:20" ht="36" x14ac:dyDescent="0.3">
      <c r="A628" s="27">
        <v>26159</v>
      </c>
      <c r="B628" s="34" t="s">
        <v>139</v>
      </c>
      <c r="C628" s="27" t="s">
        <v>840</v>
      </c>
      <c r="D628" s="27"/>
      <c r="E628" s="35" t="s">
        <v>1155</v>
      </c>
      <c r="F628" s="26">
        <v>42552</v>
      </c>
      <c r="G628" s="27"/>
      <c r="H628" s="27" t="s">
        <v>24</v>
      </c>
      <c r="I628" s="29"/>
      <c r="J628" s="33" t="s">
        <v>588</v>
      </c>
      <c r="K628" s="31"/>
      <c r="L628" s="28" t="s">
        <v>572</v>
      </c>
      <c r="M628" s="31"/>
      <c r="N628" s="28" t="s">
        <v>572</v>
      </c>
      <c r="O628" s="27" t="s">
        <v>1105</v>
      </c>
      <c r="P628" s="27" t="s">
        <v>570</v>
      </c>
      <c r="Q628" t="b">
        <v>1</v>
      </c>
      <c r="S628" t="b">
        <v>1</v>
      </c>
      <c r="T628" t="s">
        <v>1153</v>
      </c>
    </row>
    <row r="629" spans="1:20" ht="24" x14ac:dyDescent="0.3">
      <c r="A629" s="27">
        <v>26161</v>
      </c>
      <c r="B629" s="34" t="s">
        <v>139</v>
      </c>
      <c r="C629" s="27" t="s">
        <v>841</v>
      </c>
      <c r="D629" s="27"/>
      <c r="E629" s="35" t="s">
        <v>1156</v>
      </c>
      <c r="F629" s="26">
        <v>42552</v>
      </c>
      <c r="G629" s="27"/>
      <c r="H629" s="27" t="s">
        <v>24</v>
      </c>
      <c r="I629" s="29"/>
      <c r="J629" s="33" t="s">
        <v>588</v>
      </c>
      <c r="K629" s="31" t="s">
        <v>599</v>
      </c>
      <c r="L629" s="28" t="s">
        <v>644</v>
      </c>
      <c r="M629" s="31"/>
      <c r="N629" s="28" t="s">
        <v>572</v>
      </c>
      <c r="O629" s="27" t="s">
        <v>1105</v>
      </c>
      <c r="P629" s="27" t="s">
        <v>570</v>
      </c>
      <c r="Q629" t="b">
        <v>1</v>
      </c>
      <c r="S629" t="b">
        <v>1</v>
      </c>
      <c r="T629" t="s">
        <v>1153</v>
      </c>
    </row>
    <row r="630" spans="1:20" ht="24" x14ac:dyDescent="0.3">
      <c r="A630" s="27">
        <v>26163</v>
      </c>
      <c r="B630" s="34" t="s">
        <v>139</v>
      </c>
      <c r="C630" s="27" t="s">
        <v>842</v>
      </c>
      <c r="D630" s="27"/>
      <c r="E630" s="35" t="s">
        <v>1157</v>
      </c>
      <c r="F630" s="26">
        <v>42552</v>
      </c>
      <c r="G630" s="27"/>
      <c r="H630" s="27" t="s">
        <v>24</v>
      </c>
      <c r="I630" s="29"/>
      <c r="J630" s="33" t="s">
        <v>588</v>
      </c>
      <c r="K630" s="31"/>
      <c r="L630" s="28" t="s">
        <v>572</v>
      </c>
      <c r="M630" s="31"/>
      <c r="N630" s="28" t="s">
        <v>572</v>
      </c>
      <c r="O630" s="27" t="s">
        <v>1105</v>
      </c>
      <c r="P630" s="27" t="s">
        <v>570</v>
      </c>
      <c r="Q630" t="b">
        <v>1</v>
      </c>
      <c r="S630" t="b">
        <v>0</v>
      </c>
    </row>
    <row r="631" spans="1:20" ht="60" x14ac:dyDescent="0.3">
      <c r="A631" s="27">
        <v>26165</v>
      </c>
      <c r="B631" s="34" t="s">
        <v>139</v>
      </c>
      <c r="C631" s="27" t="s">
        <v>571</v>
      </c>
      <c r="D631" s="27"/>
      <c r="E631" s="35" t="s">
        <v>1158</v>
      </c>
      <c r="F631" s="26">
        <v>42552</v>
      </c>
      <c r="G631" s="27"/>
      <c r="H631" s="27" t="s">
        <v>24</v>
      </c>
      <c r="I631" s="29"/>
      <c r="J631" s="33" t="s">
        <v>588</v>
      </c>
      <c r="K631" s="31"/>
      <c r="L631" s="28" t="s">
        <v>572</v>
      </c>
      <c r="M631" s="31"/>
      <c r="N631" s="28" t="s">
        <v>572</v>
      </c>
      <c r="O631" s="27" t="s">
        <v>1105</v>
      </c>
      <c r="P631" s="27" t="s">
        <v>570</v>
      </c>
      <c r="Q631" t="b">
        <v>1</v>
      </c>
      <c r="S631" t="b">
        <v>1</v>
      </c>
    </row>
    <row r="632" spans="1:20" ht="84" x14ac:dyDescent="0.3">
      <c r="A632" s="27">
        <v>26166</v>
      </c>
      <c r="B632" s="34" t="s">
        <v>139</v>
      </c>
      <c r="C632" s="27" t="s">
        <v>573</v>
      </c>
      <c r="D632" s="27"/>
      <c r="E632" s="35" t="s">
        <v>1159</v>
      </c>
      <c r="F632" s="26">
        <v>42552</v>
      </c>
      <c r="G632" s="27"/>
      <c r="H632" s="27" t="s">
        <v>24</v>
      </c>
      <c r="I632" s="29"/>
      <c r="J632" s="33" t="s">
        <v>588</v>
      </c>
      <c r="K632" s="31"/>
      <c r="L632" s="28" t="s">
        <v>572</v>
      </c>
      <c r="M632" s="31"/>
      <c r="N632" s="28" t="s">
        <v>572</v>
      </c>
      <c r="O632" s="27" t="s">
        <v>1108</v>
      </c>
      <c r="P632" s="27" t="s">
        <v>568</v>
      </c>
      <c r="Q632" t="b">
        <v>0</v>
      </c>
      <c r="S632" t="b">
        <v>0</v>
      </c>
    </row>
    <row r="633" spans="1:20" ht="24" x14ac:dyDescent="0.3">
      <c r="A633" s="27">
        <v>26167</v>
      </c>
      <c r="B633" s="34" t="s">
        <v>139</v>
      </c>
      <c r="C633" s="27" t="s">
        <v>574</v>
      </c>
      <c r="D633" s="27"/>
      <c r="E633" s="35" t="s">
        <v>1160</v>
      </c>
      <c r="F633" s="26">
        <v>42552</v>
      </c>
      <c r="G633" s="27"/>
      <c r="H633" s="27" t="s">
        <v>24</v>
      </c>
      <c r="I633" s="29"/>
      <c r="J633" s="30" t="s">
        <v>563</v>
      </c>
      <c r="K633" s="31"/>
      <c r="L633" s="28" t="s">
        <v>572</v>
      </c>
      <c r="M633" s="31"/>
      <c r="N633" s="28" t="s">
        <v>572</v>
      </c>
      <c r="O633" s="27" t="s">
        <v>1105</v>
      </c>
      <c r="P633" s="27" t="s">
        <v>570</v>
      </c>
      <c r="Q633" t="b">
        <v>1</v>
      </c>
      <c r="S633" t="b">
        <v>1</v>
      </c>
    </row>
    <row r="634" spans="1:20" ht="48" x14ac:dyDescent="0.3">
      <c r="A634" s="27">
        <v>26168</v>
      </c>
      <c r="B634" s="34" t="s">
        <v>139</v>
      </c>
      <c r="C634" s="27" t="s">
        <v>602</v>
      </c>
      <c r="D634" s="27"/>
      <c r="E634" s="35" t="s">
        <v>1161</v>
      </c>
      <c r="F634" s="26">
        <v>42552</v>
      </c>
      <c r="G634" s="27"/>
      <c r="H634" s="27" t="s">
        <v>24</v>
      </c>
      <c r="I634" s="29"/>
      <c r="J634" s="30" t="s">
        <v>563</v>
      </c>
      <c r="K634" s="31"/>
      <c r="L634" s="28" t="s">
        <v>572</v>
      </c>
      <c r="M634" s="31"/>
      <c r="N634" s="28" t="s">
        <v>572</v>
      </c>
      <c r="O634" s="27" t="s">
        <v>1105</v>
      </c>
      <c r="P634" s="27" t="s">
        <v>570</v>
      </c>
      <c r="Q634" t="b">
        <v>1</v>
      </c>
      <c r="S634" t="b">
        <v>1</v>
      </c>
    </row>
    <row r="635" spans="1:20" ht="36" x14ac:dyDescent="0.3">
      <c r="A635" s="27">
        <v>26169</v>
      </c>
      <c r="B635" s="34" t="s">
        <v>139</v>
      </c>
      <c r="C635" s="27" t="s">
        <v>603</v>
      </c>
      <c r="D635" s="27"/>
      <c r="E635" s="35" t="s">
        <v>1162</v>
      </c>
      <c r="F635" s="26">
        <v>42552</v>
      </c>
      <c r="G635" s="27"/>
      <c r="H635" s="27" t="s">
        <v>24</v>
      </c>
      <c r="I635" s="29"/>
      <c r="J635" s="30" t="s">
        <v>563</v>
      </c>
      <c r="K635" s="31"/>
      <c r="L635" s="28" t="s">
        <v>572</v>
      </c>
      <c r="M635" s="31"/>
      <c r="N635" s="28" t="s">
        <v>572</v>
      </c>
      <c r="O635" s="27" t="s">
        <v>1105</v>
      </c>
      <c r="P635" s="27" t="s">
        <v>570</v>
      </c>
      <c r="Q635" t="b">
        <v>1</v>
      </c>
      <c r="S635" t="b">
        <v>1</v>
      </c>
    </row>
    <row r="636" spans="1:20" ht="120" x14ac:dyDescent="0.3">
      <c r="A636" s="27">
        <v>26170</v>
      </c>
      <c r="B636" s="34" t="s">
        <v>139</v>
      </c>
      <c r="C636" s="27" t="s">
        <v>606</v>
      </c>
      <c r="D636" s="27"/>
      <c r="E636" s="35" t="s">
        <v>1163</v>
      </c>
      <c r="F636" s="26">
        <v>42552</v>
      </c>
      <c r="G636" s="27"/>
      <c r="H636" s="27" t="s">
        <v>24</v>
      </c>
      <c r="I636" s="29" t="s">
        <v>1164</v>
      </c>
      <c r="J636" s="32" t="s">
        <v>580</v>
      </c>
      <c r="K636" s="31" t="s">
        <v>578</v>
      </c>
      <c r="L636" s="28" t="s">
        <v>579</v>
      </c>
      <c r="M636" s="31" t="s">
        <v>566</v>
      </c>
      <c r="N636" s="28" t="s">
        <v>567</v>
      </c>
      <c r="O636" s="27" t="s">
        <v>1105</v>
      </c>
      <c r="P636" s="27" t="s">
        <v>570</v>
      </c>
      <c r="Q636" t="b">
        <v>1</v>
      </c>
      <c r="S636" t="b">
        <v>1</v>
      </c>
      <c r="T636" t="s">
        <v>1153</v>
      </c>
    </row>
    <row r="637" spans="1:20" ht="84" x14ac:dyDescent="0.3">
      <c r="A637" s="27">
        <v>26171</v>
      </c>
      <c r="B637" s="34" t="s">
        <v>139</v>
      </c>
      <c r="C637" s="27" t="s">
        <v>611</v>
      </c>
      <c r="D637" s="27"/>
      <c r="E637" s="35" t="s">
        <v>1165</v>
      </c>
      <c r="F637" s="26">
        <v>42552</v>
      </c>
      <c r="G637" s="27"/>
      <c r="H637" s="27" t="s">
        <v>24</v>
      </c>
      <c r="I637" s="29" t="s">
        <v>1164</v>
      </c>
      <c r="J637" s="32" t="s">
        <v>580</v>
      </c>
      <c r="K637" s="31" t="s">
        <v>578</v>
      </c>
      <c r="L637" s="28" t="s">
        <v>579</v>
      </c>
      <c r="M637" s="31" t="s">
        <v>566</v>
      </c>
      <c r="N637" s="28" t="s">
        <v>567</v>
      </c>
      <c r="O637" s="27" t="s">
        <v>1147</v>
      </c>
      <c r="P637" s="27" t="s">
        <v>568</v>
      </c>
      <c r="Q637" t="b">
        <v>1</v>
      </c>
      <c r="S637" t="b">
        <v>1</v>
      </c>
    </row>
    <row r="638" spans="1:20" ht="48" x14ac:dyDescent="0.3">
      <c r="A638" s="27">
        <v>26172</v>
      </c>
      <c r="B638" s="34" t="s">
        <v>139</v>
      </c>
      <c r="C638" s="27" t="s">
        <v>671</v>
      </c>
      <c r="D638" s="27"/>
      <c r="E638" s="35" t="s">
        <v>1166</v>
      </c>
      <c r="F638" s="26">
        <v>42552</v>
      </c>
      <c r="G638" s="27"/>
      <c r="H638" s="27" t="s">
        <v>24</v>
      </c>
      <c r="I638" s="29" t="s">
        <v>1164</v>
      </c>
      <c r="J638" s="32" t="s">
        <v>580</v>
      </c>
      <c r="K638" s="31" t="s">
        <v>578</v>
      </c>
      <c r="L638" s="28" t="s">
        <v>579</v>
      </c>
      <c r="M638" s="31" t="s">
        <v>566</v>
      </c>
      <c r="N638" s="28" t="s">
        <v>567</v>
      </c>
      <c r="O638" s="27" t="s">
        <v>1105</v>
      </c>
      <c r="P638" s="27" t="s">
        <v>570</v>
      </c>
      <c r="Q638" t="b">
        <v>1</v>
      </c>
      <c r="S638" t="b">
        <v>1</v>
      </c>
      <c r="T638" t="s">
        <v>1153</v>
      </c>
    </row>
    <row r="639" spans="1:20" ht="36" x14ac:dyDescent="0.3">
      <c r="A639" s="27">
        <v>26173</v>
      </c>
      <c r="B639" s="34" t="s">
        <v>142</v>
      </c>
      <c r="C639" s="27" t="s">
        <v>561</v>
      </c>
      <c r="D639" s="27"/>
      <c r="E639" s="35" t="s">
        <v>1167</v>
      </c>
      <c r="F639" s="27"/>
      <c r="G639" s="27"/>
      <c r="H639" s="27" t="s">
        <v>43</v>
      </c>
      <c r="I639" s="29"/>
      <c r="J639" s="27"/>
      <c r="K639" s="31"/>
      <c r="L639" s="28" t="s">
        <v>572</v>
      </c>
      <c r="M639" s="31"/>
      <c r="N639" s="28" t="s">
        <v>572</v>
      </c>
      <c r="O639" s="27" t="s">
        <v>569</v>
      </c>
      <c r="P639" s="27" t="s">
        <v>570</v>
      </c>
      <c r="Q639" t="b">
        <v>0</v>
      </c>
      <c r="S639" t="b">
        <v>0</v>
      </c>
    </row>
    <row r="640" spans="1:20" ht="28.8" x14ac:dyDescent="0.3">
      <c r="A640" s="27">
        <v>26175</v>
      </c>
      <c r="B640" s="34" t="s">
        <v>142</v>
      </c>
      <c r="C640" s="27" t="s">
        <v>571</v>
      </c>
      <c r="D640" s="27" t="s">
        <v>1043</v>
      </c>
      <c r="E640" s="35" t="s">
        <v>1168</v>
      </c>
      <c r="F640" s="27"/>
      <c r="G640" s="27"/>
      <c r="H640" s="27" t="s">
        <v>43</v>
      </c>
      <c r="I640" s="29"/>
      <c r="J640" s="27"/>
      <c r="K640" s="31"/>
      <c r="L640" s="28" t="s">
        <v>572</v>
      </c>
      <c r="M640" s="31"/>
      <c r="N640" s="28" t="s">
        <v>572</v>
      </c>
      <c r="O640" s="27" t="s">
        <v>1142</v>
      </c>
      <c r="P640" s="27" t="s">
        <v>570</v>
      </c>
      <c r="Q640" t="b">
        <v>1</v>
      </c>
      <c r="S640" t="b">
        <v>0</v>
      </c>
    </row>
    <row r="641" spans="1:19" ht="28.8" x14ac:dyDescent="0.3">
      <c r="A641" s="27">
        <v>26174</v>
      </c>
      <c r="B641" s="34" t="s">
        <v>142</v>
      </c>
      <c r="C641" s="27" t="s">
        <v>571</v>
      </c>
      <c r="D641" s="27" t="s">
        <v>1043</v>
      </c>
      <c r="E641" s="35" t="s">
        <v>1168</v>
      </c>
      <c r="F641" s="27"/>
      <c r="G641" s="27"/>
      <c r="H641" s="27" t="s">
        <v>43</v>
      </c>
      <c r="I641" s="29"/>
      <c r="J641" s="27"/>
      <c r="K641" s="31"/>
      <c r="L641" s="28" t="s">
        <v>572</v>
      </c>
      <c r="M641" s="31"/>
      <c r="N641" s="28" t="s">
        <v>572</v>
      </c>
      <c r="O641" s="27" t="s">
        <v>1142</v>
      </c>
      <c r="P641" s="27" t="s">
        <v>570</v>
      </c>
      <c r="Q641" t="b">
        <v>1</v>
      </c>
      <c r="S641" t="b">
        <v>0</v>
      </c>
    </row>
    <row r="642" spans="1:19" ht="28.8" x14ac:dyDescent="0.3">
      <c r="A642" s="27">
        <v>26176</v>
      </c>
      <c r="B642" s="34" t="s">
        <v>142</v>
      </c>
      <c r="C642" s="27" t="s">
        <v>584</v>
      </c>
      <c r="D642" s="27"/>
      <c r="E642" s="35" t="s">
        <v>1169</v>
      </c>
      <c r="F642" s="27"/>
      <c r="G642" s="27"/>
      <c r="H642" s="27" t="s">
        <v>43</v>
      </c>
      <c r="I642" s="29"/>
      <c r="J642" s="27"/>
      <c r="K642" s="31"/>
      <c r="L642" s="28" t="s">
        <v>572</v>
      </c>
      <c r="M642" s="31"/>
      <c r="N642" s="28" t="s">
        <v>572</v>
      </c>
      <c r="O642" s="27" t="s">
        <v>1142</v>
      </c>
      <c r="P642" s="27" t="s">
        <v>570</v>
      </c>
      <c r="Q642" t="b">
        <v>1</v>
      </c>
      <c r="S642" t="b">
        <v>0</v>
      </c>
    </row>
    <row r="643" spans="1:19" ht="28.8" x14ac:dyDescent="0.3">
      <c r="A643" s="27">
        <v>26177</v>
      </c>
      <c r="B643" s="34" t="s">
        <v>142</v>
      </c>
      <c r="C643" s="27" t="s">
        <v>586</v>
      </c>
      <c r="D643" s="27"/>
      <c r="E643" s="35" t="s">
        <v>1170</v>
      </c>
      <c r="F643" s="27"/>
      <c r="G643" s="27"/>
      <c r="H643" s="27" t="s">
        <v>43</v>
      </c>
      <c r="I643" s="29"/>
      <c r="J643" s="27"/>
      <c r="K643" s="31"/>
      <c r="L643" s="28" t="s">
        <v>572</v>
      </c>
      <c r="M643" s="31"/>
      <c r="N643" s="28" t="s">
        <v>572</v>
      </c>
      <c r="O643" s="27" t="s">
        <v>1142</v>
      </c>
      <c r="P643" s="27" t="s">
        <v>570</v>
      </c>
      <c r="Q643" t="b">
        <v>1</v>
      </c>
      <c r="S643" t="b">
        <v>1</v>
      </c>
    </row>
    <row r="644" spans="1:19" ht="28.8" x14ac:dyDescent="0.3">
      <c r="A644" s="27">
        <v>26178</v>
      </c>
      <c r="B644" s="34" t="s">
        <v>142</v>
      </c>
      <c r="C644" s="27" t="s">
        <v>589</v>
      </c>
      <c r="D644" s="27"/>
      <c r="E644" s="35" t="s">
        <v>1171</v>
      </c>
      <c r="F644" s="27"/>
      <c r="G644" s="27"/>
      <c r="H644" s="27" t="s">
        <v>43</v>
      </c>
      <c r="I644" s="29"/>
      <c r="J644" s="27"/>
      <c r="K644" s="31"/>
      <c r="L644" s="28" t="s">
        <v>572</v>
      </c>
      <c r="M644" s="31"/>
      <c r="N644" s="28" t="s">
        <v>572</v>
      </c>
      <c r="O644" s="27" t="s">
        <v>1142</v>
      </c>
      <c r="P644" s="27" t="s">
        <v>570</v>
      </c>
      <c r="Q644" t="b">
        <v>1</v>
      </c>
      <c r="S644" t="b">
        <v>1</v>
      </c>
    </row>
    <row r="645" spans="1:19" ht="28.8" x14ac:dyDescent="0.3">
      <c r="A645" s="27">
        <v>26179</v>
      </c>
      <c r="B645" s="34" t="s">
        <v>142</v>
      </c>
      <c r="C645" s="27" t="s">
        <v>591</v>
      </c>
      <c r="D645" s="27"/>
      <c r="E645" s="35" t="s">
        <v>1172</v>
      </c>
      <c r="F645" s="27"/>
      <c r="G645" s="27"/>
      <c r="H645" s="27" t="s">
        <v>43</v>
      </c>
      <c r="I645" s="29"/>
      <c r="J645" s="27"/>
      <c r="K645" s="31"/>
      <c r="L645" s="28" t="s">
        <v>572</v>
      </c>
      <c r="M645" s="31"/>
      <c r="N645" s="28" t="s">
        <v>572</v>
      </c>
      <c r="O645" s="27" t="s">
        <v>1142</v>
      </c>
      <c r="P645" s="27" t="s">
        <v>570</v>
      </c>
      <c r="Q645" t="b">
        <v>1</v>
      </c>
      <c r="S645" t="b">
        <v>0</v>
      </c>
    </row>
    <row r="646" spans="1:19" ht="36" x14ac:dyDescent="0.3">
      <c r="A646" s="27">
        <v>26180</v>
      </c>
      <c r="B646" s="34" t="s">
        <v>142</v>
      </c>
      <c r="C646" s="27" t="s">
        <v>573</v>
      </c>
      <c r="D646" s="27"/>
      <c r="E646" s="35" t="s">
        <v>1173</v>
      </c>
      <c r="F646" s="27"/>
      <c r="G646" s="27"/>
      <c r="H646" s="27" t="s">
        <v>43</v>
      </c>
      <c r="I646" s="29"/>
      <c r="J646" s="27"/>
      <c r="K646" s="31"/>
      <c r="L646" s="28" t="s">
        <v>572</v>
      </c>
      <c r="M646" s="31"/>
      <c r="N646" s="28" t="s">
        <v>572</v>
      </c>
      <c r="O646" s="27" t="s">
        <v>1142</v>
      </c>
      <c r="P646" s="27" t="s">
        <v>570</v>
      </c>
      <c r="Q646" t="b">
        <v>1</v>
      </c>
      <c r="S646" t="b">
        <v>1</v>
      </c>
    </row>
    <row r="647" spans="1:19" ht="28.8" x14ac:dyDescent="0.3">
      <c r="A647" s="27">
        <v>26181</v>
      </c>
      <c r="B647" s="34" t="s">
        <v>142</v>
      </c>
      <c r="C647" s="27" t="s">
        <v>597</v>
      </c>
      <c r="D647" s="27"/>
      <c r="E647" s="35" t="s">
        <v>1174</v>
      </c>
      <c r="F647" s="27"/>
      <c r="G647" s="27"/>
      <c r="H647" s="27" t="s">
        <v>43</v>
      </c>
      <c r="I647" s="29"/>
      <c r="J647" s="27"/>
      <c r="K647" s="31"/>
      <c r="L647" s="28" t="s">
        <v>572</v>
      </c>
      <c r="M647" s="31"/>
      <c r="N647" s="28" t="s">
        <v>572</v>
      </c>
      <c r="O647" s="27" t="s">
        <v>1142</v>
      </c>
      <c r="P647" s="27" t="s">
        <v>570</v>
      </c>
      <c r="Q647" t="b">
        <v>1</v>
      </c>
      <c r="S647" t="b">
        <v>1</v>
      </c>
    </row>
    <row r="648" spans="1:19" ht="28.8" x14ac:dyDescent="0.3">
      <c r="A648" s="27">
        <v>26182</v>
      </c>
      <c r="B648" s="34" t="s">
        <v>142</v>
      </c>
      <c r="C648" s="27" t="s">
        <v>649</v>
      </c>
      <c r="D648" s="27"/>
      <c r="E648" s="35" t="s">
        <v>1175</v>
      </c>
      <c r="F648" s="27"/>
      <c r="G648" s="27"/>
      <c r="H648" s="27" t="s">
        <v>43</v>
      </c>
      <c r="I648" s="29"/>
      <c r="J648" s="27"/>
      <c r="K648" s="31"/>
      <c r="L648" s="28" t="s">
        <v>572</v>
      </c>
      <c r="M648" s="31"/>
      <c r="N648" s="28" t="s">
        <v>572</v>
      </c>
      <c r="O648" s="27" t="s">
        <v>1142</v>
      </c>
      <c r="P648" s="27" t="s">
        <v>570</v>
      </c>
      <c r="Q648" t="b">
        <v>1</v>
      </c>
      <c r="S648" t="b">
        <v>1</v>
      </c>
    </row>
    <row r="649" spans="1:19" ht="28.8" x14ac:dyDescent="0.3">
      <c r="A649" s="27">
        <v>26183</v>
      </c>
      <c r="B649" s="34" t="s">
        <v>142</v>
      </c>
      <c r="C649" s="27" t="s">
        <v>715</v>
      </c>
      <c r="D649" s="27"/>
      <c r="E649" s="35" t="s">
        <v>1176</v>
      </c>
      <c r="F649" s="27"/>
      <c r="G649" s="27"/>
      <c r="H649" s="27" t="s">
        <v>43</v>
      </c>
      <c r="I649" s="29"/>
      <c r="J649" s="27"/>
      <c r="K649" s="31"/>
      <c r="L649" s="28" t="s">
        <v>572</v>
      </c>
      <c r="M649" s="31"/>
      <c r="N649" s="28" t="s">
        <v>572</v>
      </c>
      <c r="O649" s="27" t="s">
        <v>1142</v>
      </c>
      <c r="P649" s="27" t="s">
        <v>570</v>
      </c>
      <c r="Q649" t="b">
        <v>1</v>
      </c>
      <c r="S649" t="b">
        <v>1</v>
      </c>
    </row>
    <row r="650" spans="1:19" ht="28.8" x14ac:dyDescent="0.3">
      <c r="A650" s="27">
        <v>26184</v>
      </c>
      <c r="B650" s="34" t="s">
        <v>142</v>
      </c>
      <c r="C650" s="27" t="s">
        <v>1113</v>
      </c>
      <c r="D650" s="27"/>
      <c r="E650" s="35" t="s">
        <v>1177</v>
      </c>
      <c r="F650" s="27"/>
      <c r="G650" s="27"/>
      <c r="H650" s="27" t="s">
        <v>43</v>
      </c>
      <c r="I650" s="29"/>
      <c r="J650" s="27"/>
      <c r="K650" s="31"/>
      <c r="L650" s="28" t="s">
        <v>572</v>
      </c>
      <c r="M650" s="31"/>
      <c r="N650" s="28" t="s">
        <v>572</v>
      </c>
      <c r="O650" s="27" t="s">
        <v>1142</v>
      </c>
      <c r="P650" s="27" t="s">
        <v>570</v>
      </c>
      <c r="Q650" t="b">
        <v>1</v>
      </c>
      <c r="S650" t="b">
        <v>1</v>
      </c>
    </row>
    <row r="651" spans="1:19" ht="28.8" x14ac:dyDescent="0.3">
      <c r="A651" s="27">
        <v>26185</v>
      </c>
      <c r="B651" s="34" t="s">
        <v>142</v>
      </c>
      <c r="C651" s="27" t="s">
        <v>574</v>
      </c>
      <c r="D651" s="27"/>
      <c r="E651" s="35" t="s">
        <v>1178</v>
      </c>
      <c r="F651" s="27"/>
      <c r="G651" s="27"/>
      <c r="H651" s="27" t="s">
        <v>43</v>
      </c>
      <c r="I651" s="29"/>
      <c r="J651" s="27"/>
      <c r="K651" s="31"/>
      <c r="L651" s="28" t="s">
        <v>572</v>
      </c>
      <c r="M651" s="31"/>
      <c r="N651" s="28" t="s">
        <v>572</v>
      </c>
      <c r="O651" s="27" t="s">
        <v>1142</v>
      </c>
      <c r="P651" s="27" t="s">
        <v>570</v>
      </c>
      <c r="Q651" t="b">
        <v>1</v>
      </c>
      <c r="S651" t="b">
        <v>1</v>
      </c>
    </row>
    <row r="652" spans="1:19" ht="36" x14ac:dyDescent="0.3">
      <c r="A652" s="27">
        <v>26186</v>
      </c>
      <c r="B652" s="34" t="s">
        <v>142</v>
      </c>
      <c r="C652" s="27" t="s">
        <v>606</v>
      </c>
      <c r="D652" s="27"/>
      <c r="E652" s="35" t="s">
        <v>1179</v>
      </c>
      <c r="F652" s="27"/>
      <c r="G652" s="27"/>
      <c r="H652" s="27" t="s">
        <v>43</v>
      </c>
      <c r="I652" s="29"/>
      <c r="J652" s="27"/>
      <c r="K652" s="31"/>
      <c r="L652" s="28" t="s">
        <v>572</v>
      </c>
      <c r="M652" s="31"/>
      <c r="N652" s="28" t="s">
        <v>572</v>
      </c>
      <c r="O652" s="27" t="s">
        <v>1142</v>
      </c>
      <c r="P652" s="27" t="s">
        <v>570</v>
      </c>
      <c r="Q652" t="b">
        <v>1</v>
      </c>
      <c r="S652" t="b">
        <v>1</v>
      </c>
    </row>
    <row r="653" spans="1:19" ht="36" x14ac:dyDescent="0.3">
      <c r="A653" s="27">
        <v>26188</v>
      </c>
      <c r="B653" s="34" t="s">
        <v>142</v>
      </c>
      <c r="C653" s="27" t="s">
        <v>611</v>
      </c>
      <c r="D653" s="27" t="s">
        <v>1043</v>
      </c>
      <c r="E653" s="35" t="s">
        <v>1180</v>
      </c>
      <c r="F653" s="27"/>
      <c r="G653" s="27"/>
      <c r="H653" s="27" t="s">
        <v>43</v>
      </c>
      <c r="I653" s="29"/>
      <c r="J653" s="27"/>
      <c r="K653" s="31"/>
      <c r="L653" s="28" t="s">
        <v>572</v>
      </c>
      <c r="M653" s="31"/>
      <c r="N653" s="28" t="s">
        <v>572</v>
      </c>
      <c r="O653" s="27" t="s">
        <v>1142</v>
      </c>
      <c r="P653" s="27" t="s">
        <v>570</v>
      </c>
      <c r="Q653" t="b">
        <v>1</v>
      </c>
      <c r="S653" t="b">
        <v>0</v>
      </c>
    </row>
    <row r="654" spans="1:19" ht="36" x14ac:dyDescent="0.3">
      <c r="A654" s="27">
        <v>26189</v>
      </c>
      <c r="B654" s="34" t="s">
        <v>142</v>
      </c>
      <c r="C654" s="27" t="s">
        <v>611</v>
      </c>
      <c r="D654" s="27" t="s">
        <v>1043</v>
      </c>
      <c r="E654" s="35" t="s">
        <v>1180</v>
      </c>
      <c r="F654" s="27"/>
      <c r="G654" s="27"/>
      <c r="H654" s="27" t="s">
        <v>43</v>
      </c>
      <c r="I654" s="29"/>
      <c r="J654" s="27"/>
      <c r="K654" s="31"/>
      <c r="L654" s="28" t="s">
        <v>572</v>
      </c>
      <c r="M654" s="31"/>
      <c r="N654" s="28" t="s">
        <v>572</v>
      </c>
      <c r="O654" s="27" t="s">
        <v>1142</v>
      </c>
      <c r="P654" s="27" t="s">
        <v>570</v>
      </c>
      <c r="Q654" t="b">
        <v>1</v>
      </c>
      <c r="S654" t="b">
        <v>0</v>
      </c>
    </row>
    <row r="655" spans="1:19" ht="36" x14ac:dyDescent="0.3">
      <c r="A655" s="27">
        <v>26187</v>
      </c>
      <c r="B655" s="34" t="s">
        <v>142</v>
      </c>
      <c r="C655" s="27" t="s">
        <v>611</v>
      </c>
      <c r="D655" s="27" t="s">
        <v>1043</v>
      </c>
      <c r="E655" s="35" t="s">
        <v>1180</v>
      </c>
      <c r="F655" s="27"/>
      <c r="G655" s="27"/>
      <c r="H655" s="27" t="s">
        <v>43</v>
      </c>
      <c r="I655" s="29"/>
      <c r="J655" s="27"/>
      <c r="K655" s="31"/>
      <c r="L655" s="28" t="s">
        <v>572</v>
      </c>
      <c r="M655" s="31"/>
      <c r="N655" s="28" t="s">
        <v>572</v>
      </c>
      <c r="O655" s="27" t="s">
        <v>1142</v>
      </c>
      <c r="P655" s="27" t="s">
        <v>570</v>
      </c>
      <c r="Q655" t="b">
        <v>1</v>
      </c>
      <c r="S655" t="b">
        <v>0</v>
      </c>
    </row>
    <row r="656" spans="1:19" ht="28.8" x14ac:dyDescent="0.3">
      <c r="A656" s="27">
        <v>26190</v>
      </c>
      <c r="B656" s="34" t="s">
        <v>142</v>
      </c>
      <c r="C656" s="27" t="s">
        <v>613</v>
      </c>
      <c r="D656" s="27"/>
      <c r="E656" s="35" t="s">
        <v>1181</v>
      </c>
      <c r="F656" s="27"/>
      <c r="G656" s="27"/>
      <c r="H656" s="27" t="s">
        <v>43</v>
      </c>
      <c r="I656" s="29"/>
      <c r="J656" s="27"/>
      <c r="K656" s="31"/>
      <c r="L656" s="28" t="s">
        <v>572</v>
      </c>
      <c r="M656" s="31"/>
      <c r="N656" s="28" t="s">
        <v>572</v>
      </c>
      <c r="O656" s="27" t="s">
        <v>1142</v>
      </c>
      <c r="P656" s="27" t="s">
        <v>570</v>
      </c>
      <c r="Q656" t="b">
        <v>1</v>
      </c>
      <c r="S656" t="b">
        <v>0</v>
      </c>
    </row>
    <row r="657" spans="1:19" ht="28.8" x14ac:dyDescent="0.3">
      <c r="A657" s="27">
        <v>26191</v>
      </c>
      <c r="B657" s="34" t="s">
        <v>142</v>
      </c>
      <c r="C657" s="27" t="s">
        <v>615</v>
      </c>
      <c r="D657" s="27"/>
      <c r="E657" s="35" t="s">
        <v>1182</v>
      </c>
      <c r="F657" s="27"/>
      <c r="G657" s="27"/>
      <c r="H657" s="27" t="s">
        <v>43</v>
      </c>
      <c r="I657" s="29"/>
      <c r="J657" s="27"/>
      <c r="K657" s="31"/>
      <c r="L657" s="28" t="s">
        <v>572</v>
      </c>
      <c r="M657" s="31"/>
      <c r="N657" s="28" t="s">
        <v>572</v>
      </c>
      <c r="O657" s="27" t="s">
        <v>1142</v>
      </c>
      <c r="P657" s="27" t="s">
        <v>570</v>
      </c>
      <c r="Q657" t="b">
        <v>1</v>
      </c>
      <c r="S657" t="b">
        <v>0</v>
      </c>
    </row>
    <row r="658" spans="1:19" ht="36" x14ac:dyDescent="0.3">
      <c r="A658" s="27">
        <v>26192</v>
      </c>
      <c r="B658" s="34" t="s">
        <v>142</v>
      </c>
      <c r="C658" s="27" t="s">
        <v>964</v>
      </c>
      <c r="D658" s="27"/>
      <c r="E658" s="35" t="s">
        <v>1183</v>
      </c>
      <c r="F658" s="27"/>
      <c r="G658" s="27"/>
      <c r="H658" s="27" t="s">
        <v>43</v>
      </c>
      <c r="I658" s="29"/>
      <c r="J658" s="27"/>
      <c r="K658" s="31"/>
      <c r="L658" s="28" t="s">
        <v>572</v>
      </c>
      <c r="M658" s="31"/>
      <c r="N658" s="28" t="s">
        <v>572</v>
      </c>
      <c r="O658" s="27" t="s">
        <v>1142</v>
      </c>
      <c r="P658" s="27" t="s">
        <v>570</v>
      </c>
      <c r="Q658" t="b">
        <v>1</v>
      </c>
      <c r="S658" t="b">
        <v>0</v>
      </c>
    </row>
    <row r="659" spans="1:19" ht="28.8" x14ac:dyDescent="0.3">
      <c r="A659" s="27">
        <v>26193</v>
      </c>
      <c r="B659" s="34" t="s">
        <v>142</v>
      </c>
      <c r="C659" s="27" t="s">
        <v>966</v>
      </c>
      <c r="D659" s="27"/>
      <c r="E659" s="35" t="s">
        <v>1184</v>
      </c>
      <c r="F659" s="27"/>
      <c r="G659" s="27"/>
      <c r="H659" s="27" t="s">
        <v>43</v>
      </c>
      <c r="I659" s="29"/>
      <c r="J659" s="27"/>
      <c r="K659" s="31"/>
      <c r="L659" s="28" t="s">
        <v>572</v>
      </c>
      <c r="M659" s="31"/>
      <c r="N659" s="28" t="s">
        <v>572</v>
      </c>
      <c r="O659" s="27" t="s">
        <v>1142</v>
      </c>
      <c r="P659" s="27" t="s">
        <v>570</v>
      </c>
      <c r="Q659" t="b">
        <v>1</v>
      </c>
      <c r="S659" t="b">
        <v>0</v>
      </c>
    </row>
    <row r="660" spans="1:19" ht="36" x14ac:dyDescent="0.3">
      <c r="A660" s="27">
        <v>26194</v>
      </c>
      <c r="B660" s="34" t="s">
        <v>144</v>
      </c>
      <c r="C660" s="27" t="s">
        <v>561</v>
      </c>
      <c r="D660" s="27"/>
      <c r="E660" s="35" t="s">
        <v>1167</v>
      </c>
      <c r="F660" s="27"/>
      <c r="G660" s="27"/>
      <c r="H660" s="27" t="s">
        <v>43</v>
      </c>
      <c r="I660" s="29"/>
      <c r="J660" s="32" t="s">
        <v>580</v>
      </c>
      <c r="K660" s="31"/>
      <c r="L660" s="28" t="s">
        <v>572</v>
      </c>
      <c r="M660" s="31"/>
      <c r="N660" s="28" t="s">
        <v>572</v>
      </c>
      <c r="O660" s="27" t="s">
        <v>569</v>
      </c>
      <c r="P660" s="27" t="s">
        <v>570</v>
      </c>
      <c r="Q660" t="b">
        <v>0</v>
      </c>
      <c r="S660" t="b">
        <v>0</v>
      </c>
    </row>
    <row r="661" spans="1:19" ht="28.8" x14ac:dyDescent="0.3">
      <c r="A661" s="27">
        <v>26195</v>
      </c>
      <c r="B661" s="34" t="s">
        <v>144</v>
      </c>
      <c r="C661" s="27" t="s">
        <v>571</v>
      </c>
      <c r="D661" s="27" t="s">
        <v>1043</v>
      </c>
      <c r="E661" s="35" t="s">
        <v>1168</v>
      </c>
      <c r="F661" s="27"/>
      <c r="G661" s="27"/>
      <c r="H661" s="27" t="s">
        <v>43</v>
      </c>
      <c r="I661" s="29"/>
      <c r="J661" s="30" t="s">
        <v>563</v>
      </c>
      <c r="K661" s="31"/>
      <c r="L661" s="28" t="s">
        <v>572</v>
      </c>
      <c r="M661" s="31"/>
      <c r="N661" s="28" t="s">
        <v>572</v>
      </c>
      <c r="O661" s="27" t="s">
        <v>1142</v>
      </c>
      <c r="P661" s="27" t="s">
        <v>570</v>
      </c>
      <c r="Q661" t="b">
        <v>1</v>
      </c>
      <c r="S661" t="b">
        <v>1</v>
      </c>
    </row>
    <row r="662" spans="1:19" ht="28.8" x14ac:dyDescent="0.3">
      <c r="A662" s="27">
        <v>26196</v>
      </c>
      <c r="B662" s="34" t="s">
        <v>144</v>
      </c>
      <c r="C662" s="27" t="s">
        <v>571</v>
      </c>
      <c r="D662" s="27" t="s">
        <v>1043</v>
      </c>
      <c r="E662" s="35" t="s">
        <v>1168</v>
      </c>
      <c r="F662" s="27"/>
      <c r="G662" s="27"/>
      <c r="H662" s="27" t="s">
        <v>43</v>
      </c>
      <c r="I662" s="29"/>
      <c r="J662" s="30" t="s">
        <v>563</v>
      </c>
      <c r="K662" s="31"/>
      <c r="L662" s="28" t="s">
        <v>572</v>
      </c>
      <c r="M662" s="31"/>
      <c r="N662" s="28" t="s">
        <v>572</v>
      </c>
      <c r="O662" s="27" t="s">
        <v>1142</v>
      </c>
      <c r="P662" s="27" t="s">
        <v>570</v>
      </c>
      <c r="Q662" t="b">
        <v>1</v>
      </c>
      <c r="S662" t="b">
        <v>1</v>
      </c>
    </row>
    <row r="663" spans="1:19" ht="28.8" x14ac:dyDescent="0.3">
      <c r="A663" s="27">
        <v>26197</v>
      </c>
      <c r="B663" s="34" t="s">
        <v>144</v>
      </c>
      <c r="C663" s="27" t="s">
        <v>584</v>
      </c>
      <c r="D663" s="27"/>
      <c r="E663" s="35" t="s">
        <v>1169</v>
      </c>
      <c r="F663" s="27"/>
      <c r="G663" s="27"/>
      <c r="H663" s="27" t="s">
        <v>43</v>
      </c>
      <c r="I663" s="29"/>
      <c r="J663" s="30" t="s">
        <v>563</v>
      </c>
      <c r="K663" s="31"/>
      <c r="L663" s="28" t="s">
        <v>572</v>
      </c>
      <c r="M663" s="31"/>
      <c r="N663" s="28" t="s">
        <v>572</v>
      </c>
      <c r="O663" s="27" t="s">
        <v>1142</v>
      </c>
      <c r="P663" s="27" t="s">
        <v>570</v>
      </c>
      <c r="Q663" t="b">
        <v>1</v>
      </c>
      <c r="S663" t="b">
        <v>0</v>
      </c>
    </row>
    <row r="664" spans="1:19" ht="28.8" x14ac:dyDescent="0.3">
      <c r="A664" s="27">
        <v>26198</v>
      </c>
      <c r="B664" s="34" t="s">
        <v>144</v>
      </c>
      <c r="C664" s="27" t="s">
        <v>586</v>
      </c>
      <c r="D664" s="27"/>
      <c r="E664" s="35" t="s">
        <v>1170</v>
      </c>
      <c r="F664" s="27"/>
      <c r="G664" s="27"/>
      <c r="H664" s="27" t="s">
        <v>43</v>
      </c>
      <c r="I664" s="29"/>
      <c r="J664" s="30" t="s">
        <v>563</v>
      </c>
      <c r="K664" s="31"/>
      <c r="L664" s="28" t="s">
        <v>572</v>
      </c>
      <c r="M664" s="31"/>
      <c r="N664" s="28" t="s">
        <v>572</v>
      </c>
      <c r="O664" s="27" t="s">
        <v>1142</v>
      </c>
      <c r="P664" s="27" t="s">
        <v>570</v>
      </c>
      <c r="Q664" t="b">
        <v>1</v>
      </c>
      <c r="S664" t="b">
        <v>1</v>
      </c>
    </row>
    <row r="665" spans="1:19" ht="28.8" x14ac:dyDescent="0.3">
      <c r="A665" s="27">
        <v>26199</v>
      </c>
      <c r="B665" s="34" t="s">
        <v>144</v>
      </c>
      <c r="C665" s="27" t="s">
        <v>589</v>
      </c>
      <c r="D665" s="27"/>
      <c r="E665" s="35" t="s">
        <v>1171</v>
      </c>
      <c r="F665" s="27"/>
      <c r="G665" s="27"/>
      <c r="H665" s="27" t="s">
        <v>43</v>
      </c>
      <c r="I665" s="29"/>
      <c r="J665" s="30" t="s">
        <v>563</v>
      </c>
      <c r="K665" s="31"/>
      <c r="L665" s="28" t="s">
        <v>572</v>
      </c>
      <c r="M665" s="31"/>
      <c r="N665" s="28" t="s">
        <v>572</v>
      </c>
      <c r="O665" s="27" t="s">
        <v>1142</v>
      </c>
      <c r="P665" s="27" t="s">
        <v>570</v>
      </c>
      <c r="Q665" t="b">
        <v>1</v>
      </c>
      <c r="S665" t="b">
        <v>1</v>
      </c>
    </row>
    <row r="666" spans="1:19" ht="36" x14ac:dyDescent="0.3">
      <c r="A666" s="27">
        <v>26200</v>
      </c>
      <c r="B666" s="34" t="s">
        <v>144</v>
      </c>
      <c r="C666" s="27" t="s">
        <v>573</v>
      </c>
      <c r="D666" s="27"/>
      <c r="E666" s="35" t="s">
        <v>1173</v>
      </c>
      <c r="F666" s="27"/>
      <c r="G666" s="27"/>
      <c r="H666" s="27" t="s">
        <v>43</v>
      </c>
      <c r="I666" s="29"/>
      <c r="J666" s="30" t="s">
        <v>563</v>
      </c>
      <c r="K666" s="31"/>
      <c r="L666" s="28" t="s">
        <v>572</v>
      </c>
      <c r="M666" s="31"/>
      <c r="N666" s="28" t="s">
        <v>572</v>
      </c>
      <c r="O666" s="27" t="s">
        <v>1142</v>
      </c>
      <c r="P666" s="27" t="s">
        <v>570</v>
      </c>
      <c r="Q666" t="b">
        <v>1</v>
      </c>
      <c r="S666" t="b">
        <v>1</v>
      </c>
    </row>
    <row r="667" spans="1:19" ht="28.8" x14ac:dyDescent="0.3">
      <c r="A667" s="27">
        <v>26201</v>
      </c>
      <c r="B667" s="34" t="s">
        <v>144</v>
      </c>
      <c r="C667" s="27" t="s">
        <v>597</v>
      </c>
      <c r="D667" s="27"/>
      <c r="E667" s="35" t="s">
        <v>1174</v>
      </c>
      <c r="F667" s="27"/>
      <c r="G667" s="27"/>
      <c r="H667" s="27" t="s">
        <v>43</v>
      </c>
      <c r="I667" s="29"/>
      <c r="J667" s="30" t="s">
        <v>563</v>
      </c>
      <c r="K667" s="31"/>
      <c r="L667" s="28" t="s">
        <v>572</v>
      </c>
      <c r="M667" s="31"/>
      <c r="N667" s="28" t="s">
        <v>572</v>
      </c>
      <c r="O667" s="27" t="s">
        <v>1142</v>
      </c>
      <c r="P667" s="27" t="s">
        <v>570</v>
      </c>
      <c r="Q667" t="b">
        <v>1</v>
      </c>
      <c r="S667" t="b">
        <v>1</v>
      </c>
    </row>
    <row r="668" spans="1:19" ht="28.8" x14ac:dyDescent="0.3">
      <c r="A668" s="27">
        <v>26202</v>
      </c>
      <c r="B668" s="34" t="s">
        <v>144</v>
      </c>
      <c r="C668" s="27" t="s">
        <v>649</v>
      </c>
      <c r="D668" s="27"/>
      <c r="E668" s="35" t="s">
        <v>1175</v>
      </c>
      <c r="F668" s="27"/>
      <c r="G668" s="27"/>
      <c r="H668" s="27" t="s">
        <v>43</v>
      </c>
      <c r="I668" s="29"/>
      <c r="J668" s="30" t="s">
        <v>563</v>
      </c>
      <c r="K668" s="31"/>
      <c r="L668" s="28" t="s">
        <v>572</v>
      </c>
      <c r="M668" s="31"/>
      <c r="N668" s="28" t="s">
        <v>572</v>
      </c>
      <c r="O668" s="27" t="s">
        <v>1142</v>
      </c>
      <c r="P668" s="27" t="s">
        <v>570</v>
      </c>
      <c r="Q668" t="b">
        <v>1</v>
      </c>
      <c r="S668" t="b">
        <v>1</v>
      </c>
    </row>
    <row r="669" spans="1:19" ht="28.8" x14ac:dyDescent="0.3">
      <c r="A669" s="27">
        <v>26203</v>
      </c>
      <c r="B669" s="34" t="s">
        <v>144</v>
      </c>
      <c r="C669" s="27" t="s">
        <v>715</v>
      </c>
      <c r="D669" s="27"/>
      <c r="E669" s="35" t="s">
        <v>1176</v>
      </c>
      <c r="F669" s="27"/>
      <c r="G669" s="27"/>
      <c r="H669" s="27" t="s">
        <v>43</v>
      </c>
      <c r="I669" s="29"/>
      <c r="J669" s="30" t="s">
        <v>563</v>
      </c>
      <c r="K669" s="31"/>
      <c r="L669" s="28" t="s">
        <v>572</v>
      </c>
      <c r="M669" s="31"/>
      <c r="N669" s="28" t="s">
        <v>572</v>
      </c>
      <c r="O669" s="27" t="s">
        <v>1142</v>
      </c>
      <c r="P669" s="27" t="s">
        <v>570</v>
      </c>
      <c r="Q669" t="b">
        <v>1</v>
      </c>
      <c r="S669" t="b">
        <v>1</v>
      </c>
    </row>
    <row r="670" spans="1:19" ht="28.8" x14ac:dyDescent="0.3">
      <c r="A670" s="27">
        <v>26204</v>
      </c>
      <c r="B670" s="34" t="s">
        <v>144</v>
      </c>
      <c r="C670" s="27" t="s">
        <v>1113</v>
      </c>
      <c r="D670" s="27"/>
      <c r="E670" s="35" t="s">
        <v>1177</v>
      </c>
      <c r="F670" s="27"/>
      <c r="G670" s="27"/>
      <c r="H670" s="27" t="s">
        <v>43</v>
      </c>
      <c r="I670" s="29"/>
      <c r="J670" s="30" t="s">
        <v>563</v>
      </c>
      <c r="K670" s="31"/>
      <c r="L670" s="28" t="s">
        <v>572</v>
      </c>
      <c r="M670" s="31"/>
      <c r="N670" s="28" t="s">
        <v>572</v>
      </c>
      <c r="O670" s="27" t="s">
        <v>1142</v>
      </c>
      <c r="P670" s="27" t="s">
        <v>570</v>
      </c>
      <c r="Q670" t="b">
        <v>1</v>
      </c>
      <c r="S670" t="b">
        <v>1</v>
      </c>
    </row>
    <row r="671" spans="1:19" ht="28.8" x14ac:dyDescent="0.3">
      <c r="A671" s="27">
        <v>26205</v>
      </c>
      <c r="B671" s="34" t="s">
        <v>144</v>
      </c>
      <c r="C671" s="27" t="s">
        <v>574</v>
      </c>
      <c r="D671" s="27"/>
      <c r="E671" s="35" t="s">
        <v>1178</v>
      </c>
      <c r="F671" s="27"/>
      <c r="G671" s="27"/>
      <c r="H671" s="27" t="s">
        <v>43</v>
      </c>
      <c r="I671" s="29"/>
      <c r="J671" s="30" t="s">
        <v>563</v>
      </c>
      <c r="K671" s="31"/>
      <c r="L671" s="28" t="s">
        <v>572</v>
      </c>
      <c r="M671" s="31"/>
      <c r="N671" s="28" t="s">
        <v>572</v>
      </c>
      <c r="O671" s="27" t="s">
        <v>1142</v>
      </c>
      <c r="P671" s="27" t="s">
        <v>570</v>
      </c>
      <c r="Q671" t="b">
        <v>1</v>
      </c>
      <c r="S671" t="b">
        <v>1</v>
      </c>
    </row>
    <row r="672" spans="1:19" ht="36" x14ac:dyDescent="0.3">
      <c r="A672" s="27">
        <v>26206</v>
      </c>
      <c r="B672" s="34" t="s">
        <v>144</v>
      </c>
      <c r="C672" s="27" t="s">
        <v>606</v>
      </c>
      <c r="D672" s="27"/>
      <c r="E672" s="35" t="s">
        <v>1179</v>
      </c>
      <c r="F672" s="27"/>
      <c r="G672" s="27"/>
      <c r="H672" s="27" t="s">
        <v>43</v>
      </c>
      <c r="I672" s="29"/>
      <c r="J672" s="30" t="s">
        <v>563</v>
      </c>
      <c r="K672" s="31"/>
      <c r="L672" s="28" t="s">
        <v>572</v>
      </c>
      <c r="M672" s="31"/>
      <c r="N672" s="28" t="s">
        <v>572</v>
      </c>
      <c r="O672" s="27" t="s">
        <v>1142</v>
      </c>
      <c r="P672" s="27" t="s">
        <v>570</v>
      </c>
      <c r="Q672" t="b">
        <v>1</v>
      </c>
      <c r="S672" t="b">
        <v>1</v>
      </c>
    </row>
    <row r="673" spans="1:19" ht="36" x14ac:dyDescent="0.3">
      <c r="A673" s="27">
        <v>26209</v>
      </c>
      <c r="B673" s="34" t="s">
        <v>144</v>
      </c>
      <c r="C673" s="27" t="s">
        <v>611</v>
      </c>
      <c r="D673" s="27" t="s">
        <v>1043</v>
      </c>
      <c r="E673" s="35" t="s">
        <v>1180</v>
      </c>
      <c r="F673" s="27"/>
      <c r="G673" s="27"/>
      <c r="H673" s="27" t="s">
        <v>43</v>
      </c>
      <c r="I673" s="29"/>
      <c r="J673" s="30" t="s">
        <v>563</v>
      </c>
      <c r="K673" s="31"/>
      <c r="L673" s="28" t="s">
        <v>572</v>
      </c>
      <c r="M673" s="31"/>
      <c r="N673" s="28" t="s">
        <v>572</v>
      </c>
      <c r="O673" s="27" t="s">
        <v>1142</v>
      </c>
      <c r="P673" s="27" t="s">
        <v>570</v>
      </c>
      <c r="Q673" t="b">
        <v>1</v>
      </c>
      <c r="S673" t="b">
        <v>1</v>
      </c>
    </row>
    <row r="674" spans="1:19" ht="36" x14ac:dyDescent="0.3">
      <c r="A674" s="27">
        <v>26208</v>
      </c>
      <c r="B674" s="34" t="s">
        <v>144</v>
      </c>
      <c r="C674" s="27" t="s">
        <v>611</v>
      </c>
      <c r="D674" s="27" t="s">
        <v>1043</v>
      </c>
      <c r="E674" s="35" t="s">
        <v>1180</v>
      </c>
      <c r="F674" s="27"/>
      <c r="G674" s="27"/>
      <c r="H674" s="27" t="s">
        <v>43</v>
      </c>
      <c r="I674" s="29"/>
      <c r="J674" s="30" t="s">
        <v>563</v>
      </c>
      <c r="K674" s="31"/>
      <c r="L674" s="28" t="s">
        <v>572</v>
      </c>
      <c r="M674" s="31"/>
      <c r="N674" s="28" t="s">
        <v>572</v>
      </c>
      <c r="O674" s="27" t="s">
        <v>1142</v>
      </c>
      <c r="P674" s="27" t="s">
        <v>570</v>
      </c>
      <c r="Q674" t="b">
        <v>1</v>
      </c>
      <c r="S674" t="b">
        <v>1</v>
      </c>
    </row>
    <row r="675" spans="1:19" ht="36" x14ac:dyDescent="0.3">
      <c r="A675" s="27">
        <v>26207</v>
      </c>
      <c r="B675" s="34" t="s">
        <v>144</v>
      </c>
      <c r="C675" s="27" t="s">
        <v>611</v>
      </c>
      <c r="D675" s="27" t="s">
        <v>1043</v>
      </c>
      <c r="E675" s="35" t="s">
        <v>1180</v>
      </c>
      <c r="F675" s="27"/>
      <c r="G675" s="27"/>
      <c r="H675" s="27" t="s">
        <v>43</v>
      </c>
      <c r="I675" s="29"/>
      <c r="J675" s="30" t="s">
        <v>563</v>
      </c>
      <c r="K675" s="31"/>
      <c r="L675" s="28" t="s">
        <v>572</v>
      </c>
      <c r="M675" s="31"/>
      <c r="N675" s="28" t="s">
        <v>572</v>
      </c>
      <c r="O675" s="27" t="s">
        <v>1142</v>
      </c>
      <c r="P675" s="27" t="s">
        <v>570</v>
      </c>
      <c r="Q675" t="b">
        <v>1</v>
      </c>
      <c r="S675" t="b">
        <v>1</v>
      </c>
    </row>
    <row r="676" spans="1:19" ht="28.8" x14ac:dyDescent="0.3">
      <c r="A676" s="27">
        <v>26210</v>
      </c>
      <c r="B676" s="34" t="s">
        <v>144</v>
      </c>
      <c r="C676" s="27" t="s">
        <v>613</v>
      </c>
      <c r="D676" s="27"/>
      <c r="E676" s="35" t="s">
        <v>1181</v>
      </c>
      <c r="F676" s="27"/>
      <c r="G676" s="27"/>
      <c r="H676" s="27" t="s">
        <v>43</v>
      </c>
      <c r="I676" s="29"/>
      <c r="J676" s="30" t="s">
        <v>563</v>
      </c>
      <c r="K676" s="31"/>
      <c r="L676" s="28" t="s">
        <v>572</v>
      </c>
      <c r="M676" s="31"/>
      <c r="N676" s="28" t="s">
        <v>572</v>
      </c>
      <c r="O676" s="27" t="s">
        <v>1142</v>
      </c>
      <c r="P676" s="27" t="s">
        <v>570</v>
      </c>
      <c r="Q676" t="b">
        <v>1</v>
      </c>
      <c r="S676" t="b">
        <v>0</v>
      </c>
    </row>
    <row r="677" spans="1:19" ht="28.8" x14ac:dyDescent="0.3">
      <c r="A677" s="27">
        <v>26211</v>
      </c>
      <c r="B677" s="34" t="s">
        <v>144</v>
      </c>
      <c r="C677" s="27" t="s">
        <v>615</v>
      </c>
      <c r="D677" s="27"/>
      <c r="E677" s="35" t="s">
        <v>1182</v>
      </c>
      <c r="F677" s="27"/>
      <c r="G677" s="27"/>
      <c r="H677" s="27" t="s">
        <v>43</v>
      </c>
      <c r="I677" s="29"/>
      <c r="J677" s="30" t="s">
        <v>563</v>
      </c>
      <c r="K677" s="31"/>
      <c r="L677" s="28" t="s">
        <v>572</v>
      </c>
      <c r="M677" s="31"/>
      <c r="N677" s="28" t="s">
        <v>572</v>
      </c>
      <c r="O677" s="27" t="s">
        <v>1142</v>
      </c>
      <c r="P677" s="27" t="s">
        <v>570</v>
      </c>
      <c r="Q677" t="b">
        <v>1</v>
      </c>
      <c r="S677" t="b">
        <v>0</v>
      </c>
    </row>
    <row r="678" spans="1:19" ht="36" x14ac:dyDescent="0.3">
      <c r="A678" s="27">
        <v>26212</v>
      </c>
      <c r="B678" s="34" t="s">
        <v>144</v>
      </c>
      <c r="C678" s="27" t="s">
        <v>964</v>
      </c>
      <c r="D678" s="27"/>
      <c r="E678" s="35" t="s">
        <v>1183</v>
      </c>
      <c r="F678" s="27"/>
      <c r="G678" s="27"/>
      <c r="H678" s="27" t="s">
        <v>43</v>
      </c>
      <c r="I678" s="29"/>
      <c r="J678" s="30" t="s">
        <v>563</v>
      </c>
      <c r="K678" s="31"/>
      <c r="L678" s="28" t="s">
        <v>572</v>
      </c>
      <c r="M678" s="31"/>
      <c r="N678" s="28" t="s">
        <v>572</v>
      </c>
      <c r="O678" s="27" t="s">
        <v>1142</v>
      </c>
      <c r="P678" s="27" t="s">
        <v>570</v>
      </c>
      <c r="Q678" t="b">
        <v>1</v>
      </c>
      <c r="S678" t="b">
        <v>0</v>
      </c>
    </row>
    <row r="679" spans="1:19" ht="28.8" x14ac:dyDescent="0.3">
      <c r="A679" s="27">
        <v>26213</v>
      </c>
      <c r="B679" s="34" t="s">
        <v>144</v>
      </c>
      <c r="C679" s="27" t="s">
        <v>966</v>
      </c>
      <c r="D679" s="27"/>
      <c r="E679" s="35" t="s">
        <v>1184</v>
      </c>
      <c r="F679" s="27"/>
      <c r="G679" s="27"/>
      <c r="H679" s="27" t="s">
        <v>43</v>
      </c>
      <c r="I679" s="29"/>
      <c r="J679" s="30" t="s">
        <v>563</v>
      </c>
      <c r="K679" s="31"/>
      <c r="L679" s="28" t="s">
        <v>572</v>
      </c>
      <c r="M679" s="31"/>
      <c r="N679" s="28" t="s">
        <v>572</v>
      </c>
      <c r="O679" s="27" t="s">
        <v>1142</v>
      </c>
      <c r="P679" s="27" t="s">
        <v>570</v>
      </c>
      <c r="Q679" t="b">
        <v>1</v>
      </c>
      <c r="S679" t="b">
        <v>0</v>
      </c>
    </row>
    <row r="680" spans="1:19" ht="36" x14ac:dyDescent="0.3">
      <c r="A680" s="27">
        <v>26214</v>
      </c>
      <c r="B680" s="34" t="s">
        <v>145</v>
      </c>
      <c r="C680" s="27" t="s">
        <v>561</v>
      </c>
      <c r="D680" s="27"/>
      <c r="E680" s="35" t="s">
        <v>1167</v>
      </c>
      <c r="F680" s="27"/>
      <c r="G680" s="27"/>
      <c r="H680" s="27" t="s">
        <v>43</v>
      </c>
      <c r="I680" s="29"/>
      <c r="J680" s="32" t="s">
        <v>580</v>
      </c>
      <c r="K680" s="31"/>
      <c r="L680" s="28" t="s">
        <v>572</v>
      </c>
      <c r="M680" s="31"/>
      <c r="N680" s="28" t="s">
        <v>572</v>
      </c>
      <c r="O680" s="27" t="s">
        <v>569</v>
      </c>
      <c r="P680" s="27" t="s">
        <v>570</v>
      </c>
      <c r="Q680" t="b">
        <v>0</v>
      </c>
      <c r="S680" t="b">
        <v>0</v>
      </c>
    </row>
    <row r="681" spans="1:19" ht="28.8" x14ac:dyDescent="0.3">
      <c r="A681" s="27">
        <v>26216</v>
      </c>
      <c r="B681" s="34" t="s">
        <v>145</v>
      </c>
      <c r="C681" s="27" t="s">
        <v>571</v>
      </c>
      <c r="D681" s="27" t="s">
        <v>1043</v>
      </c>
      <c r="E681" s="35" t="s">
        <v>1168</v>
      </c>
      <c r="F681" s="27"/>
      <c r="G681" s="27"/>
      <c r="H681" s="27" t="s">
        <v>43</v>
      </c>
      <c r="I681" s="29"/>
      <c r="J681" s="30" t="s">
        <v>563</v>
      </c>
      <c r="K681" s="31"/>
      <c r="L681" s="28" t="s">
        <v>572</v>
      </c>
      <c r="M681" s="31"/>
      <c r="N681" s="28" t="s">
        <v>572</v>
      </c>
      <c r="O681" s="27" t="s">
        <v>1142</v>
      </c>
      <c r="P681" s="27" t="s">
        <v>570</v>
      </c>
      <c r="Q681" t="b">
        <v>1</v>
      </c>
      <c r="S681" t="b">
        <v>1</v>
      </c>
    </row>
    <row r="682" spans="1:19" ht="28.8" x14ac:dyDescent="0.3">
      <c r="A682" s="27">
        <v>26215</v>
      </c>
      <c r="B682" s="34" t="s">
        <v>145</v>
      </c>
      <c r="C682" s="27" t="s">
        <v>571</v>
      </c>
      <c r="D682" s="27" t="s">
        <v>1043</v>
      </c>
      <c r="E682" s="35" t="s">
        <v>1168</v>
      </c>
      <c r="F682" s="27"/>
      <c r="G682" s="27"/>
      <c r="H682" s="27" t="s">
        <v>43</v>
      </c>
      <c r="I682" s="29"/>
      <c r="J682" s="30" t="s">
        <v>563</v>
      </c>
      <c r="K682" s="31"/>
      <c r="L682" s="28" t="s">
        <v>572</v>
      </c>
      <c r="M682" s="31"/>
      <c r="N682" s="28" t="s">
        <v>572</v>
      </c>
      <c r="O682" s="27" t="s">
        <v>1142</v>
      </c>
      <c r="P682" s="27" t="s">
        <v>570</v>
      </c>
      <c r="Q682" t="b">
        <v>1</v>
      </c>
      <c r="S682" t="b">
        <v>1</v>
      </c>
    </row>
    <row r="683" spans="1:19" ht="28.8" x14ac:dyDescent="0.3">
      <c r="A683" s="27">
        <v>26217</v>
      </c>
      <c r="B683" s="34" t="s">
        <v>145</v>
      </c>
      <c r="C683" s="27" t="s">
        <v>584</v>
      </c>
      <c r="D683" s="27"/>
      <c r="E683" s="35" t="s">
        <v>1169</v>
      </c>
      <c r="F683" s="27"/>
      <c r="G683" s="27"/>
      <c r="H683" s="27" t="s">
        <v>43</v>
      </c>
      <c r="I683" s="29"/>
      <c r="J683" s="30" t="s">
        <v>563</v>
      </c>
      <c r="K683" s="31"/>
      <c r="L683" s="28" t="s">
        <v>572</v>
      </c>
      <c r="M683" s="31"/>
      <c r="N683" s="28" t="s">
        <v>572</v>
      </c>
      <c r="O683" s="27" t="s">
        <v>1142</v>
      </c>
      <c r="P683" s="27" t="s">
        <v>570</v>
      </c>
      <c r="Q683" t="b">
        <v>1</v>
      </c>
      <c r="S683" t="b">
        <v>0</v>
      </c>
    </row>
    <row r="684" spans="1:19" ht="28.8" x14ac:dyDescent="0.3">
      <c r="A684" s="27">
        <v>26218</v>
      </c>
      <c r="B684" s="34" t="s">
        <v>145</v>
      </c>
      <c r="C684" s="27" t="s">
        <v>586</v>
      </c>
      <c r="D684" s="27"/>
      <c r="E684" s="35" t="s">
        <v>1170</v>
      </c>
      <c r="F684" s="27"/>
      <c r="G684" s="27"/>
      <c r="H684" s="27" t="s">
        <v>43</v>
      </c>
      <c r="I684" s="29"/>
      <c r="J684" s="30" t="s">
        <v>563</v>
      </c>
      <c r="K684" s="31"/>
      <c r="L684" s="28" t="s">
        <v>572</v>
      </c>
      <c r="M684" s="31"/>
      <c r="N684" s="28" t="s">
        <v>572</v>
      </c>
      <c r="O684" s="27" t="s">
        <v>1142</v>
      </c>
      <c r="P684" s="27" t="s">
        <v>570</v>
      </c>
      <c r="Q684" t="b">
        <v>1</v>
      </c>
      <c r="S684" t="b">
        <v>1</v>
      </c>
    </row>
    <row r="685" spans="1:19" ht="28.8" x14ac:dyDescent="0.3">
      <c r="A685" s="27">
        <v>26219</v>
      </c>
      <c r="B685" s="34" t="s">
        <v>145</v>
      </c>
      <c r="C685" s="27" t="s">
        <v>589</v>
      </c>
      <c r="D685" s="27"/>
      <c r="E685" s="35" t="s">
        <v>1171</v>
      </c>
      <c r="F685" s="27"/>
      <c r="G685" s="27"/>
      <c r="H685" s="27" t="s">
        <v>43</v>
      </c>
      <c r="I685" s="29"/>
      <c r="J685" s="30" t="s">
        <v>563</v>
      </c>
      <c r="K685" s="31"/>
      <c r="L685" s="28" t="s">
        <v>572</v>
      </c>
      <c r="M685" s="31"/>
      <c r="N685" s="28" t="s">
        <v>572</v>
      </c>
      <c r="O685" s="27" t="s">
        <v>1142</v>
      </c>
      <c r="P685" s="27" t="s">
        <v>570</v>
      </c>
      <c r="Q685" t="b">
        <v>1</v>
      </c>
      <c r="S685" t="b">
        <v>1</v>
      </c>
    </row>
    <row r="686" spans="1:19" ht="36" x14ac:dyDescent="0.3">
      <c r="A686" s="27">
        <v>26220</v>
      </c>
      <c r="B686" s="34" t="s">
        <v>145</v>
      </c>
      <c r="C686" s="27" t="s">
        <v>573</v>
      </c>
      <c r="D686" s="27"/>
      <c r="E686" s="35" t="s">
        <v>1173</v>
      </c>
      <c r="F686" s="27"/>
      <c r="G686" s="27"/>
      <c r="H686" s="27" t="s">
        <v>43</v>
      </c>
      <c r="I686" s="29"/>
      <c r="J686" s="30" t="s">
        <v>563</v>
      </c>
      <c r="K686" s="31"/>
      <c r="L686" s="28" t="s">
        <v>572</v>
      </c>
      <c r="M686" s="31"/>
      <c r="N686" s="28" t="s">
        <v>572</v>
      </c>
      <c r="O686" s="27" t="s">
        <v>1142</v>
      </c>
      <c r="P686" s="27" t="s">
        <v>570</v>
      </c>
      <c r="Q686" t="b">
        <v>1</v>
      </c>
      <c r="S686" t="b">
        <v>1</v>
      </c>
    </row>
    <row r="687" spans="1:19" ht="28.8" x14ac:dyDescent="0.3">
      <c r="A687" s="27">
        <v>26221</v>
      </c>
      <c r="B687" s="34" t="s">
        <v>145</v>
      </c>
      <c r="C687" s="27" t="s">
        <v>597</v>
      </c>
      <c r="D687" s="27"/>
      <c r="E687" s="35" t="s">
        <v>1174</v>
      </c>
      <c r="F687" s="27"/>
      <c r="G687" s="27"/>
      <c r="H687" s="27" t="s">
        <v>43</v>
      </c>
      <c r="I687" s="29"/>
      <c r="J687" s="30" t="s">
        <v>563</v>
      </c>
      <c r="K687" s="31"/>
      <c r="L687" s="28" t="s">
        <v>572</v>
      </c>
      <c r="M687" s="31"/>
      <c r="N687" s="28" t="s">
        <v>572</v>
      </c>
      <c r="O687" s="27" t="s">
        <v>1142</v>
      </c>
      <c r="P687" s="27" t="s">
        <v>570</v>
      </c>
      <c r="Q687" t="b">
        <v>1</v>
      </c>
      <c r="S687" t="b">
        <v>1</v>
      </c>
    </row>
    <row r="688" spans="1:19" ht="28.8" x14ac:dyDescent="0.3">
      <c r="A688" s="27">
        <v>26222</v>
      </c>
      <c r="B688" s="34" t="s">
        <v>145</v>
      </c>
      <c r="C688" s="27" t="s">
        <v>649</v>
      </c>
      <c r="D688" s="27"/>
      <c r="E688" s="35" t="s">
        <v>1175</v>
      </c>
      <c r="F688" s="27"/>
      <c r="G688" s="27"/>
      <c r="H688" s="27" t="s">
        <v>43</v>
      </c>
      <c r="I688" s="29"/>
      <c r="J688" s="30" t="s">
        <v>563</v>
      </c>
      <c r="K688" s="31"/>
      <c r="L688" s="28" t="s">
        <v>572</v>
      </c>
      <c r="M688" s="31"/>
      <c r="N688" s="28" t="s">
        <v>572</v>
      </c>
      <c r="O688" s="27" t="s">
        <v>1142</v>
      </c>
      <c r="P688" s="27" t="s">
        <v>570</v>
      </c>
      <c r="Q688" t="b">
        <v>1</v>
      </c>
      <c r="S688" t="b">
        <v>1</v>
      </c>
    </row>
    <row r="689" spans="1:20" ht="28.8" x14ac:dyDescent="0.3">
      <c r="A689" s="27">
        <v>26223</v>
      </c>
      <c r="B689" s="34" t="s">
        <v>145</v>
      </c>
      <c r="C689" s="27" t="s">
        <v>715</v>
      </c>
      <c r="D689" s="27"/>
      <c r="E689" s="35" t="s">
        <v>1176</v>
      </c>
      <c r="F689" s="27"/>
      <c r="G689" s="27"/>
      <c r="H689" s="27" t="s">
        <v>43</v>
      </c>
      <c r="I689" s="29"/>
      <c r="J689" s="30" t="s">
        <v>563</v>
      </c>
      <c r="K689" s="31"/>
      <c r="L689" s="28" t="s">
        <v>572</v>
      </c>
      <c r="M689" s="31"/>
      <c r="N689" s="28" t="s">
        <v>572</v>
      </c>
      <c r="O689" s="27" t="s">
        <v>1142</v>
      </c>
      <c r="P689" s="27" t="s">
        <v>570</v>
      </c>
      <c r="Q689" t="b">
        <v>1</v>
      </c>
      <c r="S689" t="b">
        <v>1</v>
      </c>
    </row>
    <row r="690" spans="1:20" ht="28.8" x14ac:dyDescent="0.3">
      <c r="A690" s="27">
        <v>26224</v>
      </c>
      <c r="B690" s="34" t="s">
        <v>145</v>
      </c>
      <c r="C690" s="27" t="s">
        <v>1113</v>
      </c>
      <c r="D690" s="27"/>
      <c r="E690" s="35" t="s">
        <v>1177</v>
      </c>
      <c r="F690" s="27"/>
      <c r="G690" s="27"/>
      <c r="H690" s="27" t="s">
        <v>43</v>
      </c>
      <c r="I690" s="29"/>
      <c r="J690" s="30" t="s">
        <v>563</v>
      </c>
      <c r="K690" s="31"/>
      <c r="L690" s="28" t="s">
        <v>572</v>
      </c>
      <c r="M690" s="31"/>
      <c r="N690" s="28" t="s">
        <v>572</v>
      </c>
      <c r="O690" s="27" t="s">
        <v>1142</v>
      </c>
      <c r="P690" s="27" t="s">
        <v>570</v>
      </c>
      <c r="Q690" t="b">
        <v>1</v>
      </c>
      <c r="S690" t="b">
        <v>1</v>
      </c>
    </row>
    <row r="691" spans="1:20" ht="28.8" x14ac:dyDescent="0.3">
      <c r="A691" s="27">
        <v>26225</v>
      </c>
      <c r="B691" s="34" t="s">
        <v>145</v>
      </c>
      <c r="C691" s="27" t="s">
        <v>574</v>
      </c>
      <c r="D691" s="27"/>
      <c r="E691" s="35" t="s">
        <v>1178</v>
      </c>
      <c r="F691" s="27"/>
      <c r="G691" s="27"/>
      <c r="H691" s="27" t="s">
        <v>43</v>
      </c>
      <c r="I691" s="29"/>
      <c r="J691" s="30" t="s">
        <v>563</v>
      </c>
      <c r="K691" s="31"/>
      <c r="L691" s="28" t="s">
        <v>572</v>
      </c>
      <c r="M691" s="31"/>
      <c r="N691" s="28" t="s">
        <v>572</v>
      </c>
      <c r="O691" s="27" t="s">
        <v>1142</v>
      </c>
      <c r="P691" s="27" t="s">
        <v>570</v>
      </c>
      <c r="Q691" t="b">
        <v>1</v>
      </c>
      <c r="S691" t="b">
        <v>1</v>
      </c>
    </row>
    <row r="692" spans="1:20" ht="36" x14ac:dyDescent="0.3">
      <c r="A692" s="27">
        <v>26226</v>
      </c>
      <c r="B692" s="34" t="s">
        <v>145</v>
      </c>
      <c r="C692" s="27" t="s">
        <v>606</v>
      </c>
      <c r="D692" s="27"/>
      <c r="E692" s="35" t="s">
        <v>1179</v>
      </c>
      <c r="F692" s="27"/>
      <c r="G692" s="27"/>
      <c r="H692" s="27" t="s">
        <v>43</v>
      </c>
      <c r="I692" s="29"/>
      <c r="J692" s="30" t="s">
        <v>563</v>
      </c>
      <c r="K692" s="31"/>
      <c r="L692" s="28" t="s">
        <v>572</v>
      </c>
      <c r="M692" s="31"/>
      <c r="N692" s="28" t="s">
        <v>572</v>
      </c>
      <c r="O692" s="27" t="s">
        <v>1142</v>
      </c>
      <c r="P692" s="27" t="s">
        <v>570</v>
      </c>
      <c r="Q692" t="b">
        <v>1</v>
      </c>
      <c r="S692" t="b">
        <v>1</v>
      </c>
    </row>
    <row r="693" spans="1:20" ht="36" x14ac:dyDescent="0.3">
      <c r="A693" s="27">
        <v>26229</v>
      </c>
      <c r="B693" s="34" t="s">
        <v>145</v>
      </c>
      <c r="C693" s="27" t="s">
        <v>611</v>
      </c>
      <c r="D693" s="27" t="s">
        <v>1043</v>
      </c>
      <c r="E693" s="35" t="s">
        <v>1180</v>
      </c>
      <c r="F693" s="27"/>
      <c r="G693" s="27"/>
      <c r="H693" s="27" t="s">
        <v>43</v>
      </c>
      <c r="I693" s="29"/>
      <c r="J693" s="30" t="s">
        <v>563</v>
      </c>
      <c r="K693" s="31"/>
      <c r="L693" s="28" t="s">
        <v>572</v>
      </c>
      <c r="M693" s="31"/>
      <c r="N693" s="28" t="s">
        <v>572</v>
      </c>
      <c r="O693" s="27" t="s">
        <v>1142</v>
      </c>
      <c r="P693" s="27" t="s">
        <v>570</v>
      </c>
      <c r="Q693" t="b">
        <v>1</v>
      </c>
      <c r="S693" t="b">
        <v>0</v>
      </c>
    </row>
    <row r="694" spans="1:20" ht="36" x14ac:dyDescent="0.3">
      <c r="A694" s="27">
        <v>26228</v>
      </c>
      <c r="B694" s="34" t="s">
        <v>145</v>
      </c>
      <c r="C694" s="27" t="s">
        <v>611</v>
      </c>
      <c r="D694" s="27" t="s">
        <v>1043</v>
      </c>
      <c r="E694" s="35" t="s">
        <v>1180</v>
      </c>
      <c r="F694" s="27"/>
      <c r="G694" s="27"/>
      <c r="H694" s="27" t="s">
        <v>43</v>
      </c>
      <c r="I694" s="29"/>
      <c r="J694" s="30" t="s">
        <v>563</v>
      </c>
      <c r="K694" s="31"/>
      <c r="L694" s="28" t="s">
        <v>572</v>
      </c>
      <c r="M694" s="31"/>
      <c r="N694" s="28" t="s">
        <v>572</v>
      </c>
      <c r="O694" s="27" t="s">
        <v>1142</v>
      </c>
      <c r="P694" s="27" t="s">
        <v>570</v>
      </c>
      <c r="Q694" t="b">
        <v>1</v>
      </c>
      <c r="S694" t="b">
        <v>0</v>
      </c>
    </row>
    <row r="695" spans="1:20" ht="36" x14ac:dyDescent="0.3">
      <c r="A695" s="27">
        <v>26227</v>
      </c>
      <c r="B695" s="34" t="s">
        <v>145</v>
      </c>
      <c r="C695" s="27" t="s">
        <v>611</v>
      </c>
      <c r="D695" s="27" t="s">
        <v>1043</v>
      </c>
      <c r="E695" s="35" t="s">
        <v>1180</v>
      </c>
      <c r="F695" s="27"/>
      <c r="G695" s="27"/>
      <c r="H695" s="27" t="s">
        <v>43</v>
      </c>
      <c r="I695" s="29"/>
      <c r="J695" s="30" t="s">
        <v>563</v>
      </c>
      <c r="K695" s="31"/>
      <c r="L695" s="28" t="s">
        <v>572</v>
      </c>
      <c r="M695" s="31"/>
      <c r="N695" s="28" t="s">
        <v>572</v>
      </c>
      <c r="O695" s="27" t="s">
        <v>1142</v>
      </c>
      <c r="P695" s="27" t="s">
        <v>570</v>
      </c>
      <c r="Q695" t="b">
        <v>1</v>
      </c>
      <c r="S695" t="b">
        <v>0</v>
      </c>
    </row>
    <row r="696" spans="1:20" ht="28.8" x14ac:dyDescent="0.3">
      <c r="A696" s="27">
        <v>26230</v>
      </c>
      <c r="B696" s="34" t="s">
        <v>145</v>
      </c>
      <c r="C696" s="27" t="s">
        <v>613</v>
      </c>
      <c r="D696" s="27"/>
      <c r="E696" s="35" t="s">
        <v>1181</v>
      </c>
      <c r="F696" s="27"/>
      <c r="G696" s="27"/>
      <c r="H696" s="27" t="s">
        <v>43</v>
      </c>
      <c r="I696" s="29"/>
      <c r="J696" s="30" t="s">
        <v>563</v>
      </c>
      <c r="K696" s="31"/>
      <c r="L696" s="28" t="s">
        <v>572</v>
      </c>
      <c r="M696" s="31"/>
      <c r="N696" s="28" t="s">
        <v>572</v>
      </c>
      <c r="O696" s="27" t="s">
        <v>1142</v>
      </c>
      <c r="P696" s="27" t="s">
        <v>570</v>
      </c>
      <c r="Q696" t="b">
        <v>1</v>
      </c>
      <c r="S696" t="b">
        <v>0</v>
      </c>
    </row>
    <row r="697" spans="1:20" ht="28.8" x14ac:dyDescent="0.3">
      <c r="A697" s="27">
        <v>26231</v>
      </c>
      <c r="B697" s="34" t="s">
        <v>145</v>
      </c>
      <c r="C697" s="27" t="s">
        <v>615</v>
      </c>
      <c r="D697" s="27"/>
      <c r="E697" s="35" t="s">
        <v>1182</v>
      </c>
      <c r="F697" s="27"/>
      <c r="G697" s="27"/>
      <c r="H697" s="27" t="s">
        <v>43</v>
      </c>
      <c r="I697" s="29"/>
      <c r="J697" s="30" t="s">
        <v>563</v>
      </c>
      <c r="K697" s="31"/>
      <c r="L697" s="28" t="s">
        <v>572</v>
      </c>
      <c r="M697" s="31"/>
      <c r="N697" s="28" t="s">
        <v>572</v>
      </c>
      <c r="O697" s="27" t="s">
        <v>1142</v>
      </c>
      <c r="P697" s="27" t="s">
        <v>570</v>
      </c>
      <c r="Q697" t="b">
        <v>1</v>
      </c>
      <c r="S697" t="b">
        <v>0</v>
      </c>
    </row>
    <row r="698" spans="1:20" ht="36" x14ac:dyDescent="0.3">
      <c r="A698" s="27">
        <v>26232</v>
      </c>
      <c r="B698" s="34" t="s">
        <v>145</v>
      </c>
      <c r="C698" s="27" t="s">
        <v>964</v>
      </c>
      <c r="D698" s="27"/>
      <c r="E698" s="35" t="s">
        <v>1183</v>
      </c>
      <c r="F698" s="27"/>
      <c r="G698" s="27"/>
      <c r="H698" s="27" t="s">
        <v>43</v>
      </c>
      <c r="I698" s="29"/>
      <c r="J698" s="30" t="s">
        <v>563</v>
      </c>
      <c r="K698" s="31"/>
      <c r="L698" s="28" t="s">
        <v>572</v>
      </c>
      <c r="M698" s="31"/>
      <c r="N698" s="28" t="s">
        <v>572</v>
      </c>
      <c r="O698" s="27" t="s">
        <v>1142</v>
      </c>
      <c r="P698" s="27" t="s">
        <v>570</v>
      </c>
      <c r="Q698" t="b">
        <v>1</v>
      </c>
      <c r="S698" t="b">
        <v>0</v>
      </c>
    </row>
    <row r="699" spans="1:20" ht="28.8" x14ac:dyDescent="0.3">
      <c r="A699" s="27">
        <v>26233</v>
      </c>
      <c r="B699" s="34" t="s">
        <v>145</v>
      </c>
      <c r="C699" s="27" t="s">
        <v>966</v>
      </c>
      <c r="D699" s="27"/>
      <c r="E699" s="35" t="s">
        <v>1184</v>
      </c>
      <c r="F699" s="27"/>
      <c r="G699" s="27"/>
      <c r="H699" s="27" t="s">
        <v>43</v>
      </c>
      <c r="I699" s="29"/>
      <c r="J699" s="30" t="s">
        <v>563</v>
      </c>
      <c r="K699" s="31"/>
      <c r="L699" s="28" t="s">
        <v>572</v>
      </c>
      <c r="M699" s="31"/>
      <c r="N699" s="28" t="s">
        <v>572</v>
      </c>
      <c r="O699" s="27" t="s">
        <v>1142</v>
      </c>
      <c r="P699" s="27" t="s">
        <v>570</v>
      </c>
      <c r="Q699" t="b">
        <v>1</v>
      </c>
      <c r="S699" t="b">
        <v>0</v>
      </c>
    </row>
    <row r="700" spans="1:20" ht="60" x14ac:dyDescent="0.3">
      <c r="A700" s="27">
        <v>26279</v>
      </c>
      <c r="B700" s="34" t="s">
        <v>148</v>
      </c>
      <c r="C700" s="27" t="s">
        <v>561</v>
      </c>
      <c r="D700" s="27"/>
      <c r="E700" s="35" t="s">
        <v>1197</v>
      </c>
      <c r="F700" s="26">
        <v>42826</v>
      </c>
      <c r="G700" s="26">
        <v>43555</v>
      </c>
      <c r="H700" s="27" t="s">
        <v>22</v>
      </c>
      <c r="I700" s="29"/>
      <c r="J700" s="33" t="s">
        <v>588</v>
      </c>
      <c r="K700" s="31"/>
      <c r="L700" s="28" t="s">
        <v>572</v>
      </c>
      <c r="M700" s="31"/>
      <c r="N700" s="28" t="s">
        <v>572</v>
      </c>
      <c r="O700" s="27" t="s">
        <v>799</v>
      </c>
      <c r="P700" s="27" t="s">
        <v>568</v>
      </c>
      <c r="Q700" t="b">
        <v>0</v>
      </c>
      <c r="S700" t="b">
        <v>0</v>
      </c>
    </row>
    <row r="701" spans="1:20" ht="48" x14ac:dyDescent="0.3">
      <c r="A701" s="27">
        <v>26281</v>
      </c>
      <c r="B701" s="34" t="s">
        <v>148</v>
      </c>
      <c r="C701" s="27" t="s">
        <v>571</v>
      </c>
      <c r="D701" s="27"/>
      <c r="E701" s="35" t="s">
        <v>1198</v>
      </c>
      <c r="F701" s="26">
        <v>42826</v>
      </c>
      <c r="G701" s="26">
        <v>43555</v>
      </c>
      <c r="H701" s="27" t="s">
        <v>22</v>
      </c>
      <c r="I701" s="29"/>
      <c r="J701" s="30" t="s">
        <v>563</v>
      </c>
      <c r="K701" s="31"/>
      <c r="L701" s="28" t="s">
        <v>572</v>
      </c>
      <c r="M701" s="31"/>
      <c r="N701" s="28" t="s">
        <v>572</v>
      </c>
      <c r="O701" s="27" t="s">
        <v>799</v>
      </c>
      <c r="P701" s="27" t="s">
        <v>568</v>
      </c>
      <c r="Q701" t="b">
        <v>1</v>
      </c>
      <c r="S701" t="b">
        <v>1</v>
      </c>
    </row>
    <row r="702" spans="1:20" ht="24" x14ac:dyDescent="0.3">
      <c r="A702" s="27">
        <v>26283</v>
      </c>
      <c r="B702" s="34" t="s">
        <v>148</v>
      </c>
      <c r="C702" s="27" t="s">
        <v>573</v>
      </c>
      <c r="D702" s="27"/>
      <c r="E702" s="35" t="s">
        <v>1199</v>
      </c>
      <c r="F702" s="26">
        <v>42826</v>
      </c>
      <c r="G702" s="26">
        <v>43555</v>
      </c>
      <c r="H702" s="27" t="s">
        <v>22</v>
      </c>
      <c r="I702" s="29"/>
      <c r="J702" s="30" t="s">
        <v>563</v>
      </c>
      <c r="K702" s="31"/>
      <c r="L702" s="28" t="s">
        <v>572</v>
      </c>
      <c r="M702" s="31"/>
      <c r="N702" s="28" t="s">
        <v>572</v>
      </c>
      <c r="O702" s="27" t="s">
        <v>799</v>
      </c>
      <c r="P702" s="27" t="s">
        <v>568</v>
      </c>
      <c r="Q702" t="b">
        <v>1</v>
      </c>
      <c r="S702" t="b">
        <v>0</v>
      </c>
    </row>
    <row r="703" spans="1:20" ht="60" x14ac:dyDescent="0.3">
      <c r="A703" s="27">
        <v>26284</v>
      </c>
      <c r="B703" s="34" t="s">
        <v>149</v>
      </c>
      <c r="C703" s="27" t="s">
        <v>561</v>
      </c>
      <c r="D703" s="27"/>
      <c r="E703" s="35" t="s">
        <v>1200</v>
      </c>
      <c r="F703" s="26">
        <v>43556</v>
      </c>
      <c r="G703" s="27"/>
      <c r="H703" s="27" t="s">
        <v>24</v>
      </c>
      <c r="I703" s="29"/>
      <c r="J703" s="33" t="s">
        <v>588</v>
      </c>
      <c r="K703" s="31"/>
      <c r="L703" s="28" t="s">
        <v>572</v>
      </c>
      <c r="M703" s="31"/>
      <c r="N703" s="28" t="s">
        <v>572</v>
      </c>
      <c r="O703" s="27" t="s">
        <v>799</v>
      </c>
      <c r="P703" s="27" t="s">
        <v>568</v>
      </c>
      <c r="Q703" t="b">
        <v>1</v>
      </c>
      <c r="S703" t="b">
        <v>1</v>
      </c>
      <c r="T703" t="s">
        <v>1201</v>
      </c>
    </row>
    <row r="704" spans="1:20" ht="60" x14ac:dyDescent="0.3">
      <c r="A704" s="27">
        <v>26287</v>
      </c>
      <c r="B704" s="34" t="s">
        <v>149</v>
      </c>
      <c r="C704" s="27" t="s">
        <v>571</v>
      </c>
      <c r="D704" s="27"/>
      <c r="E704" s="35" t="s">
        <v>1202</v>
      </c>
      <c r="F704" s="26">
        <v>43556</v>
      </c>
      <c r="G704" s="27"/>
      <c r="H704" s="27" t="s">
        <v>24</v>
      </c>
      <c r="I704" s="29"/>
      <c r="J704" s="30" t="s">
        <v>563</v>
      </c>
      <c r="K704" s="31"/>
      <c r="L704" s="28" t="s">
        <v>572</v>
      </c>
      <c r="M704" s="31"/>
      <c r="N704" s="28" t="s">
        <v>572</v>
      </c>
      <c r="O704" s="27" t="s">
        <v>799</v>
      </c>
      <c r="P704" s="27" t="s">
        <v>568</v>
      </c>
      <c r="Q704" t="b">
        <v>1</v>
      </c>
      <c r="S704" t="b">
        <v>1</v>
      </c>
      <c r="T704" t="s">
        <v>1203</v>
      </c>
    </row>
    <row r="705" spans="1:19" ht="72" x14ac:dyDescent="0.3">
      <c r="A705" s="27">
        <v>26288</v>
      </c>
      <c r="B705" s="34" t="s">
        <v>151</v>
      </c>
      <c r="C705" s="27" t="s">
        <v>561</v>
      </c>
      <c r="D705" s="27"/>
      <c r="E705" s="35" t="s">
        <v>1204</v>
      </c>
      <c r="F705" s="26">
        <v>41456</v>
      </c>
      <c r="G705" s="26">
        <v>43555</v>
      </c>
      <c r="H705" s="27" t="s">
        <v>22</v>
      </c>
      <c r="I705" s="29" t="s">
        <v>1186</v>
      </c>
      <c r="J705" s="32" t="s">
        <v>580</v>
      </c>
      <c r="K705" s="31" t="s">
        <v>564</v>
      </c>
      <c r="L705" s="28" t="s">
        <v>579</v>
      </c>
      <c r="M705" s="31" t="s">
        <v>566</v>
      </c>
      <c r="N705" s="28" t="s">
        <v>567</v>
      </c>
      <c r="O705" s="27" t="s">
        <v>479</v>
      </c>
      <c r="P705" s="27" t="s">
        <v>570</v>
      </c>
      <c r="Q705" t="b">
        <v>1</v>
      </c>
      <c r="S705" t="b">
        <v>0</v>
      </c>
    </row>
    <row r="706" spans="1:19" ht="43.2" x14ac:dyDescent="0.3">
      <c r="A706" s="27">
        <v>26289</v>
      </c>
      <c r="B706" s="34" t="s">
        <v>151</v>
      </c>
      <c r="C706" s="27" t="s">
        <v>581</v>
      </c>
      <c r="D706" s="27"/>
      <c r="E706" s="35" t="s">
        <v>1205</v>
      </c>
      <c r="F706" s="26">
        <v>41456</v>
      </c>
      <c r="G706" s="26">
        <v>43555</v>
      </c>
      <c r="H706" s="27" t="s">
        <v>22</v>
      </c>
      <c r="I706" s="29" t="s">
        <v>1186</v>
      </c>
      <c r="J706" s="32" t="s">
        <v>580</v>
      </c>
      <c r="K706" s="31" t="s">
        <v>564</v>
      </c>
      <c r="L706" s="28" t="s">
        <v>579</v>
      </c>
      <c r="M706" s="31" t="s">
        <v>566</v>
      </c>
      <c r="N706" s="28" t="s">
        <v>567</v>
      </c>
      <c r="O706" s="27" t="s">
        <v>479</v>
      </c>
      <c r="P706" s="27" t="s">
        <v>570</v>
      </c>
      <c r="Q706" t="b">
        <v>1</v>
      </c>
      <c r="S706" t="b">
        <v>0</v>
      </c>
    </row>
    <row r="707" spans="1:19" ht="43.2" x14ac:dyDescent="0.3">
      <c r="A707" s="27">
        <v>26290</v>
      </c>
      <c r="B707" s="34" t="s">
        <v>151</v>
      </c>
      <c r="C707" s="27" t="s">
        <v>624</v>
      </c>
      <c r="D707" s="27"/>
      <c r="E707" s="35" t="s">
        <v>1206</v>
      </c>
      <c r="F707" s="26">
        <v>41456</v>
      </c>
      <c r="G707" s="26">
        <v>43555</v>
      </c>
      <c r="H707" s="27" t="s">
        <v>22</v>
      </c>
      <c r="I707" s="29" t="s">
        <v>1186</v>
      </c>
      <c r="J707" s="32" t="s">
        <v>580</v>
      </c>
      <c r="K707" s="31" t="s">
        <v>564</v>
      </c>
      <c r="L707" s="28" t="s">
        <v>579</v>
      </c>
      <c r="M707" s="31" t="s">
        <v>566</v>
      </c>
      <c r="N707" s="28" t="s">
        <v>567</v>
      </c>
      <c r="O707" s="27" t="s">
        <v>479</v>
      </c>
      <c r="P707" s="27" t="s">
        <v>570</v>
      </c>
      <c r="Q707" t="b">
        <v>1</v>
      </c>
      <c r="S707" t="b">
        <v>0</v>
      </c>
    </row>
    <row r="708" spans="1:19" ht="43.2" x14ac:dyDescent="0.3">
      <c r="A708" s="27">
        <v>26291</v>
      </c>
      <c r="B708" s="34" t="s">
        <v>151</v>
      </c>
      <c r="C708" s="27" t="s">
        <v>626</v>
      </c>
      <c r="D708" s="27"/>
      <c r="E708" s="35" t="s">
        <v>1207</v>
      </c>
      <c r="F708" s="26">
        <v>41456</v>
      </c>
      <c r="G708" s="26">
        <v>43555</v>
      </c>
      <c r="H708" s="27" t="s">
        <v>22</v>
      </c>
      <c r="I708" s="29" t="s">
        <v>1186</v>
      </c>
      <c r="J708" s="32" t="s">
        <v>580</v>
      </c>
      <c r="K708" s="31" t="s">
        <v>564</v>
      </c>
      <c r="L708" s="28" t="s">
        <v>579</v>
      </c>
      <c r="M708" s="31" t="s">
        <v>566</v>
      </c>
      <c r="N708" s="28" t="s">
        <v>567</v>
      </c>
      <c r="O708" s="27" t="s">
        <v>479</v>
      </c>
      <c r="P708" s="27" t="s">
        <v>570</v>
      </c>
      <c r="Q708" t="b">
        <v>1</v>
      </c>
      <c r="S708" t="b">
        <v>0</v>
      </c>
    </row>
    <row r="709" spans="1:19" ht="43.2" x14ac:dyDescent="0.3">
      <c r="A709" s="27">
        <v>26292</v>
      </c>
      <c r="B709" s="34" t="s">
        <v>151</v>
      </c>
      <c r="C709" s="27" t="s">
        <v>840</v>
      </c>
      <c r="D709" s="27"/>
      <c r="E709" s="35" t="s">
        <v>1208</v>
      </c>
      <c r="F709" s="26">
        <v>41456</v>
      </c>
      <c r="G709" s="26">
        <v>43555</v>
      </c>
      <c r="H709" s="27" t="s">
        <v>22</v>
      </c>
      <c r="I709" s="29" t="s">
        <v>1186</v>
      </c>
      <c r="J709" s="32" t="s">
        <v>580</v>
      </c>
      <c r="K709" s="31" t="s">
        <v>564</v>
      </c>
      <c r="L709" s="28" t="s">
        <v>579</v>
      </c>
      <c r="M709" s="31" t="s">
        <v>566</v>
      </c>
      <c r="N709" s="28" t="s">
        <v>567</v>
      </c>
      <c r="O709" s="27" t="s">
        <v>479</v>
      </c>
      <c r="P709" s="27" t="s">
        <v>570</v>
      </c>
      <c r="Q709" t="b">
        <v>1</v>
      </c>
      <c r="S709" t="b">
        <v>0</v>
      </c>
    </row>
    <row r="710" spans="1:19" ht="43.2" x14ac:dyDescent="0.3">
      <c r="A710" s="27">
        <v>26293</v>
      </c>
      <c r="B710" s="34" t="s">
        <v>151</v>
      </c>
      <c r="C710" s="27" t="s">
        <v>841</v>
      </c>
      <c r="D710" s="27"/>
      <c r="E710" s="35" t="s">
        <v>1209</v>
      </c>
      <c r="F710" s="26">
        <v>41456</v>
      </c>
      <c r="G710" s="26">
        <v>43555</v>
      </c>
      <c r="H710" s="27" t="s">
        <v>22</v>
      </c>
      <c r="I710" s="29" t="s">
        <v>1186</v>
      </c>
      <c r="J710" s="32" t="s">
        <v>580</v>
      </c>
      <c r="K710" s="31" t="s">
        <v>564</v>
      </c>
      <c r="L710" s="28" t="s">
        <v>579</v>
      </c>
      <c r="M710" s="31" t="s">
        <v>566</v>
      </c>
      <c r="N710" s="28" t="s">
        <v>567</v>
      </c>
      <c r="O710" s="27" t="s">
        <v>479</v>
      </c>
      <c r="P710" s="27" t="s">
        <v>570</v>
      </c>
      <c r="Q710" t="b">
        <v>1</v>
      </c>
      <c r="S710" t="b">
        <v>0</v>
      </c>
    </row>
    <row r="711" spans="1:19" ht="43.2" x14ac:dyDescent="0.3">
      <c r="A711" s="27">
        <v>26294</v>
      </c>
      <c r="B711" s="34" t="s">
        <v>151</v>
      </c>
      <c r="C711" s="27" t="s">
        <v>842</v>
      </c>
      <c r="D711" s="27"/>
      <c r="E711" s="35" t="s">
        <v>1210</v>
      </c>
      <c r="F711" s="26">
        <v>41456</v>
      </c>
      <c r="G711" s="26">
        <v>43555</v>
      </c>
      <c r="H711" s="27" t="s">
        <v>22</v>
      </c>
      <c r="I711" s="29" t="s">
        <v>1186</v>
      </c>
      <c r="J711" s="32" t="s">
        <v>580</v>
      </c>
      <c r="K711" s="31" t="s">
        <v>564</v>
      </c>
      <c r="L711" s="28" t="s">
        <v>579</v>
      </c>
      <c r="M711" s="31" t="s">
        <v>566</v>
      </c>
      <c r="N711" s="28" t="s">
        <v>567</v>
      </c>
      <c r="O711" s="27" t="s">
        <v>479</v>
      </c>
      <c r="P711" s="27" t="s">
        <v>570</v>
      </c>
      <c r="Q711" t="b">
        <v>1</v>
      </c>
      <c r="S711" t="b">
        <v>0</v>
      </c>
    </row>
    <row r="712" spans="1:19" ht="43.2" x14ac:dyDescent="0.3">
      <c r="A712" s="27">
        <v>26295</v>
      </c>
      <c r="B712" s="34" t="s">
        <v>151</v>
      </c>
      <c r="C712" s="27" t="s">
        <v>892</v>
      </c>
      <c r="D712" s="27"/>
      <c r="E712" s="35" t="s">
        <v>1211</v>
      </c>
      <c r="F712" s="26">
        <v>41456</v>
      </c>
      <c r="G712" s="26">
        <v>43555</v>
      </c>
      <c r="H712" s="27" t="s">
        <v>22</v>
      </c>
      <c r="I712" s="29" t="s">
        <v>1186</v>
      </c>
      <c r="J712" s="32" t="s">
        <v>580</v>
      </c>
      <c r="K712" s="31" t="s">
        <v>564</v>
      </c>
      <c r="L712" s="28" t="s">
        <v>579</v>
      </c>
      <c r="M712" s="31" t="s">
        <v>566</v>
      </c>
      <c r="N712" s="28" t="s">
        <v>567</v>
      </c>
      <c r="O712" s="27" t="s">
        <v>479</v>
      </c>
      <c r="P712" s="27" t="s">
        <v>570</v>
      </c>
      <c r="Q712" t="b">
        <v>1</v>
      </c>
      <c r="S712" t="b">
        <v>1</v>
      </c>
    </row>
    <row r="713" spans="1:19" ht="43.2" x14ac:dyDescent="0.3">
      <c r="A713" s="27">
        <v>26296</v>
      </c>
      <c r="B713" s="34" t="s">
        <v>151</v>
      </c>
      <c r="C713" s="27" t="s">
        <v>894</v>
      </c>
      <c r="D713" s="27"/>
      <c r="E713" s="35" t="s">
        <v>1212</v>
      </c>
      <c r="F713" s="26">
        <v>41456</v>
      </c>
      <c r="G713" s="26">
        <v>43555</v>
      </c>
      <c r="H713" s="27" t="s">
        <v>22</v>
      </c>
      <c r="I713" s="29" t="s">
        <v>1186</v>
      </c>
      <c r="J713" s="32" t="s">
        <v>580</v>
      </c>
      <c r="K713" s="31" t="s">
        <v>564</v>
      </c>
      <c r="L713" s="28" t="s">
        <v>579</v>
      </c>
      <c r="M713" s="31" t="s">
        <v>566</v>
      </c>
      <c r="N713" s="28" t="s">
        <v>567</v>
      </c>
      <c r="O713" s="27" t="s">
        <v>479</v>
      </c>
      <c r="P713" s="27" t="s">
        <v>570</v>
      </c>
      <c r="Q713" t="b">
        <v>1</v>
      </c>
      <c r="S713" t="b">
        <v>1</v>
      </c>
    </row>
    <row r="714" spans="1:19" ht="43.2" x14ac:dyDescent="0.3">
      <c r="A714" s="27">
        <v>26297</v>
      </c>
      <c r="B714" s="34" t="s">
        <v>151</v>
      </c>
      <c r="C714" s="27" t="s">
        <v>1213</v>
      </c>
      <c r="D714" s="27"/>
      <c r="E714" s="35" t="s">
        <v>1214</v>
      </c>
      <c r="F714" s="26">
        <v>41456</v>
      </c>
      <c r="G714" s="26">
        <v>43555</v>
      </c>
      <c r="H714" s="27" t="s">
        <v>22</v>
      </c>
      <c r="I714" s="29" t="s">
        <v>1186</v>
      </c>
      <c r="J714" s="32" t="s">
        <v>580</v>
      </c>
      <c r="K714" s="31" t="s">
        <v>564</v>
      </c>
      <c r="L714" s="28" t="s">
        <v>579</v>
      </c>
      <c r="M714" s="31" t="s">
        <v>566</v>
      </c>
      <c r="N714" s="28" t="s">
        <v>567</v>
      </c>
      <c r="O714" s="27" t="s">
        <v>479</v>
      </c>
      <c r="P714" s="27" t="s">
        <v>570</v>
      </c>
      <c r="Q714" t="b">
        <v>1</v>
      </c>
      <c r="S714" t="b">
        <v>0</v>
      </c>
    </row>
    <row r="715" spans="1:19" ht="36" x14ac:dyDescent="0.3">
      <c r="A715" s="27">
        <v>26316</v>
      </c>
      <c r="B715" s="34" t="s">
        <v>151</v>
      </c>
      <c r="C715" s="27" t="s">
        <v>660</v>
      </c>
      <c r="D715" s="27"/>
      <c r="E715" s="35" t="s">
        <v>1215</v>
      </c>
      <c r="F715" s="26">
        <v>41456</v>
      </c>
      <c r="G715" s="26">
        <v>43555</v>
      </c>
      <c r="H715" s="27" t="s">
        <v>22</v>
      </c>
      <c r="I715" s="29"/>
      <c r="J715" s="30" t="s">
        <v>563</v>
      </c>
      <c r="K715" s="31"/>
      <c r="L715" s="28" t="s">
        <v>572</v>
      </c>
      <c r="M715" s="31"/>
      <c r="N715" s="28" t="s">
        <v>572</v>
      </c>
      <c r="O715" s="27" t="s">
        <v>479</v>
      </c>
      <c r="P715" s="27" t="s">
        <v>570</v>
      </c>
      <c r="Q715" t="b">
        <v>1</v>
      </c>
      <c r="S715" t="b">
        <v>1</v>
      </c>
    </row>
    <row r="716" spans="1:19" ht="24" x14ac:dyDescent="0.3">
      <c r="A716" s="27">
        <v>26317</v>
      </c>
      <c r="B716" s="34" t="s">
        <v>151</v>
      </c>
      <c r="C716" s="27" t="s">
        <v>1216</v>
      </c>
      <c r="D716" s="27"/>
      <c r="E716" s="35" t="s">
        <v>1217</v>
      </c>
      <c r="F716" s="26">
        <v>41456</v>
      </c>
      <c r="G716" s="26">
        <v>43555</v>
      </c>
      <c r="H716" s="27" t="s">
        <v>22</v>
      </c>
      <c r="I716" s="29"/>
      <c r="J716" s="30" t="s">
        <v>563</v>
      </c>
      <c r="K716" s="31"/>
      <c r="L716" s="28" t="s">
        <v>572</v>
      </c>
      <c r="M716" s="31"/>
      <c r="N716" s="28" t="s">
        <v>572</v>
      </c>
      <c r="O716" s="27" t="s">
        <v>479</v>
      </c>
      <c r="P716" s="27" t="s">
        <v>570</v>
      </c>
      <c r="Q716" t="b">
        <v>1</v>
      </c>
      <c r="S716" t="b">
        <v>1</v>
      </c>
    </row>
    <row r="717" spans="1:19" x14ac:dyDescent="0.3">
      <c r="A717" s="27">
        <v>26318</v>
      </c>
      <c r="B717" s="34" t="s">
        <v>151</v>
      </c>
      <c r="C717" s="27" t="s">
        <v>1218</v>
      </c>
      <c r="D717" s="27"/>
      <c r="E717" s="35" t="s">
        <v>1219</v>
      </c>
      <c r="F717" s="26">
        <v>41456</v>
      </c>
      <c r="G717" s="26">
        <v>43555</v>
      </c>
      <c r="H717" s="27" t="s">
        <v>22</v>
      </c>
      <c r="I717" s="29"/>
      <c r="J717" s="30" t="s">
        <v>563</v>
      </c>
      <c r="K717" s="31"/>
      <c r="L717" s="28" t="s">
        <v>572</v>
      </c>
      <c r="M717" s="31"/>
      <c r="N717" s="28" t="s">
        <v>572</v>
      </c>
      <c r="O717" s="27" t="s">
        <v>479</v>
      </c>
      <c r="P717" s="27" t="s">
        <v>570</v>
      </c>
      <c r="Q717" t="b">
        <v>1</v>
      </c>
      <c r="S717" t="b">
        <v>1</v>
      </c>
    </row>
    <row r="718" spans="1:19" x14ac:dyDescent="0.3">
      <c r="A718" s="27">
        <v>26319</v>
      </c>
      <c r="B718" s="34" t="s">
        <v>151</v>
      </c>
      <c r="C718" s="27" t="s">
        <v>1220</v>
      </c>
      <c r="D718" s="27"/>
      <c r="E718" s="35" t="s">
        <v>1221</v>
      </c>
      <c r="F718" s="26">
        <v>41456</v>
      </c>
      <c r="G718" s="26">
        <v>43555</v>
      </c>
      <c r="H718" s="27" t="s">
        <v>22</v>
      </c>
      <c r="I718" s="29"/>
      <c r="J718" s="30" t="s">
        <v>563</v>
      </c>
      <c r="K718" s="31"/>
      <c r="L718" s="28" t="s">
        <v>572</v>
      </c>
      <c r="M718" s="31"/>
      <c r="N718" s="28" t="s">
        <v>572</v>
      </c>
      <c r="O718" s="27" t="s">
        <v>479</v>
      </c>
      <c r="P718" s="27" t="s">
        <v>570</v>
      </c>
      <c r="Q718" t="b">
        <v>1</v>
      </c>
      <c r="S718" t="b">
        <v>1</v>
      </c>
    </row>
    <row r="719" spans="1:19" x14ac:dyDescent="0.3">
      <c r="A719" s="27">
        <v>26320</v>
      </c>
      <c r="B719" s="34" t="s">
        <v>151</v>
      </c>
      <c r="C719" s="27" t="s">
        <v>1222</v>
      </c>
      <c r="D719" s="27"/>
      <c r="E719" s="35" t="s">
        <v>1223</v>
      </c>
      <c r="F719" s="26">
        <v>41456</v>
      </c>
      <c r="G719" s="26">
        <v>43555</v>
      </c>
      <c r="H719" s="27" t="s">
        <v>22</v>
      </c>
      <c r="I719" s="29"/>
      <c r="J719" s="30" t="s">
        <v>563</v>
      </c>
      <c r="K719" s="31"/>
      <c r="L719" s="28" t="s">
        <v>572</v>
      </c>
      <c r="M719" s="31"/>
      <c r="N719" s="28" t="s">
        <v>572</v>
      </c>
      <c r="O719" s="27" t="s">
        <v>479</v>
      </c>
      <c r="P719" s="27" t="s">
        <v>570</v>
      </c>
      <c r="Q719" t="b">
        <v>1</v>
      </c>
      <c r="S719" t="b">
        <v>1</v>
      </c>
    </row>
    <row r="720" spans="1:19" ht="48" x14ac:dyDescent="0.3">
      <c r="A720" s="27">
        <v>26321</v>
      </c>
      <c r="B720" s="34" t="s">
        <v>151</v>
      </c>
      <c r="C720" s="27" t="s">
        <v>661</v>
      </c>
      <c r="D720" s="27"/>
      <c r="E720" s="35" t="s">
        <v>1224</v>
      </c>
      <c r="F720" s="26">
        <v>41456</v>
      </c>
      <c r="G720" s="26">
        <v>43555</v>
      </c>
      <c r="H720" s="27" t="s">
        <v>22</v>
      </c>
      <c r="I720" s="29" t="s">
        <v>1194</v>
      </c>
      <c r="J720" s="30" t="s">
        <v>563</v>
      </c>
      <c r="K720" s="31" t="s">
        <v>566</v>
      </c>
      <c r="L720" s="28" t="s">
        <v>644</v>
      </c>
      <c r="M720" s="31" t="s">
        <v>566</v>
      </c>
      <c r="N720" s="28" t="s">
        <v>567</v>
      </c>
      <c r="O720" s="27" t="s">
        <v>1225</v>
      </c>
      <c r="P720" s="27" t="s">
        <v>568</v>
      </c>
      <c r="Q720" t="b">
        <v>0</v>
      </c>
      <c r="S720" t="b">
        <v>1</v>
      </c>
    </row>
    <row r="721" spans="1:19" ht="24" x14ac:dyDescent="0.3">
      <c r="A721" s="27">
        <v>26322</v>
      </c>
      <c r="B721" s="34" t="s">
        <v>151</v>
      </c>
      <c r="C721" s="27" t="s">
        <v>662</v>
      </c>
      <c r="D721" s="27"/>
      <c r="E721" s="35" t="s">
        <v>1226</v>
      </c>
      <c r="F721" s="26">
        <v>41456</v>
      </c>
      <c r="G721" s="26">
        <v>43555</v>
      </c>
      <c r="H721" s="27" t="s">
        <v>22</v>
      </c>
      <c r="I721" s="29" t="s">
        <v>1194</v>
      </c>
      <c r="J721" s="30" t="s">
        <v>563</v>
      </c>
      <c r="K721" s="31" t="s">
        <v>566</v>
      </c>
      <c r="L721" s="28" t="s">
        <v>644</v>
      </c>
      <c r="M721" s="31" t="s">
        <v>566</v>
      </c>
      <c r="N721" s="28" t="s">
        <v>567</v>
      </c>
      <c r="O721" s="27" t="s">
        <v>479</v>
      </c>
      <c r="P721" s="27" t="s">
        <v>570</v>
      </c>
      <c r="Q721" t="b">
        <v>1</v>
      </c>
      <c r="S721" t="b">
        <v>1</v>
      </c>
    </row>
    <row r="722" spans="1:19" ht="48" x14ac:dyDescent="0.3">
      <c r="A722" s="27">
        <v>26323</v>
      </c>
      <c r="B722" s="34" t="s">
        <v>151</v>
      </c>
      <c r="C722" s="27" t="s">
        <v>666</v>
      </c>
      <c r="D722" s="27"/>
      <c r="E722" s="35" t="s">
        <v>1227</v>
      </c>
      <c r="F722" s="26">
        <v>41456</v>
      </c>
      <c r="G722" s="26">
        <v>43555</v>
      </c>
      <c r="H722" s="27" t="s">
        <v>22</v>
      </c>
      <c r="I722" s="29" t="s">
        <v>1228</v>
      </c>
      <c r="J722" s="30" t="s">
        <v>563</v>
      </c>
      <c r="K722" s="31" t="s">
        <v>564</v>
      </c>
      <c r="L722" s="28" t="s">
        <v>565</v>
      </c>
      <c r="M722" s="31" t="s">
        <v>566</v>
      </c>
      <c r="N722" s="28" t="s">
        <v>567</v>
      </c>
      <c r="O722" s="27" t="s">
        <v>1229</v>
      </c>
      <c r="P722" s="27" t="s">
        <v>568</v>
      </c>
      <c r="Q722" t="b">
        <v>1</v>
      </c>
      <c r="S722" t="b">
        <v>0</v>
      </c>
    </row>
    <row r="723" spans="1:19" ht="24" x14ac:dyDescent="0.3">
      <c r="A723" s="27">
        <v>26324</v>
      </c>
      <c r="B723" s="34" t="s">
        <v>151</v>
      </c>
      <c r="C723" s="27" t="s">
        <v>667</v>
      </c>
      <c r="D723" s="27"/>
      <c r="E723" s="35" t="s">
        <v>1230</v>
      </c>
      <c r="F723" s="26">
        <v>41456</v>
      </c>
      <c r="G723" s="26">
        <v>43555</v>
      </c>
      <c r="H723" s="27" t="s">
        <v>22</v>
      </c>
      <c r="I723" s="29"/>
      <c r="J723" s="30" t="s">
        <v>563</v>
      </c>
      <c r="K723" s="31"/>
      <c r="L723" s="28" t="s">
        <v>572</v>
      </c>
      <c r="M723" s="31"/>
      <c r="N723" s="28" t="s">
        <v>572</v>
      </c>
      <c r="O723" s="27" t="s">
        <v>658</v>
      </c>
      <c r="P723" s="27" t="s">
        <v>568</v>
      </c>
      <c r="Q723" t="b">
        <v>0</v>
      </c>
      <c r="S723" t="b">
        <v>0</v>
      </c>
    </row>
    <row r="724" spans="1:19" ht="36" x14ac:dyDescent="0.3">
      <c r="A724" s="27">
        <v>26325</v>
      </c>
      <c r="B724" s="34" t="s">
        <v>151</v>
      </c>
      <c r="C724" s="27" t="s">
        <v>668</v>
      </c>
      <c r="D724" s="27"/>
      <c r="E724" s="35" t="s">
        <v>1231</v>
      </c>
      <c r="F724" s="26">
        <v>41456</v>
      </c>
      <c r="G724" s="26">
        <v>43555</v>
      </c>
      <c r="H724" s="27" t="s">
        <v>22</v>
      </c>
      <c r="I724" s="29"/>
      <c r="J724" s="30" t="s">
        <v>563</v>
      </c>
      <c r="K724" s="31"/>
      <c r="L724" s="28" t="s">
        <v>572</v>
      </c>
      <c r="M724" s="31"/>
      <c r="N724" s="28" t="s">
        <v>572</v>
      </c>
      <c r="O724" s="27" t="s">
        <v>658</v>
      </c>
      <c r="P724" s="27" t="s">
        <v>568</v>
      </c>
      <c r="Q724" t="b">
        <v>0</v>
      </c>
      <c r="S724" t="b">
        <v>0</v>
      </c>
    </row>
    <row r="725" spans="1:19" ht="36" x14ac:dyDescent="0.3">
      <c r="A725" s="27">
        <v>26326</v>
      </c>
      <c r="B725" s="34" t="s">
        <v>151</v>
      </c>
      <c r="C725" s="27" t="s">
        <v>669</v>
      </c>
      <c r="D725" s="27"/>
      <c r="E725" s="35" t="s">
        <v>1232</v>
      </c>
      <c r="F725" s="26">
        <v>41456</v>
      </c>
      <c r="G725" s="26">
        <v>43555</v>
      </c>
      <c r="H725" s="27" t="s">
        <v>22</v>
      </c>
      <c r="I725" s="29"/>
      <c r="J725" s="30" t="s">
        <v>563</v>
      </c>
      <c r="K725" s="31"/>
      <c r="L725" s="28" t="s">
        <v>572</v>
      </c>
      <c r="M725" s="31"/>
      <c r="N725" s="28" t="s">
        <v>572</v>
      </c>
      <c r="O725" s="27" t="s">
        <v>658</v>
      </c>
      <c r="P725" s="27" t="s">
        <v>568</v>
      </c>
      <c r="Q725" t="b">
        <v>0</v>
      </c>
      <c r="S725" t="b">
        <v>0</v>
      </c>
    </row>
    <row r="726" spans="1:19" ht="36" x14ac:dyDescent="0.3">
      <c r="A726" s="27">
        <v>26327</v>
      </c>
      <c r="B726" s="34" t="s">
        <v>151</v>
      </c>
      <c r="C726" s="27" t="s">
        <v>1233</v>
      </c>
      <c r="D726" s="27"/>
      <c r="E726" s="35" t="s">
        <v>1234</v>
      </c>
      <c r="F726" s="26">
        <v>41456</v>
      </c>
      <c r="G726" s="26">
        <v>43555</v>
      </c>
      <c r="H726" s="27" t="s">
        <v>22</v>
      </c>
      <c r="I726" s="29"/>
      <c r="J726" s="30" t="s">
        <v>563</v>
      </c>
      <c r="K726" s="31"/>
      <c r="L726" s="28" t="s">
        <v>572</v>
      </c>
      <c r="M726" s="31"/>
      <c r="N726" s="28" t="s">
        <v>572</v>
      </c>
      <c r="O726" s="27" t="s">
        <v>658</v>
      </c>
      <c r="P726" s="27" t="s">
        <v>568</v>
      </c>
      <c r="Q726" t="b">
        <v>0</v>
      </c>
      <c r="S726" t="b">
        <v>0</v>
      </c>
    </row>
    <row r="727" spans="1:19" ht="24" x14ac:dyDescent="0.3">
      <c r="A727" s="27">
        <v>26328</v>
      </c>
      <c r="B727" s="34" t="s">
        <v>151</v>
      </c>
      <c r="C727" s="27" t="s">
        <v>1235</v>
      </c>
      <c r="D727" s="27"/>
      <c r="E727" s="35" t="s">
        <v>1236</v>
      </c>
      <c r="F727" s="26">
        <v>41456</v>
      </c>
      <c r="G727" s="26">
        <v>43555</v>
      </c>
      <c r="H727" s="27" t="s">
        <v>22</v>
      </c>
      <c r="I727" s="29"/>
      <c r="J727" s="30" t="s">
        <v>563</v>
      </c>
      <c r="K727" s="31"/>
      <c r="L727" s="28" t="s">
        <v>572</v>
      </c>
      <c r="M727" s="31"/>
      <c r="N727" s="28" t="s">
        <v>572</v>
      </c>
      <c r="O727" s="27" t="s">
        <v>658</v>
      </c>
      <c r="P727" s="27" t="s">
        <v>568</v>
      </c>
      <c r="Q727" t="b">
        <v>0</v>
      </c>
      <c r="S727" t="b">
        <v>0</v>
      </c>
    </row>
    <row r="728" spans="1:19" ht="48" x14ac:dyDescent="0.3">
      <c r="A728" s="27">
        <v>26329</v>
      </c>
      <c r="B728" s="34" t="s">
        <v>151</v>
      </c>
      <c r="C728" s="27" t="s">
        <v>670</v>
      </c>
      <c r="D728" s="27"/>
      <c r="E728" s="35" t="s">
        <v>1237</v>
      </c>
      <c r="F728" s="26">
        <v>41456</v>
      </c>
      <c r="G728" s="26">
        <v>43555</v>
      </c>
      <c r="H728" s="27" t="s">
        <v>22</v>
      </c>
      <c r="I728" s="29"/>
      <c r="J728" s="30" t="s">
        <v>563</v>
      </c>
      <c r="K728" s="31"/>
      <c r="L728" s="28" t="s">
        <v>572</v>
      </c>
      <c r="M728" s="31"/>
      <c r="N728" s="28" t="s">
        <v>572</v>
      </c>
      <c r="O728" s="27" t="s">
        <v>658</v>
      </c>
      <c r="P728" s="27" t="s">
        <v>568</v>
      </c>
      <c r="Q728" t="b">
        <v>0</v>
      </c>
      <c r="S728" t="b">
        <v>0</v>
      </c>
    </row>
    <row r="729" spans="1:19" x14ac:dyDescent="0.3">
      <c r="A729" s="27">
        <v>26330</v>
      </c>
      <c r="B729" s="34" t="s">
        <v>151</v>
      </c>
      <c r="C729" s="27" t="s">
        <v>1238</v>
      </c>
      <c r="D729" s="27"/>
      <c r="E729" s="35" t="s">
        <v>1239</v>
      </c>
      <c r="F729" s="26">
        <v>41456</v>
      </c>
      <c r="G729" s="26">
        <v>43555</v>
      </c>
      <c r="H729" s="27" t="s">
        <v>22</v>
      </c>
      <c r="I729" s="29"/>
      <c r="J729" s="30" t="s">
        <v>563</v>
      </c>
      <c r="K729" s="31"/>
      <c r="L729" s="28" t="s">
        <v>572</v>
      </c>
      <c r="M729" s="31"/>
      <c r="N729" s="28" t="s">
        <v>572</v>
      </c>
      <c r="O729" s="27" t="s">
        <v>658</v>
      </c>
      <c r="P729" s="27" t="s">
        <v>568</v>
      </c>
      <c r="Q729" t="b">
        <v>0</v>
      </c>
      <c r="S729" t="b">
        <v>0</v>
      </c>
    </row>
    <row r="730" spans="1:19" x14ac:dyDescent="0.3">
      <c r="A730" s="27">
        <v>26331</v>
      </c>
      <c r="B730" s="34" t="s">
        <v>151</v>
      </c>
      <c r="C730" s="27" t="s">
        <v>1240</v>
      </c>
      <c r="D730" s="27"/>
      <c r="E730" s="35" t="s">
        <v>1241</v>
      </c>
      <c r="F730" s="26">
        <v>41456</v>
      </c>
      <c r="G730" s="26">
        <v>43555</v>
      </c>
      <c r="H730" s="27" t="s">
        <v>22</v>
      </c>
      <c r="I730" s="29"/>
      <c r="J730" s="30" t="s">
        <v>563</v>
      </c>
      <c r="K730" s="31"/>
      <c r="L730" s="28" t="s">
        <v>572</v>
      </c>
      <c r="M730" s="31"/>
      <c r="N730" s="28" t="s">
        <v>572</v>
      </c>
      <c r="O730" s="27" t="s">
        <v>658</v>
      </c>
      <c r="P730" s="27" t="s">
        <v>568</v>
      </c>
      <c r="Q730" t="b">
        <v>0</v>
      </c>
      <c r="S730" t="b">
        <v>0</v>
      </c>
    </row>
    <row r="731" spans="1:19" ht="24" x14ac:dyDescent="0.3">
      <c r="A731" s="27">
        <v>26332</v>
      </c>
      <c r="B731" s="34" t="s">
        <v>151</v>
      </c>
      <c r="C731" s="27" t="s">
        <v>1242</v>
      </c>
      <c r="D731" s="27"/>
      <c r="E731" s="35" t="s">
        <v>1243</v>
      </c>
      <c r="F731" s="26">
        <v>41456</v>
      </c>
      <c r="G731" s="26">
        <v>43555</v>
      </c>
      <c r="H731" s="27" t="s">
        <v>22</v>
      </c>
      <c r="I731" s="29"/>
      <c r="J731" s="30" t="s">
        <v>563</v>
      </c>
      <c r="K731" s="31"/>
      <c r="L731" s="28" t="s">
        <v>572</v>
      </c>
      <c r="M731" s="31"/>
      <c r="N731" s="28" t="s">
        <v>572</v>
      </c>
      <c r="O731" s="27" t="s">
        <v>658</v>
      </c>
      <c r="P731" s="27" t="s">
        <v>568</v>
      </c>
      <c r="Q731" t="b">
        <v>0</v>
      </c>
      <c r="S731" t="b">
        <v>0</v>
      </c>
    </row>
    <row r="732" spans="1:19" ht="28.8" x14ac:dyDescent="0.3">
      <c r="A732" s="27">
        <v>26298</v>
      </c>
      <c r="B732" s="34" t="s">
        <v>151</v>
      </c>
      <c r="C732" s="27" t="s">
        <v>571</v>
      </c>
      <c r="D732" s="27"/>
      <c r="E732" s="35" t="s">
        <v>1244</v>
      </c>
      <c r="F732" s="26">
        <v>41456</v>
      </c>
      <c r="G732" s="26">
        <v>43555</v>
      </c>
      <c r="H732" s="27" t="s">
        <v>22</v>
      </c>
      <c r="I732" s="29" t="s">
        <v>1228</v>
      </c>
      <c r="J732" s="30" t="s">
        <v>563</v>
      </c>
      <c r="K732" s="31" t="s">
        <v>599</v>
      </c>
      <c r="L732" s="28" t="s">
        <v>565</v>
      </c>
      <c r="M732" s="31" t="s">
        <v>566</v>
      </c>
      <c r="N732" s="28" t="s">
        <v>567</v>
      </c>
      <c r="O732" s="27" t="s">
        <v>479</v>
      </c>
      <c r="P732" s="27" t="s">
        <v>570</v>
      </c>
      <c r="Q732" t="b">
        <v>1</v>
      </c>
      <c r="S732" t="b">
        <v>0</v>
      </c>
    </row>
    <row r="733" spans="1:19" ht="28.8" x14ac:dyDescent="0.3">
      <c r="A733" s="27">
        <v>26299</v>
      </c>
      <c r="B733" s="34" t="s">
        <v>151</v>
      </c>
      <c r="C733" s="27" t="s">
        <v>573</v>
      </c>
      <c r="D733" s="27"/>
      <c r="E733" s="35" t="s">
        <v>1245</v>
      </c>
      <c r="F733" s="26">
        <v>41456</v>
      </c>
      <c r="G733" s="26">
        <v>43555</v>
      </c>
      <c r="H733" s="27" t="s">
        <v>22</v>
      </c>
      <c r="I733" s="29" t="s">
        <v>1228</v>
      </c>
      <c r="J733" s="30" t="s">
        <v>563</v>
      </c>
      <c r="K733" s="31" t="s">
        <v>599</v>
      </c>
      <c r="L733" s="28" t="s">
        <v>565</v>
      </c>
      <c r="M733" s="31" t="s">
        <v>566</v>
      </c>
      <c r="N733" s="28" t="s">
        <v>567</v>
      </c>
      <c r="O733" s="27" t="s">
        <v>479</v>
      </c>
      <c r="P733" s="27" t="s">
        <v>570</v>
      </c>
      <c r="Q733" t="b">
        <v>1</v>
      </c>
      <c r="S733" t="b">
        <v>0</v>
      </c>
    </row>
    <row r="734" spans="1:19" ht="43.2" x14ac:dyDescent="0.3">
      <c r="A734" s="27">
        <v>26300</v>
      </c>
      <c r="B734" s="34" t="s">
        <v>151</v>
      </c>
      <c r="C734" s="27" t="s">
        <v>574</v>
      </c>
      <c r="D734" s="27"/>
      <c r="E734" s="35" t="s">
        <v>1246</v>
      </c>
      <c r="F734" s="26">
        <v>41456</v>
      </c>
      <c r="G734" s="26">
        <v>43555</v>
      </c>
      <c r="H734" s="27" t="s">
        <v>22</v>
      </c>
      <c r="I734" s="29" t="s">
        <v>1247</v>
      </c>
      <c r="J734" s="30" t="s">
        <v>563</v>
      </c>
      <c r="K734" s="31" t="s">
        <v>566</v>
      </c>
      <c r="L734" s="28" t="s">
        <v>644</v>
      </c>
      <c r="M734" s="31" t="s">
        <v>566</v>
      </c>
      <c r="N734" s="28" t="s">
        <v>567</v>
      </c>
      <c r="O734" s="27" t="s">
        <v>479</v>
      </c>
      <c r="P734" s="27" t="s">
        <v>570</v>
      </c>
      <c r="Q734" t="b">
        <v>1</v>
      </c>
      <c r="S734" t="b">
        <v>0</v>
      </c>
    </row>
    <row r="735" spans="1:19" ht="24" x14ac:dyDescent="0.3">
      <c r="A735" s="27">
        <v>26301</v>
      </c>
      <c r="B735" s="34" t="s">
        <v>151</v>
      </c>
      <c r="C735" s="27" t="s">
        <v>602</v>
      </c>
      <c r="D735" s="27"/>
      <c r="E735" s="35" t="s">
        <v>1248</v>
      </c>
      <c r="F735" s="26">
        <v>41456</v>
      </c>
      <c r="G735" s="26">
        <v>43555</v>
      </c>
      <c r="H735" s="27" t="s">
        <v>22</v>
      </c>
      <c r="I735" s="29" t="s">
        <v>1194</v>
      </c>
      <c r="J735" s="30" t="s">
        <v>563</v>
      </c>
      <c r="K735" s="31" t="s">
        <v>566</v>
      </c>
      <c r="L735" s="28" t="s">
        <v>644</v>
      </c>
      <c r="M735" s="31" t="s">
        <v>566</v>
      </c>
      <c r="N735" s="28" t="s">
        <v>567</v>
      </c>
      <c r="O735" s="27" t="s">
        <v>479</v>
      </c>
      <c r="P735" s="27" t="s">
        <v>570</v>
      </c>
      <c r="Q735" t="b">
        <v>1</v>
      </c>
      <c r="S735" t="b">
        <v>0</v>
      </c>
    </row>
    <row r="736" spans="1:19" ht="36" x14ac:dyDescent="0.3">
      <c r="A736" s="27">
        <v>26302</v>
      </c>
      <c r="B736" s="34" t="s">
        <v>151</v>
      </c>
      <c r="C736" s="27" t="s">
        <v>606</v>
      </c>
      <c r="D736" s="27"/>
      <c r="E736" s="35" t="s">
        <v>1249</v>
      </c>
      <c r="F736" s="26">
        <v>41456</v>
      </c>
      <c r="G736" s="26">
        <v>43555</v>
      </c>
      <c r="H736" s="27" t="s">
        <v>22</v>
      </c>
      <c r="I736" s="29" t="s">
        <v>1194</v>
      </c>
      <c r="J736" s="33" t="s">
        <v>588</v>
      </c>
      <c r="K736" s="31" t="s">
        <v>566</v>
      </c>
      <c r="L736" s="28" t="s">
        <v>644</v>
      </c>
      <c r="M736" s="31" t="s">
        <v>566</v>
      </c>
      <c r="N736" s="28" t="s">
        <v>567</v>
      </c>
      <c r="O736" s="27" t="s">
        <v>479</v>
      </c>
      <c r="P736" s="27" t="s">
        <v>570</v>
      </c>
      <c r="Q736" t="b">
        <v>1</v>
      </c>
      <c r="S736" t="b">
        <v>1</v>
      </c>
    </row>
    <row r="737" spans="1:20" ht="43.2" x14ac:dyDescent="0.3">
      <c r="A737" s="27">
        <v>26303</v>
      </c>
      <c r="B737" s="34" t="s">
        <v>151</v>
      </c>
      <c r="C737" s="27" t="s">
        <v>611</v>
      </c>
      <c r="D737" s="27" t="s">
        <v>1043</v>
      </c>
      <c r="E737" s="35" t="s">
        <v>1250</v>
      </c>
      <c r="F737" s="26">
        <v>41456</v>
      </c>
      <c r="G737" s="26">
        <v>43555</v>
      </c>
      <c r="H737" s="27" t="s">
        <v>22</v>
      </c>
      <c r="I737" s="29" t="s">
        <v>1251</v>
      </c>
      <c r="J737" s="30" t="s">
        <v>563</v>
      </c>
      <c r="K737" s="31" t="s">
        <v>578</v>
      </c>
      <c r="L737" s="28" t="s">
        <v>579</v>
      </c>
      <c r="M737" s="31" t="s">
        <v>566</v>
      </c>
      <c r="N737" s="28" t="s">
        <v>567</v>
      </c>
      <c r="O737" s="27" t="s">
        <v>479</v>
      </c>
      <c r="P737" s="27" t="s">
        <v>570</v>
      </c>
      <c r="Q737" t="b">
        <v>1</v>
      </c>
      <c r="S737" t="b">
        <v>0</v>
      </c>
    </row>
    <row r="738" spans="1:20" ht="43.2" x14ac:dyDescent="0.3">
      <c r="A738" s="27">
        <v>26304</v>
      </c>
      <c r="B738" s="34" t="s">
        <v>151</v>
      </c>
      <c r="C738" s="27" t="s">
        <v>611</v>
      </c>
      <c r="D738" s="27" t="s">
        <v>1043</v>
      </c>
      <c r="E738" s="35" t="s">
        <v>1250</v>
      </c>
      <c r="F738" s="26">
        <v>41456</v>
      </c>
      <c r="G738" s="26">
        <v>43555</v>
      </c>
      <c r="H738" s="27" t="s">
        <v>22</v>
      </c>
      <c r="I738" s="29" t="s">
        <v>1252</v>
      </c>
      <c r="J738" s="30" t="s">
        <v>563</v>
      </c>
      <c r="K738" s="31" t="s">
        <v>564</v>
      </c>
      <c r="L738" s="28" t="s">
        <v>565</v>
      </c>
      <c r="M738" s="31" t="s">
        <v>566</v>
      </c>
      <c r="N738" s="28" t="s">
        <v>567</v>
      </c>
      <c r="O738" s="27" t="s">
        <v>479</v>
      </c>
      <c r="P738" s="27" t="s">
        <v>570</v>
      </c>
      <c r="Q738" t="b">
        <v>1</v>
      </c>
      <c r="S738" t="b">
        <v>0</v>
      </c>
    </row>
    <row r="739" spans="1:20" ht="43.2" x14ac:dyDescent="0.3">
      <c r="A739" s="27">
        <v>26305</v>
      </c>
      <c r="B739" s="34" t="s">
        <v>151</v>
      </c>
      <c r="C739" s="27" t="s">
        <v>613</v>
      </c>
      <c r="D739" s="27"/>
      <c r="E739" s="35" t="s">
        <v>1253</v>
      </c>
      <c r="F739" s="26">
        <v>41456</v>
      </c>
      <c r="G739" s="26">
        <v>43555</v>
      </c>
      <c r="H739" s="27" t="s">
        <v>22</v>
      </c>
      <c r="I739" s="29" t="s">
        <v>1251</v>
      </c>
      <c r="J739" s="30" t="s">
        <v>563</v>
      </c>
      <c r="K739" s="31" t="s">
        <v>578</v>
      </c>
      <c r="L739" s="28" t="s">
        <v>579</v>
      </c>
      <c r="M739" s="31" t="s">
        <v>566</v>
      </c>
      <c r="N739" s="28" t="s">
        <v>567</v>
      </c>
      <c r="O739" s="27" t="s">
        <v>479</v>
      </c>
      <c r="P739" s="27" t="s">
        <v>570</v>
      </c>
      <c r="Q739" t="b">
        <v>1</v>
      </c>
      <c r="S739" t="b">
        <v>0</v>
      </c>
    </row>
    <row r="740" spans="1:20" ht="43.2" x14ac:dyDescent="0.3">
      <c r="A740" s="27">
        <v>26306</v>
      </c>
      <c r="B740" s="34" t="s">
        <v>151</v>
      </c>
      <c r="C740" s="27" t="s">
        <v>615</v>
      </c>
      <c r="D740" s="27"/>
      <c r="E740" s="35" t="s">
        <v>1254</v>
      </c>
      <c r="F740" s="26">
        <v>41456</v>
      </c>
      <c r="G740" s="26">
        <v>43555</v>
      </c>
      <c r="H740" s="27" t="s">
        <v>22</v>
      </c>
      <c r="I740" s="29" t="s">
        <v>1251</v>
      </c>
      <c r="J740" s="30" t="s">
        <v>563</v>
      </c>
      <c r="K740" s="31" t="s">
        <v>578</v>
      </c>
      <c r="L740" s="28" t="s">
        <v>579</v>
      </c>
      <c r="M740" s="31" t="s">
        <v>566</v>
      </c>
      <c r="N740" s="28" t="s">
        <v>567</v>
      </c>
      <c r="O740" s="27" t="s">
        <v>479</v>
      </c>
      <c r="P740" s="27" t="s">
        <v>570</v>
      </c>
      <c r="Q740" t="b">
        <v>1</v>
      </c>
      <c r="S740" t="b">
        <v>0</v>
      </c>
    </row>
    <row r="741" spans="1:20" ht="43.2" x14ac:dyDescent="0.3">
      <c r="A741" s="27">
        <v>26307</v>
      </c>
      <c r="B741" s="34" t="s">
        <v>151</v>
      </c>
      <c r="C741" s="27" t="s">
        <v>964</v>
      </c>
      <c r="D741" s="27"/>
      <c r="E741" s="35" t="s">
        <v>1255</v>
      </c>
      <c r="F741" s="26">
        <v>41456</v>
      </c>
      <c r="G741" s="26">
        <v>43555</v>
      </c>
      <c r="H741" s="27" t="s">
        <v>22</v>
      </c>
      <c r="I741" s="29" t="s">
        <v>1251</v>
      </c>
      <c r="J741" s="30" t="s">
        <v>563</v>
      </c>
      <c r="K741" s="31" t="s">
        <v>578</v>
      </c>
      <c r="L741" s="28" t="s">
        <v>579</v>
      </c>
      <c r="M741" s="31" t="s">
        <v>566</v>
      </c>
      <c r="N741" s="28" t="s">
        <v>567</v>
      </c>
      <c r="O741" s="27" t="s">
        <v>479</v>
      </c>
      <c r="P741" s="27" t="s">
        <v>570</v>
      </c>
      <c r="Q741" t="b">
        <v>1</v>
      </c>
      <c r="S741" t="b">
        <v>0</v>
      </c>
    </row>
    <row r="742" spans="1:20" ht="48" x14ac:dyDescent="0.3">
      <c r="A742" s="27">
        <v>26308</v>
      </c>
      <c r="B742" s="34" t="s">
        <v>151</v>
      </c>
      <c r="C742" s="27" t="s">
        <v>671</v>
      </c>
      <c r="D742" s="27"/>
      <c r="E742" s="35" t="s">
        <v>1256</v>
      </c>
      <c r="F742" s="26">
        <v>41456</v>
      </c>
      <c r="G742" s="26">
        <v>43555</v>
      </c>
      <c r="H742" s="27" t="s">
        <v>22</v>
      </c>
      <c r="I742" s="29" t="s">
        <v>641</v>
      </c>
      <c r="J742" s="30" t="s">
        <v>563</v>
      </c>
      <c r="K742" s="31" t="s">
        <v>564</v>
      </c>
      <c r="L742" s="28" t="s">
        <v>565</v>
      </c>
      <c r="M742" s="31" t="s">
        <v>566</v>
      </c>
      <c r="N742" s="28" t="s">
        <v>567</v>
      </c>
      <c r="O742" s="27" t="s">
        <v>479</v>
      </c>
      <c r="P742" s="27" t="s">
        <v>570</v>
      </c>
      <c r="Q742" t="b">
        <v>1</v>
      </c>
      <c r="S742" t="b">
        <v>1</v>
      </c>
    </row>
    <row r="743" spans="1:20" ht="48" x14ac:dyDescent="0.3">
      <c r="A743" s="27">
        <v>26309</v>
      </c>
      <c r="B743" s="34" t="s">
        <v>151</v>
      </c>
      <c r="C743" s="27" t="s">
        <v>672</v>
      </c>
      <c r="D743" s="27"/>
      <c r="E743" s="35" t="s">
        <v>1257</v>
      </c>
      <c r="F743" s="26">
        <v>41456</v>
      </c>
      <c r="G743" s="26">
        <v>43555</v>
      </c>
      <c r="H743" s="27" t="s">
        <v>22</v>
      </c>
      <c r="I743" s="29" t="s">
        <v>641</v>
      </c>
      <c r="J743" s="30" t="s">
        <v>563</v>
      </c>
      <c r="K743" s="31" t="s">
        <v>564</v>
      </c>
      <c r="L743" s="28" t="s">
        <v>565</v>
      </c>
      <c r="M743" s="31" t="s">
        <v>566</v>
      </c>
      <c r="N743" s="28" t="s">
        <v>567</v>
      </c>
      <c r="O743" s="27" t="s">
        <v>479</v>
      </c>
      <c r="P743" s="27" t="s">
        <v>570</v>
      </c>
      <c r="Q743" t="b">
        <v>1</v>
      </c>
      <c r="S743" t="b">
        <v>1</v>
      </c>
    </row>
    <row r="744" spans="1:20" ht="36" x14ac:dyDescent="0.3">
      <c r="A744" s="27">
        <v>26310</v>
      </c>
      <c r="B744" s="34" t="s">
        <v>151</v>
      </c>
      <c r="C744" s="27" t="s">
        <v>674</v>
      </c>
      <c r="D744" s="27"/>
      <c r="E744" s="35" t="s">
        <v>1258</v>
      </c>
      <c r="F744" s="26">
        <v>41456</v>
      </c>
      <c r="G744" s="26">
        <v>43555</v>
      </c>
      <c r="H744" s="27" t="s">
        <v>22</v>
      </c>
      <c r="I744" s="29" t="s">
        <v>1259</v>
      </c>
      <c r="J744" s="30" t="s">
        <v>563</v>
      </c>
      <c r="K744" s="31" t="s">
        <v>564</v>
      </c>
      <c r="L744" s="28" t="s">
        <v>565</v>
      </c>
      <c r="M744" s="31" t="s">
        <v>566</v>
      </c>
      <c r="N744" s="28" t="s">
        <v>567</v>
      </c>
      <c r="O744" s="27" t="s">
        <v>479</v>
      </c>
      <c r="P744" s="27" t="s">
        <v>570</v>
      </c>
      <c r="Q744" t="b">
        <v>1</v>
      </c>
      <c r="S744" t="b">
        <v>0</v>
      </c>
    </row>
    <row r="745" spans="1:20" ht="28.8" x14ac:dyDescent="0.3">
      <c r="A745" s="27">
        <v>26311</v>
      </c>
      <c r="B745" s="34" t="s">
        <v>151</v>
      </c>
      <c r="C745" s="27" t="s">
        <v>675</v>
      </c>
      <c r="D745" s="27"/>
      <c r="E745" s="35" t="s">
        <v>1260</v>
      </c>
      <c r="F745" s="26">
        <v>41456</v>
      </c>
      <c r="G745" s="26">
        <v>43555</v>
      </c>
      <c r="H745" s="27" t="s">
        <v>22</v>
      </c>
      <c r="I745" s="29" t="s">
        <v>1259</v>
      </c>
      <c r="J745" s="30" t="s">
        <v>563</v>
      </c>
      <c r="K745" s="31" t="s">
        <v>564</v>
      </c>
      <c r="L745" s="28" t="s">
        <v>565</v>
      </c>
      <c r="M745" s="31" t="s">
        <v>566</v>
      </c>
      <c r="N745" s="28" t="s">
        <v>567</v>
      </c>
      <c r="O745" s="27" t="s">
        <v>479</v>
      </c>
      <c r="P745" s="27" t="s">
        <v>570</v>
      </c>
      <c r="Q745" t="b">
        <v>1</v>
      </c>
      <c r="S745" t="b">
        <v>0</v>
      </c>
    </row>
    <row r="746" spans="1:20" ht="28.8" x14ac:dyDescent="0.3">
      <c r="A746" s="27">
        <v>26312</v>
      </c>
      <c r="B746" s="34" t="s">
        <v>151</v>
      </c>
      <c r="C746" s="27" t="s">
        <v>1191</v>
      </c>
      <c r="D746" s="27"/>
      <c r="E746" s="35" t="s">
        <v>1261</v>
      </c>
      <c r="F746" s="26">
        <v>41456</v>
      </c>
      <c r="G746" s="26">
        <v>43555</v>
      </c>
      <c r="H746" s="27" t="s">
        <v>22</v>
      </c>
      <c r="I746" s="29" t="s">
        <v>1259</v>
      </c>
      <c r="J746" s="30" t="s">
        <v>563</v>
      </c>
      <c r="K746" s="31" t="s">
        <v>564</v>
      </c>
      <c r="L746" s="28" t="s">
        <v>565</v>
      </c>
      <c r="M746" s="31" t="s">
        <v>566</v>
      </c>
      <c r="N746" s="28" t="s">
        <v>567</v>
      </c>
      <c r="O746" s="27" t="s">
        <v>479</v>
      </c>
      <c r="P746" s="27" t="s">
        <v>570</v>
      </c>
      <c r="Q746" t="b">
        <v>1</v>
      </c>
      <c r="S746" t="b">
        <v>0</v>
      </c>
    </row>
    <row r="747" spans="1:20" ht="28.8" x14ac:dyDescent="0.3">
      <c r="A747" s="27">
        <v>26313</v>
      </c>
      <c r="B747" s="34" t="s">
        <v>151</v>
      </c>
      <c r="C747" s="27" t="s">
        <v>1262</v>
      </c>
      <c r="D747" s="27"/>
      <c r="E747" s="35" t="s">
        <v>1263</v>
      </c>
      <c r="F747" s="26">
        <v>41456</v>
      </c>
      <c r="G747" s="26">
        <v>43555</v>
      </c>
      <c r="H747" s="27" t="s">
        <v>22</v>
      </c>
      <c r="I747" s="29" t="s">
        <v>1259</v>
      </c>
      <c r="J747" s="30" t="s">
        <v>563</v>
      </c>
      <c r="K747" s="31" t="s">
        <v>564</v>
      </c>
      <c r="L747" s="28" t="s">
        <v>565</v>
      </c>
      <c r="M747" s="31" t="s">
        <v>566</v>
      </c>
      <c r="N747" s="28" t="s">
        <v>567</v>
      </c>
      <c r="O747" s="27" t="s">
        <v>479</v>
      </c>
      <c r="P747" s="27" t="s">
        <v>570</v>
      </c>
      <c r="Q747" t="b">
        <v>1</v>
      </c>
      <c r="S747" t="b">
        <v>0</v>
      </c>
    </row>
    <row r="748" spans="1:20" ht="48" x14ac:dyDescent="0.3">
      <c r="A748" s="27">
        <v>26314</v>
      </c>
      <c r="B748" s="34" t="s">
        <v>151</v>
      </c>
      <c r="C748" s="27" t="s">
        <v>1264</v>
      </c>
      <c r="D748" s="27"/>
      <c r="E748" s="35" t="s">
        <v>1265</v>
      </c>
      <c r="F748" s="26">
        <v>41456</v>
      </c>
      <c r="G748" s="26">
        <v>43555</v>
      </c>
      <c r="H748" s="27" t="s">
        <v>22</v>
      </c>
      <c r="I748" s="29" t="s">
        <v>1259</v>
      </c>
      <c r="J748" s="30" t="s">
        <v>563</v>
      </c>
      <c r="K748" s="31" t="s">
        <v>564</v>
      </c>
      <c r="L748" s="28" t="s">
        <v>565</v>
      </c>
      <c r="M748" s="31" t="s">
        <v>566</v>
      </c>
      <c r="N748" s="28" t="s">
        <v>567</v>
      </c>
      <c r="O748" s="27" t="s">
        <v>479</v>
      </c>
      <c r="P748" s="27" t="s">
        <v>570</v>
      </c>
      <c r="Q748" t="b">
        <v>1</v>
      </c>
      <c r="S748" t="b">
        <v>0</v>
      </c>
    </row>
    <row r="749" spans="1:20" ht="28.8" x14ac:dyDescent="0.3">
      <c r="A749" s="27">
        <v>26315</v>
      </c>
      <c r="B749" s="34" t="s">
        <v>151</v>
      </c>
      <c r="C749" s="27" t="s">
        <v>1192</v>
      </c>
      <c r="D749" s="27"/>
      <c r="E749" s="35" t="s">
        <v>1266</v>
      </c>
      <c r="F749" s="26">
        <v>41456</v>
      </c>
      <c r="G749" s="26">
        <v>43555</v>
      </c>
      <c r="H749" s="27" t="s">
        <v>22</v>
      </c>
      <c r="I749" s="29" t="s">
        <v>1259</v>
      </c>
      <c r="J749" s="30" t="s">
        <v>563</v>
      </c>
      <c r="K749" s="31" t="s">
        <v>564</v>
      </c>
      <c r="L749" s="28" t="s">
        <v>565</v>
      </c>
      <c r="M749" s="31" t="s">
        <v>566</v>
      </c>
      <c r="N749" s="28" t="s">
        <v>567</v>
      </c>
      <c r="O749" s="27" t="s">
        <v>479</v>
      </c>
      <c r="P749" s="27" t="s">
        <v>570</v>
      </c>
      <c r="Q749" t="b">
        <v>1</v>
      </c>
      <c r="S749" t="b">
        <v>0</v>
      </c>
    </row>
    <row r="750" spans="1:20" ht="84" x14ac:dyDescent="0.3">
      <c r="A750" s="27">
        <v>26333</v>
      </c>
      <c r="B750" s="34" t="s">
        <v>154</v>
      </c>
      <c r="C750" s="27" t="s">
        <v>561</v>
      </c>
      <c r="D750" s="27"/>
      <c r="E750" s="35" t="s">
        <v>1267</v>
      </c>
      <c r="F750" s="26">
        <v>43556</v>
      </c>
      <c r="G750" s="27"/>
      <c r="H750" s="27" t="s">
        <v>24</v>
      </c>
      <c r="I750" s="29"/>
      <c r="J750" s="32" t="s">
        <v>580</v>
      </c>
      <c r="K750" s="31"/>
      <c r="L750" s="28" t="s">
        <v>572</v>
      </c>
      <c r="M750" s="31"/>
      <c r="N750" s="28" t="s">
        <v>572</v>
      </c>
      <c r="O750" s="27" t="s">
        <v>479</v>
      </c>
      <c r="P750" s="27" t="s">
        <v>570</v>
      </c>
      <c r="Q750" t="b">
        <v>1</v>
      </c>
      <c r="R750" t="s">
        <v>1268</v>
      </c>
      <c r="S750" t="b">
        <v>1</v>
      </c>
      <c r="T750" t="s">
        <v>1269</v>
      </c>
    </row>
    <row r="751" spans="1:20" ht="24" x14ac:dyDescent="0.3">
      <c r="A751" s="27">
        <v>26334</v>
      </c>
      <c r="B751" s="34" t="s">
        <v>154</v>
      </c>
      <c r="C751" s="27" t="s">
        <v>581</v>
      </c>
      <c r="D751" s="27"/>
      <c r="E751" s="35" t="s">
        <v>1270</v>
      </c>
      <c r="F751" s="26">
        <v>43556</v>
      </c>
      <c r="G751" s="27"/>
      <c r="H751" s="27" t="s">
        <v>24</v>
      </c>
      <c r="I751" s="29"/>
      <c r="J751" s="32" t="s">
        <v>580</v>
      </c>
      <c r="K751" s="31"/>
      <c r="L751" s="28" t="s">
        <v>572</v>
      </c>
      <c r="M751" s="31"/>
      <c r="N751" s="28" t="s">
        <v>572</v>
      </c>
      <c r="O751" s="27" t="s">
        <v>479</v>
      </c>
      <c r="P751" s="27" t="s">
        <v>570</v>
      </c>
      <c r="Q751" t="b">
        <v>1</v>
      </c>
      <c r="S751" t="b">
        <v>0</v>
      </c>
    </row>
    <row r="752" spans="1:20" ht="36" x14ac:dyDescent="0.3">
      <c r="A752" s="27">
        <v>26335</v>
      </c>
      <c r="B752" s="34" t="s">
        <v>154</v>
      </c>
      <c r="C752" s="27" t="s">
        <v>624</v>
      </c>
      <c r="D752" s="27"/>
      <c r="E752" s="35" t="s">
        <v>1271</v>
      </c>
      <c r="F752" s="26">
        <v>43556</v>
      </c>
      <c r="G752" s="27"/>
      <c r="H752" s="27" t="s">
        <v>24</v>
      </c>
      <c r="I752" s="29"/>
      <c r="J752" s="32" t="s">
        <v>580</v>
      </c>
      <c r="K752" s="31"/>
      <c r="L752" s="28" t="s">
        <v>572</v>
      </c>
      <c r="M752" s="31"/>
      <c r="N752" s="28" t="s">
        <v>572</v>
      </c>
      <c r="O752" s="27" t="s">
        <v>479</v>
      </c>
      <c r="P752" s="27" t="s">
        <v>570</v>
      </c>
      <c r="Q752" t="b">
        <v>1</v>
      </c>
      <c r="S752" t="b">
        <v>0</v>
      </c>
    </row>
    <row r="753" spans="1:20" ht="24" x14ac:dyDescent="0.3">
      <c r="A753" s="27">
        <v>26336</v>
      </c>
      <c r="B753" s="34" t="s">
        <v>154</v>
      </c>
      <c r="C753" s="27" t="s">
        <v>626</v>
      </c>
      <c r="D753" s="27"/>
      <c r="E753" s="35" t="s">
        <v>1272</v>
      </c>
      <c r="F753" s="26">
        <v>43556</v>
      </c>
      <c r="G753" s="27"/>
      <c r="H753" s="27" t="s">
        <v>24</v>
      </c>
      <c r="I753" s="29"/>
      <c r="J753" s="32" t="s">
        <v>580</v>
      </c>
      <c r="K753" s="31"/>
      <c r="L753" s="28" t="s">
        <v>572</v>
      </c>
      <c r="M753" s="31"/>
      <c r="N753" s="28" t="s">
        <v>572</v>
      </c>
      <c r="O753" s="27" t="s">
        <v>479</v>
      </c>
      <c r="P753" s="27" t="s">
        <v>570</v>
      </c>
      <c r="Q753" t="b">
        <v>1</v>
      </c>
      <c r="S753" t="b">
        <v>0</v>
      </c>
    </row>
    <row r="754" spans="1:20" ht="24" x14ac:dyDescent="0.3">
      <c r="A754" s="27">
        <v>26337</v>
      </c>
      <c r="B754" s="34" t="s">
        <v>154</v>
      </c>
      <c r="C754" s="27" t="s">
        <v>840</v>
      </c>
      <c r="D754" s="27"/>
      <c r="E754" s="35" t="s">
        <v>1273</v>
      </c>
      <c r="F754" s="26">
        <v>43556</v>
      </c>
      <c r="G754" s="27"/>
      <c r="H754" s="27" t="s">
        <v>24</v>
      </c>
      <c r="I754" s="29"/>
      <c r="J754" s="32" t="s">
        <v>580</v>
      </c>
      <c r="K754" s="31"/>
      <c r="L754" s="28" t="s">
        <v>572</v>
      </c>
      <c r="M754" s="31"/>
      <c r="N754" s="28" t="s">
        <v>572</v>
      </c>
      <c r="O754" s="27" t="s">
        <v>479</v>
      </c>
      <c r="P754" s="27" t="s">
        <v>570</v>
      </c>
      <c r="Q754" t="b">
        <v>1</v>
      </c>
      <c r="S754" t="b">
        <v>0</v>
      </c>
    </row>
    <row r="755" spans="1:20" ht="24" x14ac:dyDescent="0.3">
      <c r="A755" s="27">
        <v>26338</v>
      </c>
      <c r="B755" s="34" t="s">
        <v>154</v>
      </c>
      <c r="C755" s="27" t="s">
        <v>841</v>
      </c>
      <c r="D755" s="27"/>
      <c r="E755" s="35" t="s">
        <v>1209</v>
      </c>
      <c r="F755" s="26">
        <v>43556</v>
      </c>
      <c r="G755" s="27"/>
      <c r="H755" s="27" t="s">
        <v>24</v>
      </c>
      <c r="I755" s="29"/>
      <c r="J755" s="32" t="s">
        <v>580</v>
      </c>
      <c r="K755" s="31"/>
      <c r="L755" s="28" t="s">
        <v>572</v>
      </c>
      <c r="M755" s="31"/>
      <c r="N755" s="28" t="s">
        <v>572</v>
      </c>
      <c r="O755" s="27" t="s">
        <v>479</v>
      </c>
      <c r="P755" s="27" t="s">
        <v>570</v>
      </c>
      <c r="Q755" t="b">
        <v>1</v>
      </c>
      <c r="S755" t="b">
        <v>0</v>
      </c>
    </row>
    <row r="756" spans="1:20" x14ac:dyDescent="0.3">
      <c r="A756" s="27">
        <v>26339</v>
      </c>
      <c r="B756" s="34" t="s">
        <v>154</v>
      </c>
      <c r="C756" s="27" t="s">
        <v>842</v>
      </c>
      <c r="D756" s="27"/>
      <c r="E756" s="35" t="s">
        <v>1274</v>
      </c>
      <c r="F756" s="26">
        <v>43556</v>
      </c>
      <c r="G756" s="27"/>
      <c r="H756" s="27" t="s">
        <v>24</v>
      </c>
      <c r="I756" s="29"/>
      <c r="J756" s="32" t="s">
        <v>580</v>
      </c>
      <c r="K756" s="31"/>
      <c r="L756" s="28" t="s">
        <v>572</v>
      </c>
      <c r="M756" s="31"/>
      <c r="N756" s="28" t="s">
        <v>572</v>
      </c>
      <c r="O756" s="27" t="s">
        <v>479</v>
      </c>
      <c r="P756" s="27" t="s">
        <v>570</v>
      </c>
      <c r="Q756" t="b">
        <v>1</v>
      </c>
      <c r="S756" t="b">
        <v>0</v>
      </c>
    </row>
    <row r="757" spans="1:20" ht="24" x14ac:dyDescent="0.3">
      <c r="A757" s="27">
        <v>26340</v>
      </c>
      <c r="B757" s="34" t="s">
        <v>154</v>
      </c>
      <c r="C757" s="27" t="s">
        <v>892</v>
      </c>
      <c r="D757" s="27"/>
      <c r="E757" s="35" t="s">
        <v>1275</v>
      </c>
      <c r="F757" s="26">
        <v>43556</v>
      </c>
      <c r="G757" s="27"/>
      <c r="H757" s="27" t="s">
        <v>24</v>
      </c>
      <c r="I757" s="29"/>
      <c r="J757" s="32" t="s">
        <v>580</v>
      </c>
      <c r="K757" s="31"/>
      <c r="L757" s="28" t="s">
        <v>572</v>
      </c>
      <c r="M757" s="31"/>
      <c r="N757" s="28" t="s">
        <v>572</v>
      </c>
      <c r="O757" s="27" t="s">
        <v>479</v>
      </c>
      <c r="P757" s="27" t="s">
        <v>570</v>
      </c>
      <c r="Q757" t="b">
        <v>1</v>
      </c>
      <c r="S757" t="b">
        <v>0</v>
      </c>
    </row>
    <row r="758" spans="1:20" ht="36" x14ac:dyDescent="0.3">
      <c r="A758" s="27">
        <v>26341</v>
      </c>
      <c r="B758" s="34" t="s">
        <v>154</v>
      </c>
      <c r="C758" s="27" t="s">
        <v>894</v>
      </c>
      <c r="D758" s="27"/>
      <c r="E758" s="35" t="s">
        <v>1276</v>
      </c>
      <c r="F758" s="26">
        <v>43556</v>
      </c>
      <c r="G758" s="27"/>
      <c r="H758" s="27" t="s">
        <v>24</v>
      </c>
      <c r="I758" s="29"/>
      <c r="J758" s="32" t="s">
        <v>580</v>
      </c>
      <c r="K758" s="31"/>
      <c r="L758" s="28" t="s">
        <v>572</v>
      </c>
      <c r="M758" s="31"/>
      <c r="N758" s="28" t="s">
        <v>572</v>
      </c>
      <c r="O758" s="27" t="s">
        <v>479</v>
      </c>
      <c r="P758" s="27" t="s">
        <v>570</v>
      </c>
      <c r="Q758" t="b">
        <v>1</v>
      </c>
      <c r="S758" t="b">
        <v>1</v>
      </c>
      <c r="T758" t="s">
        <v>1277</v>
      </c>
    </row>
    <row r="759" spans="1:20" ht="24" x14ac:dyDescent="0.3">
      <c r="A759" s="27">
        <v>26342</v>
      </c>
      <c r="B759" s="34" t="s">
        <v>154</v>
      </c>
      <c r="C759" s="27" t="s">
        <v>1213</v>
      </c>
      <c r="D759" s="27"/>
      <c r="E759" s="35" t="s">
        <v>1278</v>
      </c>
      <c r="F759" s="26">
        <v>43556</v>
      </c>
      <c r="G759" s="27"/>
      <c r="H759" s="27" t="s">
        <v>24</v>
      </c>
      <c r="I759" s="29"/>
      <c r="J759" s="32" t="s">
        <v>580</v>
      </c>
      <c r="K759" s="31"/>
      <c r="L759" s="28" t="s">
        <v>572</v>
      </c>
      <c r="M759" s="31"/>
      <c r="N759" s="28" t="s">
        <v>572</v>
      </c>
      <c r="O759" s="27" t="s">
        <v>479</v>
      </c>
      <c r="P759" s="27" t="s">
        <v>570</v>
      </c>
      <c r="Q759" t="b">
        <v>1</v>
      </c>
      <c r="S759" t="b">
        <v>0</v>
      </c>
    </row>
    <row r="760" spans="1:20" ht="36" x14ac:dyDescent="0.3">
      <c r="A760" s="27">
        <v>26367</v>
      </c>
      <c r="B760" s="34" t="s">
        <v>154</v>
      </c>
      <c r="C760" s="27" t="s">
        <v>660</v>
      </c>
      <c r="D760" s="27"/>
      <c r="E760" s="35" t="s">
        <v>1279</v>
      </c>
      <c r="F760" s="26">
        <v>43556</v>
      </c>
      <c r="G760" s="27"/>
      <c r="H760" s="27" t="s">
        <v>24</v>
      </c>
      <c r="I760" s="29"/>
      <c r="J760" s="30" t="s">
        <v>563</v>
      </c>
      <c r="K760" s="31"/>
      <c r="L760" s="28" t="s">
        <v>572</v>
      </c>
      <c r="M760" s="31"/>
      <c r="N760" s="28" t="s">
        <v>572</v>
      </c>
      <c r="O760" s="27" t="s">
        <v>479</v>
      </c>
      <c r="P760" s="27" t="s">
        <v>570</v>
      </c>
      <c r="Q760" t="b">
        <v>1</v>
      </c>
      <c r="S760" t="b">
        <v>1</v>
      </c>
    </row>
    <row r="761" spans="1:20" ht="48" x14ac:dyDescent="0.3">
      <c r="A761" s="27">
        <v>26368</v>
      </c>
      <c r="B761" s="34" t="s">
        <v>154</v>
      </c>
      <c r="C761" s="27" t="s">
        <v>661</v>
      </c>
      <c r="D761" s="27"/>
      <c r="E761" s="35" t="s">
        <v>1280</v>
      </c>
      <c r="F761" s="26">
        <v>43556</v>
      </c>
      <c r="G761" s="27"/>
      <c r="H761" s="27" t="s">
        <v>24</v>
      </c>
      <c r="I761" s="29"/>
      <c r="J761" s="30" t="s">
        <v>563</v>
      </c>
      <c r="K761" s="31"/>
      <c r="L761" s="28" t="s">
        <v>572</v>
      </c>
      <c r="M761" s="31"/>
      <c r="N761" s="28" t="s">
        <v>572</v>
      </c>
      <c r="O761" s="27" t="s">
        <v>1229</v>
      </c>
      <c r="P761" s="27" t="s">
        <v>568</v>
      </c>
      <c r="Q761" t="b">
        <v>1</v>
      </c>
      <c r="S761" t="b">
        <v>0</v>
      </c>
    </row>
    <row r="762" spans="1:20" ht="36" x14ac:dyDescent="0.3">
      <c r="A762" s="27">
        <v>26369</v>
      </c>
      <c r="B762" s="34" t="s">
        <v>154</v>
      </c>
      <c r="C762" s="27" t="s">
        <v>662</v>
      </c>
      <c r="D762" s="27"/>
      <c r="E762" s="35" t="s">
        <v>1281</v>
      </c>
      <c r="F762" s="26">
        <v>43556</v>
      </c>
      <c r="G762" s="27"/>
      <c r="H762" s="27" t="s">
        <v>24</v>
      </c>
      <c r="I762" s="29"/>
      <c r="J762" s="30" t="s">
        <v>563</v>
      </c>
      <c r="K762" s="31"/>
      <c r="L762" s="28" t="s">
        <v>572</v>
      </c>
      <c r="M762" s="31"/>
      <c r="N762" s="28" t="s">
        <v>572</v>
      </c>
      <c r="O762" s="27" t="s">
        <v>658</v>
      </c>
      <c r="P762" s="27" t="s">
        <v>568</v>
      </c>
      <c r="Q762" t="b">
        <v>0</v>
      </c>
      <c r="S762" t="b">
        <v>0</v>
      </c>
    </row>
    <row r="763" spans="1:20" ht="48" x14ac:dyDescent="0.3">
      <c r="A763" s="27">
        <v>26370</v>
      </c>
      <c r="B763" s="34" t="s">
        <v>154</v>
      </c>
      <c r="C763" s="27" t="s">
        <v>666</v>
      </c>
      <c r="D763" s="27"/>
      <c r="E763" s="35" t="s">
        <v>1282</v>
      </c>
      <c r="F763" s="26">
        <v>43556</v>
      </c>
      <c r="G763" s="27"/>
      <c r="H763" s="27" t="s">
        <v>24</v>
      </c>
      <c r="I763" s="29"/>
      <c r="J763" s="30" t="s">
        <v>563</v>
      </c>
      <c r="K763" s="31"/>
      <c r="L763" s="28" t="s">
        <v>572</v>
      </c>
      <c r="M763" s="31"/>
      <c r="N763" s="28" t="s">
        <v>572</v>
      </c>
      <c r="O763" s="27" t="s">
        <v>658</v>
      </c>
      <c r="P763" s="27" t="s">
        <v>568</v>
      </c>
      <c r="Q763" t="b">
        <v>0</v>
      </c>
      <c r="S763" t="b">
        <v>0</v>
      </c>
    </row>
    <row r="764" spans="1:20" ht="48" x14ac:dyDescent="0.3">
      <c r="A764" s="27">
        <v>26371</v>
      </c>
      <c r="B764" s="34" t="s">
        <v>154</v>
      </c>
      <c r="C764" s="27" t="s">
        <v>667</v>
      </c>
      <c r="D764" s="27"/>
      <c r="E764" s="35" t="s">
        <v>1283</v>
      </c>
      <c r="F764" s="26">
        <v>43556</v>
      </c>
      <c r="G764" s="27"/>
      <c r="H764" s="27" t="s">
        <v>24</v>
      </c>
      <c r="I764" s="29"/>
      <c r="J764" s="30" t="s">
        <v>563</v>
      </c>
      <c r="K764" s="31"/>
      <c r="L764" s="28" t="s">
        <v>572</v>
      </c>
      <c r="M764" s="31"/>
      <c r="N764" s="28" t="s">
        <v>572</v>
      </c>
      <c r="O764" s="27" t="s">
        <v>658</v>
      </c>
      <c r="P764" s="27" t="s">
        <v>568</v>
      </c>
      <c r="Q764" t="b">
        <v>0</v>
      </c>
      <c r="S764" t="b">
        <v>0</v>
      </c>
    </row>
    <row r="765" spans="1:20" ht="36" x14ac:dyDescent="0.3">
      <c r="A765" s="27">
        <v>26372</v>
      </c>
      <c r="B765" s="34" t="s">
        <v>154</v>
      </c>
      <c r="C765" s="27" t="s">
        <v>1284</v>
      </c>
      <c r="D765" s="27"/>
      <c r="E765" s="35" t="s">
        <v>1285</v>
      </c>
      <c r="F765" s="26">
        <v>43556</v>
      </c>
      <c r="G765" s="27"/>
      <c r="H765" s="27" t="s">
        <v>24</v>
      </c>
      <c r="I765" s="29"/>
      <c r="J765" s="30" t="s">
        <v>563</v>
      </c>
      <c r="K765" s="31"/>
      <c r="L765" s="28" t="s">
        <v>572</v>
      </c>
      <c r="M765" s="31"/>
      <c r="N765" s="28" t="s">
        <v>572</v>
      </c>
      <c r="O765" s="27" t="s">
        <v>658</v>
      </c>
      <c r="P765" s="27" t="s">
        <v>568</v>
      </c>
      <c r="Q765" t="b">
        <v>0</v>
      </c>
      <c r="S765" t="b">
        <v>0</v>
      </c>
    </row>
    <row r="766" spans="1:20" ht="24" x14ac:dyDescent="0.3">
      <c r="A766" s="27">
        <v>26373</v>
      </c>
      <c r="B766" s="34" t="s">
        <v>154</v>
      </c>
      <c r="C766" s="27" t="s">
        <v>1286</v>
      </c>
      <c r="D766" s="27"/>
      <c r="E766" s="35" t="s">
        <v>1236</v>
      </c>
      <c r="F766" s="26">
        <v>43556</v>
      </c>
      <c r="G766" s="27"/>
      <c r="H766" s="27" t="s">
        <v>24</v>
      </c>
      <c r="I766" s="29"/>
      <c r="J766" s="30" t="s">
        <v>563</v>
      </c>
      <c r="K766" s="31"/>
      <c r="L766" s="28" t="s">
        <v>572</v>
      </c>
      <c r="M766" s="31"/>
      <c r="N766" s="28" t="s">
        <v>572</v>
      </c>
      <c r="O766" s="27" t="s">
        <v>658</v>
      </c>
      <c r="P766" s="27" t="s">
        <v>568</v>
      </c>
      <c r="Q766" t="b">
        <v>0</v>
      </c>
      <c r="S766" t="b">
        <v>0</v>
      </c>
    </row>
    <row r="767" spans="1:20" ht="48" x14ac:dyDescent="0.3">
      <c r="A767" s="27">
        <v>26374</v>
      </c>
      <c r="B767" s="34" t="s">
        <v>154</v>
      </c>
      <c r="C767" s="27" t="s">
        <v>668</v>
      </c>
      <c r="D767" s="27"/>
      <c r="E767" s="35" t="s">
        <v>1287</v>
      </c>
      <c r="F767" s="26">
        <v>43556</v>
      </c>
      <c r="G767" s="27"/>
      <c r="H767" s="27" t="s">
        <v>24</v>
      </c>
      <c r="I767" s="29"/>
      <c r="J767" s="30" t="s">
        <v>563</v>
      </c>
      <c r="K767" s="31"/>
      <c r="L767" s="28" t="s">
        <v>572</v>
      </c>
      <c r="M767" s="31"/>
      <c r="N767" s="28" t="s">
        <v>572</v>
      </c>
      <c r="O767" s="27" t="s">
        <v>658</v>
      </c>
      <c r="P767" s="27" t="s">
        <v>568</v>
      </c>
      <c r="Q767" t="b">
        <v>0</v>
      </c>
      <c r="S767" t="b">
        <v>0</v>
      </c>
    </row>
    <row r="768" spans="1:20" x14ac:dyDescent="0.3">
      <c r="A768" s="27">
        <v>26375</v>
      </c>
      <c r="B768" s="34" t="s">
        <v>154</v>
      </c>
      <c r="C768" s="27" t="s">
        <v>1288</v>
      </c>
      <c r="D768" s="27"/>
      <c r="E768" s="35" t="s">
        <v>1289</v>
      </c>
      <c r="F768" s="26">
        <v>43556</v>
      </c>
      <c r="G768" s="27"/>
      <c r="H768" s="27" t="s">
        <v>24</v>
      </c>
      <c r="I768" s="29"/>
      <c r="J768" s="30" t="s">
        <v>563</v>
      </c>
      <c r="K768" s="31"/>
      <c r="L768" s="28" t="s">
        <v>572</v>
      </c>
      <c r="M768" s="31"/>
      <c r="N768" s="28" t="s">
        <v>572</v>
      </c>
      <c r="O768" s="27" t="s">
        <v>658</v>
      </c>
      <c r="P768" s="27" t="s">
        <v>568</v>
      </c>
      <c r="Q768" t="b">
        <v>0</v>
      </c>
      <c r="S768" t="b">
        <v>0</v>
      </c>
    </row>
    <row r="769" spans="1:20" x14ac:dyDescent="0.3">
      <c r="A769" s="27">
        <v>26376</v>
      </c>
      <c r="B769" s="34" t="s">
        <v>154</v>
      </c>
      <c r="C769" s="27" t="s">
        <v>1290</v>
      </c>
      <c r="D769" s="27"/>
      <c r="E769" s="35" t="s">
        <v>1291</v>
      </c>
      <c r="F769" s="26">
        <v>43556</v>
      </c>
      <c r="G769" s="27"/>
      <c r="H769" s="27" t="s">
        <v>24</v>
      </c>
      <c r="I769" s="29"/>
      <c r="J769" s="30" t="s">
        <v>563</v>
      </c>
      <c r="K769" s="31"/>
      <c r="L769" s="28" t="s">
        <v>572</v>
      </c>
      <c r="M769" s="31"/>
      <c r="N769" s="28" t="s">
        <v>572</v>
      </c>
      <c r="O769" s="27" t="s">
        <v>658</v>
      </c>
      <c r="P769" s="27" t="s">
        <v>568</v>
      </c>
      <c r="Q769" t="b">
        <v>0</v>
      </c>
      <c r="S769" t="b">
        <v>0</v>
      </c>
    </row>
    <row r="770" spans="1:20" ht="36" x14ac:dyDescent="0.3">
      <c r="A770" s="27">
        <v>26377</v>
      </c>
      <c r="B770" s="34" t="s">
        <v>154</v>
      </c>
      <c r="C770" s="27" t="s">
        <v>669</v>
      </c>
      <c r="D770" s="27"/>
      <c r="E770" s="35" t="s">
        <v>1292</v>
      </c>
      <c r="F770" s="26">
        <v>43556</v>
      </c>
      <c r="G770" s="27"/>
      <c r="H770" s="27" t="s">
        <v>24</v>
      </c>
      <c r="I770" s="29"/>
      <c r="J770" s="30" t="s">
        <v>563</v>
      </c>
      <c r="K770" s="31"/>
      <c r="L770" s="28" t="s">
        <v>572</v>
      </c>
      <c r="M770" s="31"/>
      <c r="N770" s="28" t="s">
        <v>572</v>
      </c>
      <c r="O770" s="27" t="s">
        <v>658</v>
      </c>
      <c r="P770" s="27" t="s">
        <v>568</v>
      </c>
      <c r="Q770" t="b">
        <v>0</v>
      </c>
      <c r="S770" t="b">
        <v>0</v>
      </c>
    </row>
    <row r="771" spans="1:20" ht="36" x14ac:dyDescent="0.3">
      <c r="A771" s="27">
        <v>26343</v>
      </c>
      <c r="B771" s="34" t="s">
        <v>154</v>
      </c>
      <c r="C771" s="27" t="s">
        <v>571</v>
      </c>
      <c r="D771" s="27"/>
      <c r="E771" s="35" t="s">
        <v>1293</v>
      </c>
      <c r="F771" s="26">
        <v>43556</v>
      </c>
      <c r="G771" s="27"/>
      <c r="H771" s="27" t="s">
        <v>24</v>
      </c>
      <c r="I771" s="29"/>
      <c r="J771" s="30" t="s">
        <v>563</v>
      </c>
      <c r="K771" s="31"/>
      <c r="L771" s="28" t="s">
        <v>572</v>
      </c>
      <c r="M771" s="31"/>
      <c r="N771" s="28" t="s">
        <v>572</v>
      </c>
      <c r="O771" s="27" t="s">
        <v>479</v>
      </c>
      <c r="P771" s="27" t="s">
        <v>570</v>
      </c>
      <c r="Q771" t="b">
        <v>1</v>
      </c>
      <c r="S771" t="b">
        <v>0</v>
      </c>
    </row>
    <row r="772" spans="1:20" ht="36" x14ac:dyDescent="0.3">
      <c r="A772" s="27">
        <v>26344</v>
      </c>
      <c r="B772" s="34" t="s">
        <v>154</v>
      </c>
      <c r="C772" s="27" t="s">
        <v>573</v>
      </c>
      <c r="D772" s="27"/>
      <c r="E772" s="35" t="s">
        <v>1294</v>
      </c>
      <c r="F772" s="26">
        <v>43556</v>
      </c>
      <c r="G772" s="27"/>
      <c r="H772" s="27" t="s">
        <v>24</v>
      </c>
      <c r="I772" s="29"/>
      <c r="J772" s="30" t="s">
        <v>563</v>
      </c>
      <c r="K772" s="31"/>
      <c r="L772" s="28" t="s">
        <v>572</v>
      </c>
      <c r="M772" s="31"/>
      <c r="N772" s="28" t="s">
        <v>572</v>
      </c>
      <c r="O772" s="27" t="s">
        <v>479</v>
      </c>
      <c r="P772" s="27" t="s">
        <v>570</v>
      </c>
      <c r="Q772" t="b">
        <v>1</v>
      </c>
      <c r="S772" t="b">
        <v>0</v>
      </c>
      <c r="T772" t="s">
        <v>1295</v>
      </c>
    </row>
    <row r="773" spans="1:20" ht="36" x14ac:dyDescent="0.3">
      <c r="A773" s="27">
        <v>26345</v>
      </c>
      <c r="B773" s="34" t="s">
        <v>154</v>
      </c>
      <c r="C773" s="27" t="s">
        <v>574</v>
      </c>
      <c r="D773" s="27"/>
      <c r="E773" s="35" t="s">
        <v>1296</v>
      </c>
      <c r="F773" s="26">
        <v>43556</v>
      </c>
      <c r="G773" s="27"/>
      <c r="H773" s="27" t="s">
        <v>24</v>
      </c>
      <c r="I773" s="29"/>
      <c r="J773" s="30" t="s">
        <v>563</v>
      </c>
      <c r="K773" s="31"/>
      <c r="L773" s="28" t="s">
        <v>572</v>
      </c>
      <c r="M773" s="31"/>
      <c r="N773" s="28" t="s">
        <v>572</v>
      </c>
      <c r="O773" s="27" t="s">
        <v>479</v>
      </c>
      <c r="P773" s="27" t="s">
        <v>570</v>
      </c>
      <c r="Q773" t="b">
        <v>1</v>
      </c>
      <c r="S773" t="b">
        <v>1</v>
      </c>
      <c r="T773" t="s">
        <v>1297</v>
      </c>
    </row>
    <row r="774" spans="1:20" x14ac:dyDescent="0.3">
      <c r="A774" s="27">
        <v>26346</v>
      </c>
      <c r="B774" s="34" t="s">
        <v>154</v>
      </c>
      <c r="C774" s="27" t="s">
        <v>602</v>
      </c>
      <c r="D774" s="27"/>
      <c r="E774" s="35" t="s">
        <v>1298</v>
      </c>
      <c r="F774" s="26">
        <v>43556</v>
      </c>
      <c r="G774" s="27"/>
      <c r="H774" s="27" t="s">
        <v>24</v>
      </c>
      <c r="I774" s="29"/>
      <c r="J774" s="30" t="s">
        <v>563</v>
      </c>
      <c r="K774" s="31"/>
      <c r="L774" s="28" t="s">
        <v>572</v>
      </c>
      <c r="M774" s="31"/>
      <c r="N774" s="28" t="s">
        <v>572</v>
      </c>
      <c r="O774" s="27" t="s">
        <v>479</v>
      </c>
      <c r="P774" s="27" t="s">
        <v>570</v>
      </c>
      <c r="Q774" t="b">
        <v>1</v>
      </c>
      <c r="S774" t="b">
        <v>1</v>
      </c>
      <c r="T774" t="s">
        <v>1297</v>
      </c>
    </row>
    <row r="775" spans="1:20" ht="24" x14ac:dyDescent="0.3">
      <c r="A775" s="27">
        <v>26347</v>
      </c>
      <c r="B775" s="34" t="s">
        <v>154</v>
      </c>
      <c r="C775" s="27" t="s">
        <v>603</v>
      </c>
      <c r="D775" s="27"/>
      <c r="E775" s="35" t="s">
        <v>1299</v>
      </c>
      <c r="F775" s="26">
        <v>43556</v>
      </c>
      <c r="G775" s="27"/>
      <c r="H775" s="27" t="s">
        <v>24</v>
      </c>
      <c r="I775" s="29"/>
      <c r="J775" s="30" t="s">
        <v>563</v>
      </c>
      <c r="K775" s="31"/>
      <c r="L775" s="28" t="s">
        <v>572</v>
      </c>
      <c r="M775" s="31"/>
      <c r="N775" s="28" t="s">
        <v>572</v>
      </c>
      <c r="O775" s="27" t="s">
        <v>479</v>
      </c>
      <c r="P775" s="27" t="s">
        <v>570</v>
      </c>
      <c r="Q775" t="b">
        <v>1</v>
      </c>
      <c r="S775" t="b">
        <v>1</v>
      </c>
      <c r="T775" t="s">
        <v>1297</v>
      </c>
    </row>
    <row r="776" spans="1:20" ht="36" x14ac:dyDescent="0.3">
      <c r="A776" s="27">
        <v>26348</v>
      </c>
      <c r="B776" s="34" t="s">
        <v>154</v>
      </c>
      <c r="C776" s="27" t="s">
        <v>606</v>
      </c>
      <c r="D776" s="27"/>
      <c r="E776" s="35" t="s">
        <v>1300</v>
      </c>
      <c r="F776" s="26">
        <v>43556</v>
      </c>
      <c r="G776" s="27"/>
      <c r="H776" s="27" t="s">
        <v>24</v>
      </c>
      <c r="I776" s="29"/>
      <c r="J776" s="33" t="s">
        <v>588</v>
      </c>
      <c r="K776" s="31"/>
      <c r="L776" s="28" t="s">
        <v>572</v>
      </c>
      <c r="M776" s="31"/>
      <c r="N776" s="28" t="s">
        <v>572</v>
      </c>
      <c r="O776" s="27" t="s">
        <v>479</v>
      </c>
      <c r="P776" s="27" t="s">
        <v>570</v>
      </c>
      <c r="Q776" t="b">
        <v>1</v>
      </c>
      <c r="S776" t="b">
        <v>1</v>
      </c>
    </row>
    <row r="777" spans="1:20" ht="48" x14ac:dyDescent="0.3">
      <c r="A777" s="27">
        <v>26349</v>
      </c>
      <c r="B777" s="34" t="s">
        <v>154</v>
      </c>
      <c r="C777" s="27" t="s">
        <v>611</v>
      </c>
      <c r="D777" s="27" t="s">
        <v>1043</v>
      </c>
      <c r="E777" s="35" t="s">
        <v>1301</v>
      </c>
      <c r="F777" s="26">
        <v>43556</v>
      </c>
      <c r="G777" s="27"/>
      <c r="H777" s="27" t="s">
        <v>24</v>
      </c>
      <c r="I777" s="29"/>
      <c r="J777" s="30" t="s">
        <v>563</v>
      </c>
      <c r="K777" s="31"/>
      <c r="L777" s="28" t="s">
        <v>572</v>
      </c>
      <c r="M777" s="31"/>
      <c r="N777" s="28" t="s">
        <v>572</v>
      </c>
      <c r="O777" s="27" t="s">
        <v>479</v>
      </c>
      <c r="P777" s="27" t="s">
        <v>570</v>
      </c>
      <c r="Q777" t="b">
        <v>1</v>
      </c>
      <c r="S777" t="b">
        <v>0</v>
      </c>
    </row>
    <row r="778" spans="1:20" ht="48" x14ac:dyDescent="0.3">
      <c r="A778" s="27">
        <v>26350</v>
      </c>
      <c r="B778" s="34" t="s">
        <v>154</v>
      </c>
      <c r="C778" s="27" t="s">
        <v>611</v>
      </c>
      <c r="D778" s="27" t="s">
        <v>1043</v>
      </c>
      <c r="E778" s="35" t="s">
        <v>1301</v>
      </c>
      <c r="F778" s="26">
        <v>43556</v>
      </c>
      <c r="G778" s="27"/>
      <c r="H778" s="27" t="s">
        <v>24</v>
      </c>
      <c r="I778" s="29"/>
      <c r="J778" s="30" t="s">
        <v>563</v>
      </c>
      <c r="K778" s="31"/>
      <c r="L778" s="28" t="s">
        <v>572</v>
      </c>
      <c r="M778" s="31"/>
      <c r="N778" s="28" t="s">
        <v>572</v>
      </c>
      <c r="O778" s="27" t="s">
        <v>479</v>
      </c>
      <c r="P778" s="27" t="s">
        <v>570</v>
      </c>
      <c r="Q778" t="b">
        <v>1</v>
      </c>
      <c r="S778" t="b">
        <v>0</v>
      </c>
    </row>
    <row r="779" spans="1:20" ht="24" x14ac:dyDescent="0.3">
      <c r="A779" s="27">
        <v>26351</v>
      </c>
      <c r="B779" s="34" t="s">
        <v>154</v>
      </c>
      <c r="C779" s="27" t="s">
        <v>613</v>
      </c>
      <c r="D779" s="27"/>
      <c r="E779" s="35" t="s">
        <v>1253</v>
      </c>
      <c r="F779" s="26">
        <v>43556</v>
      </c>
      <c r="G779" s="27"/>
      <c r="H779" s="27" t="s">
        <v>24</v>
      </c>
      <c r="I779" s="29"/>
      <c r="J779" s="30" t="s">
        <v>563</v>
      </c>
      <c r="K779" s="31"/>
      <c r="L779" s="28" t="s">
        <v>572</v>
      </c>
      <c r="M779" s="31"/>
      <c r="N779" s="28" t="s">
        <v>572</v>
      </c>
      <c r="O779" s="27" t="s">
        <v>479</v>
      </c>
      <c r="P779" s="27" t="s">
        <v>570</v>
      </c>
      <c r="Q779" t="b">
        <v>1</v>
      </c>
      <c r="S779" t="b">
        <v>0</v>
      </c>
    </row>
    <row r="780" spans="1:20" ht="24" x14ac:dyDescent="0.3">
      <c r="A780" s="27">
        <v>26352</v>
      </c>
      <c r="B780" s="34" t="s">
        <v>154</v>
      </c>
      <c r="C780" s="27" t="s">
        <v>615</v>
      </c>
      <c r="D780" s="27"/>
      <c r="E780" s="35" t="s">
        <v>1254</v>
      </c>
      <c r="F780" s="26">
        <v>43556</v>
      </c>
      <c r="G780" s="27"/>
      <c r="H780" s="27" t="s">
        <v>24</v>
      </c>
      <c r="I780" s="29"/>
      <c r="J780" s="30" t="s">
        <v>563</v>
      </c>
      <c r="K780" s="31"/>
      <c r="L780" s="28" t="s">
        <v>572</v>
      </c>
      <c r="M780" s="31"/>
      <c r="N780" s="28" t="s">
        <v>572</v>
      </c>
      <c r="O780" s="27" t="s">
        <v>479</v>
      </c>
      <c r="P780" s="27" t="s">
        <v>570</v>
      </c>
      <c r="Q780" t="b">
        <v>1</v>
      </c>
      <c r="S780" t="b">
        <v>0</v>
      </c>
    </row>
    <row r="781" spans="1:20" ht="24" x14ac:dyDescent="0.3">
      <c r="A781" s="27">
        <v>26353</v>
      </c>
      <c r="B781" s="34" t="s">
        <v>154</v>
      </c>
      <c r="C781" s="27" t="s">
        <v>964</v>
      </c>
      <c r="D781" s="27"/>
      <c r="E781" s="35" t="s">
        <v>1255</v>
      </c>
      <c r="F781" s="26">
        <v>43556</v>
      </c>
      <c r="G781" s="27"/>
      <c r="H781" s="27" t="s">
        <v>24</v>
      </c>
      <c r="I781" s="29"/>
      <c r="J781" s="30" t="s">
        <v>563</v>
      </c>
      <c r="K781" s="31"/>
      <c r="L781" s="28" t="s">
        <v>572</v>
      </c>
      <c r="M781" s="31"/>
      <c r="N781" s="28" t="s">
        <v>572</v>
      </c>
      <c r="O781" s="27" t="s">
        <v>479</v>
      </c>
      <c r="P781" s="27" t="s">
        <v>570</v>
      </c>
      <c r="Q781" t="b">
        <v>1</v>
      </c>
      <c r="S781" t="b">
        <v>0</v>
      </c>
    </row>
    <row r="782" spans="1:20" ht="48" x14ac:dyDescent="0.3">
      <c r="A782" s="27">
        <v>26354</v>
      </c>
      <c r="B782" s="34" t="s">
        <v>154</v>
      </c>
      <c r="C782" s="27" t="s">
        <v>671</v>
      </c>
      <c r="D782" s="27"/>
      <c r="E782" s="35" t="s">
        <v>1302</v>
      </c>
      <c r="F782" s="26">
        <v>43556</v>
      </c>
      <c r="G782" s="27"/>
      <c r="H782" s="27" t="s">
        <v>24</v>
      </c>
      <c r="I782" s="29"/>
      <c r="J782" s="30" t="s">
        <v>563</v>
      </c>
      <c r="K782" s="31"/>
      <c r="L782" s="28" t="s">
        <v>572</v>
      </c>
      <c r="M782" s="31"/>
      <c r="N782" s="28" t="s">
        <v>572</v>
      </c>
      <c r="O782" s="27" t="s">
        <v>479</v>
      </c>
      <c r="P782" s="27" t="s">
        <v>570</v>
      </c>
      <c r="Q782" t="b">
        <v>1</v>
      </c>
      <c r="S782" t="b">
        <v>0</v>
      </c>
    </row>
    <row r="783" spans="1:20" ht="24" x14ac:dyDescent="0.3">
      <c r="A783" s="27">
        <v>26355</v>
      </c>
      <c r="B783" s="34" t="s">
        <v>154</v>
      </c>
      <c r="C783" s="27" t="s">
        <v>685</v>
      </c>
      <c r="D783" s="27"/>
      <c r="E783" s="35" t="s">
        <v>1260</v>
      </c>
      <c r="F783" s="26">
        <v>43556</v>
      </c>
      <c r="G783" s="27"/>
      <c r="H783" s="27" t="s">
        <v>24</v>
      </c>
      <c r="I783" s="29"/>
      <c r="J783" s="30" t="s">
        <v>563</v>
      </c>
      <c r="K783" s="31"/>
      <c r="L783" s="28" t="s">
        <v>572</v>
      </c>
      <c r="M783" s="31"/>
      <c r="N783" s="28" t="s">
        <v>572</v>
      </c>
      <c r="O783" s="27" t="s">
        <v>479</v>
      </c>
      <c r="P783" s="27" t="s">
        <v>570</v>
      </c>
      <c r="Q783" t="b">
        <v>1</v>
      </c>
      <c r="S783" t="b">
        <v>0</v>
      </c>
    </row>
    <row r="784" spans="1:20" x14ac:dyDescent="0.3">
      <c r="A784" s="27">
        <v>26356</v>
      </c>
      <c r="B784" s="34" t="s">
        <v>154</v>
      </c>
      <c r="C784" s="27" t="s">
        <v>687</v>
      </c>
      <c r="D784" s="27"/>
      <c r="E784" s="35" t="s">
        <v>1261</v>
      </c>
      <c r="F784" s="26">
        <v>43556</v>
      </c>
      <c r="G784" s="27"/>
      <c r="H784" s="27" t="s">
        <v>24</v>
      </c>
      <c r="I784" s="29"/>
      <c r="J784" s="30" t="s">
        <v>563</v>
      </c>
      <c r="K784" s="31"/>
      <c r="L784" s="28" t="s">
        <v>572</v>
      </c>
      <c r="M784" s="31"/>
      <c r="N784" s="28" t="s">
        <v>572</v>
      </c>
      <c r="O784" s="27" t="s">
        <v>479</v>
      </c>
      <c r="P784" s="27" t="s">
        <v>570</v>
      </c>
      <c r="Q784" t="b">
        <v>1</v>
      </c>
      <c r="S784" t="b">
        <v>0</v>
      </c>
    </row>
    <row r="785" spans="1:19" ht="28.8" x14ac:dyDescent="0.3">
      <c r="A785" s="27">
        <v>26357</v>
      </c>
      <c r="B785" s="34" t="s">
        <v>154</v>
      </c>
      <c r="C785" s="27" t="s">
        <v>1303</v>
      </c>
      <c r="D785" s="27"/>
      <c r="E785" s="35" t="s">
        <v>1263</v>
      </c>
      <c r="F785" s="26">
        <v>43556</v>
      </c>
      <c r="G785" s="27"/>
      <c r="H785" s="27" t="s">
        <v>24</v>
      </c>
      <c r="I785" s="29"/>
      <c r="J785" s="30" t="s">
        <v>563</v>
      </c>
      <c r="K785" s="31"/>
      <c r="L785" s="28" t="s">
        <v>572</v>
      </c>
      <c r="M785" s="31"/>
      <c r="N785" s="28" t="s">
        <v>572</v>
      </c>
      <c r="O785" s="27" t="s">
        <v>479</v>
      </c>
      <c r="P785" s="27" t="s">
        <v>570</v>
      </c>
      <c r="Q785" t="b">
        <v>1</v>
      </c>
      <c r="S785" t="b">
        <v>0</v>
      </c>
    </row>
    <row r="786" spans="1:19" ht="48" x14ac:dyDescent="0.3">
      <c r="A786" s="27">
        <v>26358</v>
      </c>
      <c r="B786" s="34" t="s">
        <v>154</v>
      </c>
      <c r="C786" s="27" t="s">
        <v>1304</v>
      </c>
      <c r="D786" s="27"/>
      <c r="E786" s="35" t="s">
        <v>1265</v>
      </c>
      <c r="F786" s="26">
        <v>43556</v>
      </c>
      <c r="G786" s="27"/>
      <c r="H786" s="27" t="s">
        <v>24</v>
      </c>
      <c r="I786" s="29"/>
      <c r="J786" s="30" t="s">
        <v>563</v>
      </c>
      <c r="K786" s="31"/>
      <c r="L786" s="28" t="s">
        <v>572</v>
      </c>
      <c r="M786" s="31"/>
      <c r="N786" s="28" t="s">
        <v>572</v>
      </c>
      <c r="O786" s="27" t="s">
        <v>479</v>
      </c>
      <c r="P786" s="27" t="s">
        <v>570</v>
      </c>
      <c r="Q786" t="b">
        <v>1</v>
      </c>
      <c r="S786" t="b">
        <v>0</v>
      </c>
    </row>
    <row r="787" spans="1:19" x14ac:dyDescent="0.3">
      <c r="A787" s="27">
        <v>26359</v>
      </c>
      <c r="B787" s="34" t="s">
        <v>154</v>
      </c>
      <c r="C787" s="27" t="s">
        <v>979</v>
      </c>
      <c r="D787" s="27"/>
      <c r="E787" s="35" t="s">
        <v>1266</v>
      </c>
      <c r="F787" s="26">
        <v>43556</v>
      </c>
      <c r="G787" s="27"/>
      <c r="H787" s="27" t="s">
        <v>24</v>
      </c>
      <c r="I787" s="29"/>
      <c r="J787" s="30" t="s">
        <v>563</v>
      </c>
      <c r="K787" s="31"/>
      <c r="L787" s="28" t="s">
        <v>572</v>
      </c>
      <c r="M787" s="31"/>
      <c r="N787" s="28" t="s">
        <v>572</v>
      </c>
      <c r="O787" s="27" t="s">
        <v>479</v>
      </c>
      <c r="P787" s="27" t="s">
        <v>570</v>
      </c>
      <c r="Q787" t="b">
        <v>1</v>
      </c>
      <c r="S787" t="b">
        <v>0</v>
      </c>
    </row>
    <row r="788" spans="1:19" ht="36" x14ac:dyDescent="0.3">
      <c r="A788" s="27">
        <v>26360</v>
      </c>
      <c r="B788" s="34" t="s">
        <v>154</v>
      </c>
      <c r="C788" s="27" t="s">
        <v>672</v>
      </c>
      <c r="D788" s="27"/>
      <c r="E788" s="35" t="s">
        <v>1305</v>
      </c>
      <c r="F788" s="26">
        <v>43556</v>
      </c>
      <c r="G788" s="27"/>
      <c r="H788" s="27" t="s">
        <v>24</v>
      </c>
      <c r="I788" s="29"/>
      <c r="J788" s="30" t="s">
        <v>563</v>
      </c>
      <c r="K788" s="31"/>
      <c r="L788" s="28" t="s">
        <v>572</v>
      </c>
      <c r="M788" s="31"/>
      <c r="N788" s="28" t="s">
        <v>572</v>
      </c>
      <c r="O788" s="27" t="s">
        <v>479</v>
      </c>
      <c r="P788" s="27" t="s">
        <v>570</v>
      </c>
      <c r="Q788" t="b">
        <v>1</v>
      </c>
      <c r="S788" t="b">
        <v>1</v>
      </c>
    </row>
    <row r="789" spans="1:19" ht="24" x14ac:dyDescent="0.3">
      <c r="A789" s="27">
        <v>26361</v>
      </c>
      <c r="B789" s="34" t="s">
        <v>154</v>
      </c>
      <c r="C789" s="27" t="s">
        <v>673</v>
      </c>
      <c r="D789" s="27"/>
      <c r="E789" s="35" t="s">
        <v>1306</v>
      </c>
      <c r="F789" s="26">
        <v>43556</v>
      </c>
      <c r="G789" s="27"/>
      <c r="H789" s="27" t="s">
        <v>24</v>
      </c>
      <c r="I789" s="29"/>
      <c r="J789" s="30" t="s">
        <v>563</v>
      </c>
      <c r="K789" s="31"/>
      <c r="L789" s="28" t="s">
        <v>572</v>
      </c>
      <c r="M789" s="31"/>
      <c r="N789" s="28" t="s">
        <v>572</v>
      </c>
      <c r="O789" s="27" t="s">
        <v>479</v>
      </c>
      <c r="P789" s="27" t="s">
        <v>570</v>
      </c>
      <c r="Q789" t="b">
        <v>1</v>
      </c>
      <c r="S789" t="b">
        <v>1</v>
      </c>
    </row>
    <row r="790" spans="1:19" x14ac:dyDescent="0.3">
      <c r="A790" s="27">
        <v>26362</v>
      </c>
      <c r="B790" s="34" t="s">
        <v>154</v>
      </c>
      <c r="C790" s="27" t="s">
        <v>902</v>
      </c>
      <c r="D790" s="27"/>
      <c r="E790" s="35" t="s">
        <v>1219</v>
      </c>
      <c r="F790" s="26">
        <v>43556</v>
      </c>
      <c r="G790" s="27"/>
      <c r="H790" s="27" t="s">
        <v>24</v>
      </c>
      <c r="I790" s="29"/>
      <c r="J790" s="30" t="s">
        <v>563</v>
      </c>
      <c r="K790" s="31"/>
      <c r="L790" s="28" t="s">
        <v>572</v>
      </c>
      <c r="M790" s="31"/>
      <c r="N790" s="28" t="s">
        <v>572</v>
      </c>
      <c r="O790" s="27" t="s">
        <v>479</v>
      </c>
      <c r="P790" s="27" t="s">
        <v>570</v>
      </c>
      <c r="Q790" t="b">
        <v>1</v>
      </c>
      <c r="S790" t="b">
        <v>1</v>
      </c>
    </row>
    <row r="791" spans="1:19" x14ac:dyDescent="0.3">
      <c r="A791" s="27">
        <v>26363</v>
      </c>
      <c r="B791" s="34" t="s">
        <v>154</v>
      </c>
      <c r="C791" s="27" t="s">
        <v>904</v>
      </c>
      <c r="D791" s="27"/>
      <c r="E791" s="35" t="s">
        <v>1221</v>
      </c>
      <c r="F791" s="26">
        <v>43556</v>
      </c>
      <c r="G791" s="27"/>
      <c r="H791" s="27" t="s">
        <v>24</v>
      </c>
      <c r="I791" s="29"/>
      <c r="J791" s="30" t="s">
        <v>563</v>
      </c>
      <c r="K791" s="31"/>
      <c r="L791" s="28" t="s">
        <v>572</v>
      </c>
      <c r="M791" s="31"/>
      <c r="N791" s="28" t="s">
        <v>572</v>
      </c>
      <c r="O791" s="27" t="s">
        <v>479</v>
      </c>
      <c r="P791" s="27" t="s">
        <v>570</v>
      </c>
      <c r="Q791" t="b">
        <v>1</v>
      </c>
      <c r="S791" t="b">
        <v>1</v>
      </c>
    </row>
    <row r="792" spans="1:19" x14ac:dyDescent="0.3">
      <c r="A792" s="27">
        <v>26364</v>
      </c>
      <c r="B792" s="34" t="s">
        <v>154</v>
      </c>
      <c r="C792" s="27" t="s">
        <v>976</v>
      </c>
      <c r="D792" s="27"/>
      <c r="E792" s="35" t="s">
        <v>1223</v>
      </c>
      <c r="F792" s="26">
        <v>43556</v>
      </c>
      <c r="G792" s="27"/>
      <c r="H792" s="27" t="s">
        <v>24</v>
      </c>
      <c r="I792" s="29"/>
      <c r="J792" s="30" t="s">
        <v>563</v>
      </c>
      <c r="K792" s="31"/>
      <c r="L792" s="28" t="s">
        <v>572</v>
      </c>
      <c r="M792" s="31"/>
      <c r="N792" s="28" t="s">
        <v>572</v>
      </c>
      <c r="O792" s="27" t="s">
        <v>479</v>
      </c>
      <c r="P792" s="27" t="s">
        <v>570</v>
      </c>
      <c r="Q792" t="b">
        <v>1</v>
      </c>
      <c r="S792" t="b">
        <v>1</v>
      </c>
    </row>
    <row r="793" spans="1:19" x14ac:dyDescent="0.3">
      <c r="A793" s="27">
        <v>26365</v>
      </c>
      <c r="B793" s="34" t="s">
        <v>154</v>
      </c>
      <c r="C793" s="27" t="s">
        <v>1307</v>
      </c>
      <c r="D793" s="27"/>
      <c r="E793" s="35" t="s">
        <v>1308</v>
      </c>
      <c r="F793" s="26">
        <v>43556</v>
      </c>
      <c r="G793" s="27"/>
      <c r="H793" s="27" t="s">
        <v>24</v>
      </c>
      <c r="I793" s="29"/>
      <c r="J793" s="30" t="s">
        <v>563</v>
      </c>
      <c r="K793" s="31"/>
      <c r="L793" s="28" t="s">
        <v>572</v>
      </c>
      <c r="M793" s="31"/>
      <c r="N793" s="28" t="s">
        <v>572</v>
      </c>
      <c r="O793" s="27" t="s">
        <v>479</v>
      </c>
      <c r="P793" s="27" t="s">
        <v>570</v>
      </c>
      <c r="Q793" t="b">
        <v>1</v>
      </c>
      <c r="S793" t="b">
        <v>0</v>
      </c>
    </row>
    <row r="794" spans="1:19" ht="60" x14ac:dyDescent="0.3">
      <c r="A794" s="27">
        <v>26366</v>
      </c>
      <c r="B794" s="34" t="s">
        <v>154</v>
      </c>
      <c r="C794" s="27" t="s">
        <v>674</v>
      </c>
      <c r="D794" s="27"/>
      <c r="E794" s="35" t="s">
        <v>1309</v>
      </c>
      <c r="F794" s="26">
        <v>43556</v>
      </c>
      <c r="G794" s="27"/>
      <c r="H794" s="27" t="s">
        <v>24</v>
      </c>
      <c r="I794" s="29"/>
      <c r="J794" s="30" t="s">
        <v>563</v>
      </c>
      <c r="K794" s="31"/>
      <c r="L794" s="28" t="s">
        <v>572</v>
      </c>
      <c r="M794" s="31"/>
      <c r="N794" s="28" t="s">
        <v>572</v>
      </c>
      <c r="O794" s="27" t="s">
        <v>1225</v>
      </c>
      <c r="P794" s="27" t="s">
        <v>568</v>
      </c>
      <c r="Q794" t="b">
        <v>1</v>
      </c>
      <c r="S794" t="b">
        <v>0</v>
      </c>
    </row>
    <row r="795" spans="1:19" ht="96" x14ac:dyDescent="0.3">
      <c r="A795" s="27">
        <v>26378</v>
      </c>
      <c r="B795" s="34" t="s">
        <v>156</v>
      </c>
      <c r="C795" s="27" t="s">
        <v>561</v>
      </c>
      <c r="D795" s="27"/>
      <c r="E795" s="35" t="s">
        <v>1310</v>
      </c>
      <c r="F795" s="26">
        <v>41456</v>
      </c>
      <c r="G795" s="26">
        <v>43555</v>
      </c>
      <c r="H795" s="27" t="s">
        <v>22</v>
      </c>
      <c r="I795" s="29" t="s">
        <v>1228</v>
      </c>
      <c r="J795" s="32" t="s">
        <v>580</v>
      </c>
      <c r="K795" s="31" t="s">
        <v>564</v>
      </c>
      <c r="L795" s="28" t="s">
        <v>579</v>
      </c>
      <c r="M795" s="31" t="s">
        <v>566</v>
      </c>
      <c r="N795" s="28" t="s">
        <v>567</v>
      </c>
      <c r="O795" s="27" t="s">
        <v>657</v>
      </c>
      <c r="P795" s="27" t="s">
        <v>570</v>
      </c>
      <c r="Q795" t="b">
        <v>0</v>
      </c>
      <c r="S795" t="b">
        <v>0</v>
      </c>
    </row>
    <row r="796" spans="1:19" ht="36" x14ac:dyDescent="0.3">
      <c r="A796" s="27">
        <v>26379</v>
      </c>
      <c r="B796" s="34" t="s">
        <v>156</v>
      </c>
      <c r="C796" s="27" t="s">
        <v>581</v>
      </c>
      <c r="D796" s="27"/>
      <c r="E796" s="35" t="s">
        <v>1311</v>
      </c>
      <c r="F796" s="26">
        <v>41456</v>
      </c>
      <c r="G796" s="26">
        <v>43555</v>
      </c>
      <c r="H796" s="27" t="s">
        <v>22</v>
      </c>
      <c r="I796" s="29" t="s">
        <v>1228</v>
      </c>
      <c r="J796" s="27" t="s">
        <v>605</v>
      </c>
      <c r="K796" s="31" t="s">
        <v>564</v>
      </c>
      <c r="L796" s="28" t="s">
        <v>572</v>
      </c>
      <c r="M796" s="31" t="s">
        <v>566</v>
      </c>
      <c r="N796" s="28" t="s">
        <v>572</v>
      </c>
      <c r="O796" s="27" t="s">
        <v>657</v>
      </c>
      <c r="P796" s="27" t="s">
        <v>570</v>
      </c>
      <c r="Q796" t="b">
        <v>0</v>
      </c>
      <c r="S796" t="b">
        <v>0</v>
      </c>
    </row>
    <row r="797" spans="1:19" ht="28.8" x14ac:dyDescent="0.3">
      <c r="A797" s="27">
        <v>26380</v>
      </c>
      <c r="B797" s="34" t="s">
        <v>156</v>
      </c>
      <c r="C797" s="27" t="s">
        <v>624</v>
      </c>
      <c r="D797" s="27"/>
      <c r="E797" s="35" t="s">
        <v>1312</v>
      </c>
      <c r="F797" s="26">
        <v>41456</v>
      </c>
      <c r="G797" s="26">
        <v>43555</v>
      </c>
      <c r="H797" s="27" t="s">
        <v>22</v>
      </c>
      <c r="I797" s="29" t="s">
        <v>1228</v>
      </c>
      <c r="J797" s="27" t="s">
        <v>605</v>
      </c>
      <c r="K797" s="31" t="s">
        <v>564</v>
      </c>
      <c r="L797" s="28" t="s">
        <v>572</v>
      </c>
      <c r="M797" s="31" t="s">
        <v>566</v>
      </c>
      <c r="N797" s="28" t="s">
        <v>572</v>
      </c>
      <c r="O797" s="27" t="s">
        <v>657</v>
      </c>
      <c r="P797" s="27" t="s">
        <v>570</v>
      </c>
      <c r="Q797" t="b">
        <v>0</v>
      </c>
      <c r="S797" t="b">
        <v>0</v>
      </c>
    </row>
    <row r="798" spans="1:19" ht="28.8" x14ac:dyDescent="0.3">
      <c r="A798" s="27">
        <v>26381</v>
      </c>
      <c r="B798" s="34" t="s">
        <v>156</v>
      </c>
      <c r="C798" s="27" t="s">
        <v>626</v>
      </c>
      <c r="D798" s="27"/>
      <c r="E798" s="35" t="s">
        <v>1313</v>
      </c>
      <c r="F798" s="26">
        <v>41456</v>
      </c>
      <c r="G798" s="26">
        <v>43555</v>
      </c>
      <c r="H798" s="27" t="s">
        <v>22</v>
      </c>
      <c r="I798" s="29" t="s">
        <v>1228</v>
      </c>
      <c r="J798" s="27" t="s">
        <v>605</v>
      </c>
      <c r="K798" s="31" t="s">
        <v>564</v>
      </c>
      <c r="L798" s="28" t="s">
        <v>572</v>
      </c>
      <c r="M798" s="31" t="s">
        <v>566</v>
      </c>
      <c r="N798" s="28" t="s">
        <v>572</v>
      </c>
      <c r="O798" s="27" t="s">
        <v>657</v>
      </c>
      <c r="P798" s="27" t="s">
        <v>570</v>
      </c>
      <c r="Q798" t="b">
        <v>0</v>
      </c>
      <c r="S798" t="b">
        <v>0</v>
      </c>
    </row>
    <row r="799" spans="1:19" ht="28.8" x14ac:dyDescent="0.3">
      <c r="A799" s="27">
        <v>26382</v>
      </c>
      <c r="B799" s="34" t="s">
        <v>156</v>
      </c>
      <c r="C799" s="27" t="s">
        <v>840</v>
      </c>
      <c r="D799" s="27"/>
      <c r="E799" s="35" t="s">
        <v>1314</v>
      </c>
      <c r="F799" s="26">
        <v>41456</v>
      </c>
      <c r="G799" s="26">
        <v>43555</v>
      </c>
      <c r="H799" s="27" t="s">
        <v>22</v>
      </c>
      <c r="I799" s="29" t="s">
        <v>1228</v>
      </c>
      <c r="J799" s="27" t="s">
        <v>605</v>
      </c>
      <c r="K799" s="31" t="s">
        <v>564</v>
      </c>
      <c r="L799" s="28" t="s">
        <v>572</v>
      </c>
      <c r="M799" s="31" t="s">
        <v>566</v>
      </c>
      <c r="N799" s="28" t="s">
        <v>572</v>
      </c>
      <c r="O799" s="27" t="s">
        <v>657</v>
      </c>
      <c r="P799" s="27" t="s">
        <v>570</v>
      </c>
      <c r="Q799" t="b">
        <v>0</v>
      </c>
      <c r="S799" t="b">
        <v>0</v>
      </c>
    </row>
    <row r="800" spans="1:19" ht="36" x14ac:dyDescent="0.3">
      <c r="A800" s="27">
        <v>26383</v>
      </c>
      <c r="B800" s="34" t="s">
        <v>156</v>
      </c>
      <c r="C800" s="27" t="s">
        <v>841</v>
      </c>
      <c r="D800" s="27"/>
      <c r="E800" s="35" t="s">
        <v>1315</v>
      </c>
      <c r="F800" s="26">
        <v>41456</v>
      </c>
      <c r="G800" s="26">
        <v>43555</v>
      </c>
      <c r="H800" s="27" t="s">
        <v>22</v>
      </c>
      <c r="I800" s="29" t="s">
        <v>1228</v>
      </c>
      <c r="J800" s="27" t="s">
        <v>605</v>
      </c>
      <c r="K800" s="31" t="s">
        <v>564</v>
      </c>
      <c r="L800" s="28" t="s">
        <v>572</v>
      </c>
      <c r="M800" s="31" t="s">
        <v>566</v>
      </c>
      <c r="N800" s="28" t="s">
        <v>572</v>
      </c>
      <c r="O800" s="27" t="s">
        <v>657</v>
      </c>
      <c r="P800" s="27" t="s">
        <v>570</v>
      </c>
      <c r="Q800" t="b">
        <v>0</v>
      </c>
      <c r="S800" t="b">
        <v>0</v>
      </c>
    </row>
    <row r="801" spans="1:19" ht="28.8" x14ac:dyDescent="0.3">
      <c r="A801" s="27">
        <v>26384</v>
      </c>
      <c r="B801" s="34" t="s">
        <v>156</v>
      </c>
      <c r="C801" s="27" t="s">
        <v>842</v>
      </c>
      <c r="D801" s="27"/>
      <c r="E801" s="35" t="s">
        <v>1316</v>
      </c>
      <c r="F801" s="26">
        <v>41456</v>
      </c>
      <c r="G801" s="26">
        <v>43555</v>
      </c>
      <c r="H801" s="27" t="s">
        <v>22</v>
      </c>
      <c r="I801" s="29" t="s">
        <v>1228</v>
      </c>
      <c r="J801" s="27" t="s">
        <v>605</v>
      </c>
      <c r="K801" s="31" t="s">
        <v>564</v>
      </c>
      <c r="L801" s="28" t="s">
        <v>572</v>
      </c>
      <c r="M801" s="31" t="s">
        <v>566</v>
      </c>
      <c r="N801" s="28" t="s">
        <v>572</v>
      </c>
      <c r="O801" s="27" t="s">
        <v>657</v>
      </c>
      <c r="P801" s="27" t="s">
        <v>570</v>
      </c>
      <c r="Q801" t="b">
        <v>0</v>
      </c>
      <c r="S801" t="b">
        <v>0</v>
      </c>
    </row>
    <row r="802" spans="1:19" ht="28.8" x14ac:dyDescent="0.3">
      <c r="A802" s="27">
        <v>26385</v>
      </c>
      <c r="B802" s="34" t="s">
        <v>156</v>
      </c>
      <c r="C802" s="27" t="s">
        <v>892</v>
      </c>
      <c r="D802" s="27"/>
      <c r="E802" s="35" t="s">
        <v>1317</v>
      </c>
      <c r="F802" s="26">
        <v>41456</v>
      </c>
      <c r="G802" s="26">
        <v>43555</v>
      </c>
      <c r="H802" s="27" t="s">
        <v>22</v>
      </c>
      <c r="I802" s="29" t="s">
        <v>1228</v>
      </c>
      <c r="J802" s="27" t="s">
        <v>605</v>
      </c>
      <c r="K802" s="31" t="s">
        <v>564</v>
      </c>
      <c r="L802" s="28" t="s">
        <v>572</v>
      </c>
      <c r="M802" s="31" t="s">
        <v>566</v>
      </c>
      <c r="N802" s="28" t="s">
        <v>572</v>
      </c>
      <c r="O802" s="27" t="s">
        <v>657</v>
      </c>
      <c r="P802" s="27" t="s">
        <v>570</v>
      </c>
      <c r="Q802" t="b">
        <v>0</v>
      </c>
      <c r="S802" t="b">
        <v>0</v>
      </c>
    </row>
    <row r="803" spans="1:19" ht="36" x14ac:dyDescent="0.3">
      <c r="A803" s="27">
        <v>26386</v>
      </c>
      <c r="B803" s="34" t="s">
        <v>156</v>
      </c>
      <c r="C803" s="27" t="s">
        <v>894</v>
      </c>
      <c r="D803" s="27"/>
      <c r="E803" s="35" t="s">
        <v>1318</v>
      </c>
      <c r="F803" s="26">
        <v>41456</v>
      </c>
      <c r="G803" s="26">
        <v>43555</v>
      </c>
      <c r="H803" s="27" t="s">
        <v>22</v>
      </c>
      <c r="I803" s="29" t="s">
        <v>1228</v>
      </c>
      <c r="J803" s="27" t="s">
        <v>605</v>
      </c>
      <c r="K803" s="31" t="s">
        <v>564</v>
      </c>
      <c r="L803" s="28" t="s">
        <v>572</v>
      </c>
      <c r="M803" s="31" t="s">
        <v>566</v>
      </c>
      <c r="N803" s="28" t="s">
        <v>572</v>
      </c>
      <c r="O803" s="27" t="s">
        <v>657</v>
      </c>
      <c r="P803" s="27" t="s">
        <v>570</v>
      </c>
      <c r="Q803" t="b">
        <v>0</v>
      </c>
      <c r="S803" t="b">
        <v>0</v>
      </c>
    </row>
    <row r="804" spans="1:19" ht="28.8" x14ac:dyDescent="0.3">
      <c r="A804" s="27">
        <v>26387</v>
      </c>
      <c r="B804" s="34" t="s">
        <v>156</v>
      </c>
      <c r="C804" s="27" t="s">
        <v>1213</v>
      </c>
      <c r="D804" s="27"/>
      <c r="E804" s="35" t="s">
        <v>1319</v>
      </c>
      <c r="F804" s="26">
        <v>41456</v>
      </c>
      <c r="G804" s="26">
        <v>43555</v>
      </c>
      <c r="H804" s="27" t="s">
        <v>22</v>
      </c>
      <c r="I804" s="29" t="s">
        <v>1228</v>
      </c>
      <c r="J804" s="27" t="s">
        <v>605</v>
      </c>
      <c r="K804" s="31" t="s">
        <v>564</v>
      </c>
      <c r="L804" s="28" t="s">
        <v>572</v>
      </c>
      <c r="M804" s="31" t="s">
        <v>566</v>
      </c>
      <c r="N804" s="28" t="s">
        <v>572</v>
      </c>
      <c r="O804" s="27" t="s">
        <v>657</v>
      </c>
      <c r="P804" s="27" t="s">
        <v>570</v>
      </c>
      <c r="Q804" t="b">
        <v>0</v>
      </c>
      <c r="S804" t="b">
        <v>0</v>
      </c>
    </row>
    <row r="805" spans="1:19" ht="43.2" x14ac:dyDescent="0.3">
      <c r="A805" s="27">
        <v>26400</v>
      </c>
      <c r="B805" s="34" t="s">
        <v>156</v>
      </c>
      <c r="C805" s="27" t="s">
        <v>660</v>
      </c>
      <c r="D805" s="27"/>
      <c r="E805" s="35" t="s">
        <v>1320</v>
      </c>
      <c r="F805" s="26">
        <v>41456</v>
      </c>
      <c r="G805" s="26">
        <v>43555</v>
      </c>
      <c r="H805" s="27" t="s">
        <v>22</v>
      </c>
      <c r="I805" s="29" t="s">
        <v>1321</v>
      </c>
      <c r="J805" s="30" t="s">
        <v>563</v>
      </c>
      <c r="K805" s="31" t="s">
        <v>599</v>
      </c>
      <c r="L805" s="28" t="s">
        <v>565</v>
      </c>
      <c r="M805" s="31" t="s">
        <v>566</v>
      </c>
      <c r="N805" s="28" t="s">
        <v>567</v>
      </c>
      <c r="O805" s="27" t="s">
        <v>657</v>
      </c>
      <c r="P805" s="27" t="s">
        <v>570</v>
      </c>
      <c r="Q805" t="b">
        <v>0</v>
      </c>
      <c r="S805" t="b">
        <v>0</v>
      </c>
    </row>
    <row r="806" spans="1:19" ht="43.2" x14ac:dyDescent="0.3">
      <c r="A806" s="27">
        <v>26401</v>
      </c>
      <c r="B806" s="34" t="s">
        <v>156</v>
      </c>
      <c r="C806" s="27" t="s">
        <v>1216</v>
      </c>
      <c r="D806" s="27"/>
      <c r="E806" s="35" t="s">
        <v>1322</v>
      </c>
      <c r="F806" s="26">
        <v>41456</v>
      </c>
      <c r="G806" s="26">
        <v>43555</v>
      </c>
      <c r="H806" s="27" t="s">
        <v>22</v>
      </c>
      <c r="I806" s="29" t="s">
        <v>1321</v>
      </c>
      <c r="J806" s="27" t="s">
        <v>605</v>
      </c>
      <c r="K806" s="31" t="s">
        <v>599</v>
      </c>
      <c r="L806" s="28" t="s">
        <v>572</v>
      </c>
      <c r="M806" s="31" t="s">
        <v>566</v>
      </c>
      <c r="N806" s="28" t="s">
        <v>572</v>
      </c>
      <c r="O806" s="27" t="s">
        <v>657</v>
      </c>
      <c r="P806" s="27" t="s">
        <v>570</v>
      </c>
      <c r="Q806" t="b">
        <v>0</v>
      </c>
      <c r="S806" t="b">
        <v>0</v>
      </c>
    </row>
    <row r="807" spans="1:19" ht="36" x14ac:dyDescent="0.3">
      <c r="A807" s="27">
        <v>26388</v>
      </c>
      <c r="B807" s="34" t="s">
        <v>156</v>
      </c>
      <c r="C807" s="27" t="s">
        <v>571</v>
      </c>
      <c r="D807" s="27"/>
      <c r="E807" s="35" t="s">
        <v>1323</v>
      </c>
      <c r="F807" s="26">
        <v>41456</v>
      </c>
      <c r="G807" s="26">
        <v>43555</v>
      </c>
      <c r="H807" s="27" t="s">
        <v>22</v>
      </c>
      <c r="I807" s="29" t="s">
        <v>1194</v>
      </c>
      <c r="J807" s="33" t="s">
        <v>588</v>
      </c>
      <c r="K807" s="31" t="s">
        <v>566</v>
      </c>
      <c r="L807" s="28" t="s">
        <v>644</v>
      </c>
      <c r="M807" s="31" t="s">
        <v>566</v>
      </c>
      <c r="N807" s="28" t="s">
        <v>567</v>
      </c>
      <c r="O807" s="27" t="s">
        <v>657</v>
      </c>
      <c r="P807" s="27" t="s">
        <v>570</v>
      </c>
      <c r="Q807" t="b">
        <v>0</v>
      </c>
      <c r="S807" t="b">
        <v>0</v>
      </c>
    </row>
    <row r="808" spans="1:19" ht="28.8" x14ac:dyDescent="0.3">
      <c r="A808" s="27">
        <v>26389</v>
      </c>
      <c r="B808" s="34" t="s">
        <v>156</v>
      </c>
      <c r="C808" s="27" t="s">
        <v>573</v>
      </c>
      <c r="D808" s="27"/>
      <c r="E808" s="35" t="s">
        <v>1324</v>
      </c>
      <c r="F808" s="26">
        <v>41456</v>
      </c>
      <c r="G808" s="26">
        <v>43555</v>
      </c>
      <c r="H808" s="27" t="s">
        <v>22</v>
      </c>
      <c r="I808" s="29" t="s">
        <v>1228</v>
      </c>
      <c r="J808" s="30" t="s">
        <v>563</v>
      </c>
      <c r="K808" s="31" t="s">
        <v>599</v>
      </c>
      <c r="L808" s="28" t="s">
        <v>565</v>
      </c>
      <c r="M808" s="31" t="s">
        <v>566</v>
      </c>
      <c r="N808" s="28" t="s">
        <v>567</v>
      </c>
      <c r="O808" s="27" t="s">
        <v>657</v>
      </c>
      <c r="P808" s="27" t="s">
        <v>570</v>
      </c>
      <c r="Q808" t="b">
        <v>0</v>
      </c>
      <c r="S808" t="b">
        <v>0</v>
      </c>
    </row>
    <row r="809" spans="1:19" ht="28.8" x14ac:dyDescent="0.3">
      <c r="A809" s="27">
        <v>26390</v>
      </c>
      <c r="B809" s="34" t="s">
        <v>156</v>
      </c>
      <c r="C809" s="27" t="s">
        <v>574</v>
      </c>
      <c r="D809" s="27"/>
      <c r="E809" s="35" t="s">
        <v>1325</v>
      </c>
      <c r="F809" s="26">
        <v>41456</v>
      </c>
      <c r="G809" s="26">
        <v>43555</v>
      </c>
      <c r="H809" s="27" t="s">
        <v>22</v>
      </c>
      <c r="I809" s="29" t="s">
        <v>1228</v>
      </c>
      <c r="J809" s="30" t="s">
        <v>563</v>
      </c>
      <c r="K809" s="31" t="s">
        <v>599</v>
      </c>
      <c r="L809" s="28" t="s">
        <v>565</v>
      </c>
      <c r="M809" s="31" t="s">
        <v>566</v>
      </c>
      <c r="N809" s="28" t="s">
        <v>567</v>
      </c>
      <c r="O809" s="27" t="s">
        <v>657</v>
      </c>
      <c r="P809" s="27" t="s">
        <v>570</v>
      </c>
      <c r="Q809" t="b">
        <v>0</v>
      </c>
      <c r="S809" t="b">
        <v>0</v>
      </c>
    </row>
    <row r="810" spans="1:19" ht="28.8" x14ac:dyDescent="0.3">
      <c r="A810" s="27">
        <v>26391</v>
      </c>
      <c r="B810" s="34" t="s">
        <v>156</v>
      </c>
      <c r="C810" s="27" t="s">
        <v>602</v>
      </c>
      <c r="D810" s="27"/>
      <c r="E810" s="35" t="s">
        <v>1326</v>
      </c>
      <c r="F810" s="26">
        <v>41456</v>
      </c>
      <c r="G810" s="26">
        <v>43555</v>
      </c>
      <c r="H810" s="27" t="s">
        <v>22</v>
      </c>
      <c r="I810" s="29" t="s">
        <v>1228</v>
      </c>
      <c r="J810" s="27" t="s">
        <v>605</v>
      </c>
      <c r="K810" s="31" t="s">
        <v>599</v>
      </c>
      <c r="L810" s="28" t="s">
        <v>572</v>
      </c>
      <c r="M810" s="31" t="s">
        <v>566</v>
      </c>
      <c r="N810" s="28" t="s">
        <v>572</v>
      </c>
      <c r="O810" s="27" t="s">
        <v>657</v>
      </c>
      <c r="P810" s="27" t="s">
        <v>570</v>
      </c>
      <c r="Q810" t="b">
        <v>0</v>
      </c>
      <c r="S810" t="b">
        <v>0</v>
      </c>
    </row>
    <row r="811" spans="1:19" ht="24" x14ac:dyDescent="0.3">
      <c r="A811" s="27">
        <v>26392</v>
      </c>
      <c r="B811" s="34" t="s">
        <v>156</v>
      </c>
      <c r="C811" s="27" t="s">
        <v>606</v>
      </c>
      <c r="D811" s="27"/>
      <c r="E811" s="35" t="s">
        <v>1327</v>
      </c>
      <c r="F811" s="26">
        <v>41456</v>
      </c>
      <c r="G811" s="26">
        <v>43555</v>
      </c>
      <c r="H811" s="27" t="s">
        <v>22</v>
      </c>
      <c r="I811" s="29" t="s">
        <v>1194</v>
      </c>
      <c r="J811" s="30" t="s">
        <v>563</v>
      </c>
      <c r="K811" s="31" t="s">
        <v>566</v>
      </c>
      <c r="L811" s="28" t="s">
        <v>644</v>
      </c>
      <c r="M811" s="31" t="s">
        <v>566</v>
      </c>
      <c r="N811" s="28" t="s">
        <v>567</v>
      </c>
      <c r="O811" s="27" t="s">
        <v>657</v>
      </c>
      <c r="P811" s="27" t="s">
        <v>570</v>
      </c>
      <c r="Q811" t="b">
        <v>0</v>
      </c>
      <c r="S811" t="b">
        <v>0</v>
      </c>
    </row>
    <row r="812" spans="1:19" ht="60" x14ac:dyDescent="0.3">
      <c r="A812" s="27">
        <v>26393</v>
      </c>
      <c r="B812" s="34" t="s">
        <v>156</v>
      </c>
      <c r="C812" s="27" t="s">
        <v>608</v>
      </c>
      <c r="D812" s="27"/>
      <c r="E812" s="35" t="s">
        <v>1328</v>
      </c>
      <c r="F812" s="26">
        <v>41456</v>
      </c>
      <c r="G812" s="26">
        <v>43555</v>
      </c>
      <c r="H812" s="27" t="s">
        <v>22</v>
      </c>
      <c r="I812" s="29" t="s">
        <v>1194</v>
      </c>
      <c r="J812" s="27" t="s">
        <v>605</v>
      </c>
      <c r="K812" s="31" t="s">
        <v>566</v>
      </c>
      <c r="L812" s="28" t="s">
        <v>572</v>
      </c>
      <c r="M812" s="31" t="s">
        <v>566</v>
      </c>
      <c r="N812" s="28" t="s">
        <v>572</v>
      </c>
      <c r="O812" s="27" t="s">
        <v>657</v>
      </c>
      <c r="P812" s="27" t="s">
        <v>570</v>
      </c>
      <c r="Q812" t="b">
        <v>0</v>
      </c>
      <c r="S812" t="b">
        <v>0</v>
      </c>
    </row>
    <row r="813" spans="1:19" ht="48" x14ac:dyDescent="0.3">
      <c r="A813" s="27">
        <v>26394</v>
      </c>
      <c r="B813" s="34" t="s">
        <v>156</v>
      </c>
      <c r="C813" s="27" t="s">
        <v>611</v>
      </c>
      <c r="D813" s="27"/>
      <c r="E813" s="35" t="s">
        <v>1329</v>
      </c>
      <c r="F813" s="26">
        <v>41456</v>
      </c>
      <c r="G813" s="26">
        <v>43555</v>
      </c>
      <c r="H813" s="27" t="s">
        <v>22</v>
      </c>
      <c r="I813" s="29" t="s">
        <v>1194</v>
      </c>
      <c r="J813" s="33" t="s">
        <v>588</v>
      </c>
      <c r="K813" s="31" t="s">
        <v>566</v>
      </c>
      <c r="L813" s="28" t="s">
        <v>644</v>
      </c>
      <c r="M813" s="31" t="s">
        <v>566</v>
      </c>
      <c r="N813" s="28" t="s">
        <v>567</v>
      </c>
      <c r="O813" s="27" t="s">
        <v>657</v>
      </c>
      <c r="P813" s="27" t="s">
        <v>570</v>
      </c>
      <c r="Q813" t="b">
        <v>0</v>
      </c>
      <c r="S813" t="b">
        <v>0</v>
      </c>
    </row>
    <row r="814" spans="1:19" ht="60" x14ac:dyDescent="0.3">
      <c r="A814" s="27">
        <v>26395</v>
      </c>
      <c r="B814" s="34" t="s">
        <v>156</v>
      </c>
      <c r="C814" s="27" t="s">
        <v>671</v>
      </c>
      <c r="D814" s="27"/>
      <c r="E814" s="35" t="s">
        <v>1330</v>
      </c>
      <c r="F814" s="26">
        <v>41456</v>
      </c>
      <c r="G814" s="26">
        <v>43555</v>
      </c>
      <c r="H814" s="27" t="s">
        <v>22</v>
      </c>
      <c r="I814" s="29" t="s">
        <v>1331</v>
      </c>
      <c r="J814" s="32" t="s">
        <v>580</v>
      </c>
      <c r="K814" s="31" t="s">
        <v>578</v>
      </c>
      <c r="L814" s="28" t="s">
        <v>579</v>
      </c>
      <c r="M814" s="31" t="s">
        <v>566</v>
      </c>
      <c r="N814" s="28" t="s">
        <v>567</v>
      </c>
      <c r="O814" s="27" t="s">
        <v>657</v>
      </c>
      <c r="P814" s="27" t="s">
        <v>570</v>
      </c>
      <c r="Q814" t="b">
        <v>0</v>
      </c>
      <c r="S814" t="b">
        <v>0</v>
      </c>
    </row>
    <row r="815" spans="1:19" ht="48" x14ac:dyDescent="0.3">
      <c r="A815" s="27">
        <v>26396</v>
      </c>
      <c r="B815" s="34" t="s">
        <v>156</v>
      </c>
      <c r="C815" s="27" t="s">
        <v>672</v>
      </c>
      <c r="D815" s="27"/>
      <c r="E815" s="35" t="s">
        <v>1332</v>
      </c>
      <c r="F815" s="26">
        <v>41456</v>
      </c>
      <c r="G815" s="26">
        <v>43555</v>
      </c>
      <c r="H815" s="27" t="s">
        <v>22</v>
      </c>
      <c r="I815" s="29" t="s">
        <v>1331</v>
      </c>
      <c r="J815" s="32" t="s">
        <v>580</v>
      </c>
      <c r="K815" s="31" t="s">
        <v>578</v>
      </c>
      <c r="L815" s="28" t="s">
        <v>579</v>
      </c>
      <c r="M815" s="31" t="s">
        <v>566</v>
      </c>
      <c r="N815" s="28" t="s">
        <v>567</v>
      </c>
      <c r="O815" s="27" t="s">
        <v>657</v>
      </c>
      <c r="P815" s="27" t="s">
        <v>570</v>
      </c>
      <c r="Q815" t="b">
        <v>0</v>
      </c>
      <c r="S815" t="b">
        <v>0</v>
      </c>
    </row>
    <row r="816" spans="1:19" ht="36" x14ac:dyDescent="0.3">
      <c r="A816" s="27">
        <v>26397</v>
      </c>
      <c r="B816" s="34" t="s">
        <v>156</v>
      </c>
      <c r="C816" s="27" t="s">
        <v>674</v>
      </c>
      <c r="D816" s="27"/>
      <c r="E816" s="35" t="s">
        <v>1333</v>
      </c>
      <c r="F816" s="26">
        <v>41456</v>
      </c>
      <c r="G816" s="26">
        <v>43555</v>
      </c>
      <c r="H816" s="27" t="s">
        <v>22</v>
      </c>
      <c r="I816" s="29" t="s">
        <v>1164</v>
      </c>
      <c r="J816" s="30" t="s">
        <v>563</v>
      </c>
      <c r="K816" s="31" t="s">
        <v>578</v>
      </c>
      <c r="L816" s="28" t="s">
        <v>579</v>
      </c>
      <c r="M816" s="31" t="s">
        <v>599</v>
      </c>
      <c r="N816" s="28" t="s">
        <v>600</v>
      </c>
      <c r="O816" s="27" t="s">
        <v>657</v>
      </c>
      <c r="P816" s="27" t="s">
        <v>570</v>
      </c>
      <c r="Q816" t="b">
        <v>0</v>
      </c>
      <c r="S816" t="b">
        <v>0</v>
      </c>
    </row>
    <row r="817" spans="1:19" ht="28.8" x14ac:dyDescent="0.3">
      <c r="A817" s="27">
        <v>26398</v>
      </c>
      <c r="B817" s="34" t="s">
        <v>156</v>
      </c>
      <c r="C817" s="27" t="s">
        <v>675</v>
      </c>
      <c r="D817" s="27"/>
      <c r="E817" s="35" t="s">
        <v>1334</v>
      </c>
      <c r="F817" s="26">
        <v>41456</v>
      </c>
      <c r="G817" s="26">
        <v>43555</v>
      </c>
      <c r="H817" s="27" t="s">
        <v>22</v>
      </c>
      <c r="I817" s="29" t="s">
        <v>1164</v>
      </c>
      <c r="J817" s="27" t="s">
        <v>605</v>
      </c>
      <c r="K817" s="31" t="s">
        <v>578</v>
      </c>
      <c r="L817" s="28" t="s">
        <v>572</v>
      </c>
      <c r="M817" s="31" t="s">
        <v>599</v>
      </c>
      <c r="N817" s="28" t="s">
        <v>572</v>
      </c>
      <c r="O817" s="27" t="s">
        <v>657</v>
      </c>
      <c r="P817" s="27" t="s">
        <v>570</v>
      </c>
      <c r="Q817" t="b">
        <v>0</v>
      </c>
      <c r="S817" t="b">
        <v>0</v>
      </c>
    </row>
    <row r="818" spans="1:19" ht="28.8" x14ac:dyDescent="0.3">
      <c r="A818" s="27">
        <v>26399</v>
      </c>
      <c r="B818" s="34" t="s">
        <v>156</v>
      </c>
      <c r="C818" s="27" t="s">
        <v>1191</v>
      </c>
      <c r="D818" s="27"/>
      <c r="E818" s="35" t="s">
        <v>1335</v>
      </c>
      <c r="F818" s="26">
        <v>41456</v>
      </c>
      <c r="G818" s="26">
        <v>43555</v>
      </c>
      <c r="H818" s="27" t="s">
        <v>22</v>
      </c>
      <c r="I818" s="29"/>
      <c r="J818" s="27" t="s">
        <v>605</v>
      </c>
      <c r="K818" s="31"/>
      <c r="L818" s="28" t="s">
        <v>572</v>
      </c>
      <c r="M818" s="31"/>
      <c r="N818" s="28" t="s">
        <v>572</v>
      </c>
      <c r="O818" s="27" t="s">
        <v>657</v>
      </c>
      <c r="P818" s="27" t="s">
        <v>570</v>
      </c>
      <c r="Q818" t="b">
        <v>0</v>
      </c>
      <c r="S818" t="b">
        <v>0</v>
      </c>
    </row>
    <row r="819" spans="1:19" ht="96" x14ac:dyDescent="0.3">
      <c r="A819" s="27">
        <v>26402</v>
      </c>
      <c r="B819" s="34" t="s">
        <v>159</v>
      </c>
      <c r="C819" s="27" t="s">
        <v>561</v>
      </c>
      <c r="D819" s="27"/>
      <c r="E819" s="35" t="s">
        <v>1336</v>
      </c>
      <c r="F819" s="26">
        <v>43556</v>
      </c>
      <c r="G819" s="27"/>
      <c r="H819" s="27" t="s">
        <v>24</v>
      </c>
      <c r="I819" s="29"/>
      <c r="J819" s="32" t="s">
        <v>580</v>
      </c>
      <c r="K819" s="31"/>
      <c r="L819" s="28" t="s">
        <v>572</v>
      </c>
      <c r="M819" s="31"/>
      <c r="N819" s="28" t="s">
        <v>572</v>
      </c>
      <c r="O819" s="27" t="s">
        <v>657</v>
      </c>
      <c r="P819" s="27" t="s">
        <v>570</v>
      </c>
      <c r="Q819" t="b">
        <v>0</v>
      </c>
      <c r="S819" t="b">
        <v>0</v>
      </c>
    </row>
    <row r="820" spans="1:19" ht="36" x14ac:dyDescent="0.3">
      <c r="A820" s="27">
        <v>26403</v>
      </c>
      <c r="B820" s="34" t="s">
        <v>159</v>
      </c>
      <c r="C820" s="27" t="s">
        <v>581</v>
      </c>
      <c r="D820" s="27"/>
      <c r="E820" s="35" t="s">
        <v>1337</v>
      </c>
      <c r="F820" s="26">
        <v>43556</v>
      </c>
      <c r="G820" s="27"/>
      <c r="H820" s="27" t="s">
        <v>24</v>
      </c>
      <c r="I820" s="29"/>
      <c r="J820" s="27" t="s">
        <v>605</v>
      </c>
      <c r="K820" s="31"/>
      <c r="L820" s="28" t="s">
        <v>572</v>
      </c>
      <c r="M820" s="31"/>
      <c r="N820" s="28" t="s">
        <v>572</v>
      </c>
      <c r="O820" s="27" t="s">
        <v>657</v>
      </c>
      <c r="P820" s="27" t="s">
        <v>570</v>
      </c>
      <c r="Q820" t="b">
        <v>0</v>
      </c>
      <c r="S820" t="b">
        <v>0</v>
      </c>
    </row>
    <row r="821" spans="1:19" ht="36" x14ac:dyDescent="0.3">
      <c r="A821" s="27">
        <v>26404</v>
      </c>
      <c r="B821" s="34" t="s">
        <v>159</v>
      </c>
      <c r="C821" s="27" t="s">
        <v>624</v>
      </c>
      <c r="D821" s="27"/>
      <c r="E821" s="35" t="s">
        <v>1338</v>
      </c>
      <c r="F821" s="26">
        <v>43556</v>
      </c>
      <c r="G821" s="27"/>
      <c r="H821" s="27" t="s">
        <v>24</v>
      </c>
      <c r="I821" s="29"/>
      <c r="J821" s="27" t="s">
        <v>605</v>
      </c>
      <c r="K821" s="31"/>
      <c r="L821" s="28" t="s">
        <v>572</v>
      </c>
      <c r="M821" s="31"/>
      <c r="N821" s="28" t="s">
        <v>572</v>
      </c>
      <c r="O821" s="27" t="s">
        <v>657</v>
      </c>
      <c r="P821" s="27" t="s">
        <v>570</v>
      </c>
      <c r="Q821" t="b">
        <v>0</v>
      </c>
      <c r="S821" t="b">
        <v>0</v>
      </c>
    </row>
    <row r="822" spans="1:19" ht="28.8" x14ac:dyDescent="0.3">
      <c r="A822" s="27">
        <v>26405</v>
      </c>
      <c r="B822" s="34" t="s">
        <v>159</v>
      </c>
      <c r="C822" s="27" t="s">
        <v>626</v>
      </c>
      <c r="D822" s="27"/>
      <c r="E822" s="35" t="s">
        <v>1316</v>
      </c>
      <c r="F822" s="26">
        <v>43556</v>
      </c>
      <c r="G822" s="27"/>
      <c r="H822" s="27" t="s">
        <v>24</v>
      </c>
      <c r="I822" s="29"/>
      <c r="J822" s="27" t="s">
        <v>605</v>
      </c>
      <c r="K822" s="31"/>
      <c r="L822" s="28" t="s">
        <v>572</v>
      </c>
      <c r="M822" s="31"/>
      <c r="N822" s="28" t="s">
        <v>572</v>
      </c>
      <c r="O822" s="27" t="s">
        <v>657</v>
      </c>
      <c r="P822" s="27" t="s">
        <v>570</v>
      </c>
      <c r="Q822" t="b">
        <v>0</v>
      </c>
      <c r="S822" t="b">
        <v>0</v>
      </c>
    </row>
    <row r="823" spans="1:19" ht="28.8" x14ac:dyDescent="0.3">
      <c r="A823" s="27">
        <v>26406</v>
      </c>
      <c r="B823" s="34" t="s">
        <v>159</v>
      </c>
      <c r="C823" s="27" t="s">
        <v>840</v>
      </c>
      <c r="D823" s="27"/>
      <c r="E823" s="35" t="s">
        <v>1317</v>
      </c>
      <c r="F823" s="26">
        <v>43556</v>
      </c>
      <c r="G823" s="27"/>
      <c r="H823" s="27" t="s">
        <v>24</v>
      </c>
      <c r="I823" s="29"/>
      <c r="J823" s="27" t="s">
        <v>605</v>
      </c>
      <c r="K823" s="31"/>
      <c r="L823" s="28" t="s">
        <v>572</v>
      </c>
      <c r="M823" s="31"/>
      <c r="N823" s="28" t="s">
        <v>572</v>
      </c>
      <c r="O823" s="27" t="s">
        <v>657</v>
      </c>
      <c r="P823" s="27" t="s">
        <v>570</v>
      </c>
      <c r="Q823" t="b">
        <v>0</v>
      </c>
      <c r="S823" t="b">
        <v>0</v>
      </c>
    </row>
    <row r="824" spans="1:19" ht="36" x14ac:dyDescent="0.3">
      <c r="A824" s="27">
        <v>26407</v>
      </c>
      <c r="B824" s="34" t="s">
        <v>159</v>
      </c>
      <c r="C824" s="27" t="s">
        <v>841</v>
      </c>
      <c r="D824" s="27"/>
      <c r="E824" s="35" t="s">
        <v>1318</v>
      </c>
      <c r="F824" s="26">
        <v>43556</v>
      </c>
      <c r="G824" s="27"/>
      <c r="H824" s="27" t="s">
        <v>24</v>
      </c>
      <c r="I824" s="29"/>
      <c r="J824" s="27" t="s">
        <v>605</v>
      </c>
      <c r="K824" s="31"/>
      <c r="L824" s="28" t="s">
        <v>572</v>
      </c>
      <c r="M824" s="31"/>
      <c r="N824" s="28" t="s">
        <v>572</v>
      </c>
      <c r="O824" s="27" t="s">
        <v>657</v>
      </c>
      <c r="P824" s="27" t="s">
        <v>570</v>
      </c>
      <c r="Q824" t="b">
        <v>0</v>
      </c>
      <c r="S824" t="b">
        <v>0</v>
      </c>
    </row>
    <row r="825" spans="1:19" ht="28.8" x14ac:dyDescent="0.3">
      <c r="A825" s="27">
        <v>26408</v>
      </c>
      <c r="B825" s="34" t="s">
        <v>159</v>
      </c>
      <c r="C825" s="27" t="s">
        <v>842</v>
      </c>
      <c r="D825" s="27"/>
      <c r="E825" s="35" t="s">
        <v>1319</v>
      </c>
      <c r="F825" s="26">
        <v>43556</v>
      </c>
      <c r="G825" s="27"/>
      <c r="H825" s="27" t="s">
        <v>24</v>
      </c>
      <c r="I825" s="29"/>
      <c r="J825" s="27" t="s">
        <v>605</v>
      </c>
      <c r="K825" s="31"/>
      <c r="L825" s="28" t="s">
        <v>572</v>
      </c>
      <c r="M825" s="31"/>
      <c r="N825" s="28" t="s">
        <v>572</v>
      </c>
      <c r="O825" s="27" t="s">
        <v>657</v>
      </c>
      <c r="P825" s="27" t="s">
        <v>570</v>
      </c>
      <c r="Q825" t="b">
        <v>0</v>
      </c>
      <c r="S825" t="b">
        <v>0</v>
      </c>
    </row>
    <row r="826" spans="1:19" ht="36" x14ac:dyDescent="0.3">
      <c r="A826" s="27">
        <v>26409</v>
      </c>
      <c r="B826" s="34" t="s">
        <v>159</v>
      </c>
      <c r="C826" s="27" t="s">
        <v>571</v>
      </c>
      <c r="D826" s="27"/>
      <c r="E826" s="35" t="s">
        <v>1339</v>
      </c>
      <c r="F826" s="26">
        <v>43556</v>
      </c>
      <c r="G826" s="27"/>
      <c r="H826" s="27" t="s">
        <v>24</v>
      </c>
      <c r="I826" s="29"/>
      <c r="J826" s="33" t="s">
        <v>588</v>
      </c>
      <c r="K826" s="31"/>
      <c r="L826" s="28" t="s">
        <v>572</v>
      </c>
      <c r="M826" s="31"/>
      <c r="N826" s="28" t="s">
        <v>572</v>
      </c>
      <c r="O826" s="27" t="s">
        <v>657</v>
      </c>
      <c r="P826" s="27" t="s">
        <v>570</v>
      </c>
      <c r="Q826" t="b">
        <v>0</v>
      </c>
      <c r="S826" t="b">
        <v>0</v>
      </c>
    </row>
    <row r="827" spans="1:19" ht="24" x14ac:dyDescent="0.3">
      <c r="A827" s="27">
        <v>26410</v>
      </c>
      <c r="B827" s="34" t="s">
        <v>159</v>
      </c>
      <c r="C827" s="27" t="s">
        <v>573</v>
      </c>
      <c r="D827" s="27"/>
      <c r="E827" s="35" t="s">
        <v>1340</v>
      </c>
      <c r="F827" s="26">
        <v>43556</v>
      </c>
      <c r="G827" s="27"/>
      <c r="H827" s="27" t="s">
        <v>24</v>
      </c>
      <c r="I827" s="29"/>
      <c r="J827" s="30" t="s">
        <v>563</v>
      </c>
      <c r="K827" s="31"/>
      <c r="L827" s="28" t="s">
        <v>572</v>
      </c>
      <c r="M827" s="31"/>
      <c r="N827" s="28" t="s">
        <v>572</v>
      </c>
      <c r="O827" s="27" t="s">
        <v>657</v>
      </c>
      <c r="P827" s="27" t="s">
        <v>570</v>
      </c>
      <c r="Q827" t="b">
        <v>0</v>
      </c>
      <c r="S827" t="b">
        <v>0</v>
      </c>
    </row>
    <row r="828" spans="1:19" ht="36" x14ac:dyDescent="0.3">
      <c r="A828" s="27">
        <v>26411</v>
      </c>
      <c r="B828" s="34" t="s">
        <v>159</v>
      </c>
      <c r="C828" s="27" t="s">
        <v>574</v>
      </c>
      <c r="D828" s="27"/>
      <c r="E828" s="35" t="s">
        <v>1341</v>
      </c>
      <c r="F828" s="26">
        <v>43556</v>
      </c>
      <c r="G828" s="27"/>
      <c r="H828" s="27" t="s">
        <v>24</v>
      </c>
      <c r="I828" s="29"/>
      <c r="J828" s="30" t="s">
        <v>563</v>
      </c>
      <c r="K828" s="31"/>
      <c r="L828" s="28" t="s">
        <v>572</v>
      </c>
      <c r="M828" s="31"/>
      <c r="N828" s="28" t="s">
        <v>572</v>
      </c>
      <c r="O828" s="27" t="s">
        <v>657</v>
      </c>
      <c r="P828" s="27" t="s">
        <v>570</v>
      </c>
      <c r="Q828" t="b">
        <v>0</v>
      </c>
      <c r="S828" t="b">
        <v>0</v>
      </c>
    </row>
    <row r="829" spans="1:19" ht="28.8" x14ac:dyDescent="0.3">
      <c r="A829" s="27">
        <v>26412</v>
      </c>
      <c r="B829" s="34" t="s">
        <v>159</v>
      </c>
      <c r="C829" s="27" t="s">
        <v>602</v>
      </c>
      <c r="D829" s="27"/>
      <c r="E829" s="35" t="s">
        <v>1342</v>
      </c>
      <c r="F829" s="26">
        <v>43556</v>
      </c>
      <c r="G829" s="27"/>
      <c r="H829" s="27" t="s">
        <v>24</v>
      </c>
      <c r="I829" s="29"/>
      <c r="J829" s="27" t="s">
        <v>605</v>
      </c>
      <c r="K829" s="31"/>
      <c r="L829" s="28" t="s">
        <v>572</v>
      </c>
      <c r="M829" s="31"/>
      <c r="N829" s="28" t="s">
        <v>572</v>
      </c>
      <c r="O829" s="27" t="s">
        <v>657</v>
      </c>
      <c r="P829" s="27" t="s">
        <v>570</v>
      </c>
      <c r="Q829" t="b">
        <v>0</v>
      </c>
      <c r="S829" t="b">
        <v>0</v>
      </c>
    </row>
    <row r="830" spans="1:19" ht="36" x14ac:dyDescent="0.3">
      <c r="A830" s="27">
        <v>26413</v>
      </c>
      <c r="B830" s="34" t="s">
        <v>159</v>
      </c>
      <c r="C830" s="27" t="s">
        <v>606</v>
      </c>
      <c r="D830" s="27"/>
      <c r="E830" s="35" t="s">
        <v>1343</v>
      </c>
      <c r="F830" s="26">
        <v>43556</v>
      </c>
      <c r="G830" s="27"/>
      <c r="H830" s="27" t="s">
        <v>24</v>
      </c>
      <c r="I830" s="29"/>
      <c r="J830" s="30" t="s">
        <v>563</v>
      </c>
      <c r="K830" s="31"/>
      <c r="L830" s="28" t="s">
        <v>572</v>
      </c>
      <c r="M830" s="31"/>
      <c r="N830" s="28" t="s">
        <v>572</v>
      </c>
      <c r="O830" s="27" t="s">
        <v>657</v>
      </c>
      <c r="P830" s="27" t="s">
        <v>570</v>
      </c>
      <c r="Q830" t="b">
        <v>0</v>
      </c>
      <c r="S830" t="b">
        <v>0</v>
      </c>
    </row>
    <row r="831" spans="1:19" ht="72" x14ac:dyDescent="0.3">
      <c r="A831" s="27">
        <v>26414</v>
      </c>
      <c r="B831" s="34" t="s">
        <v>159</v>
      </c>
      <c r="C831" s="27" t="s">
        <v>608</v>
      </c>
      <c r="D831" s="27"/>
      <c r="E831" s="35" t="s">
        <v>1344</v>
      </c>
      <c r="F831" s="26">
        <v>43556</v>
      </c>
      <c r="G831" s="27"/>
      <c r="H831" s="27" t="s">
        <v>24</v>
      </c>
      <c r="I831" s="29"/>
      <c r="J831" s="27" t="s">
        <v>605</v>
      </c>
      <c r="K831" s="31"/>
      <c r="L831" s="28" t="s">
        <v>572</v>
      </c>
      <c r="M831" s="31"/>
      <c r="N831" s="28" t="s">
        <v>572</v>
      </c>
      <c r="O831" s="27" t="s">
        <v>657</v>
      </c>
      <c r="P831" s="27" t="s">
        <v>570</v>
      </c>
      <c r="Q831" t="b">
        <v>0</v>
      </c>
      <c r="S831" t="b">
        <v>0</v>
      </c>
    </row>
    <row r="832" spans="1:19" ht="48" x14ac:dyDescent="0.3">
      <c r="A832" s="27">
        <v>26415</v>
      </c>
      <c r="B832" s="34" t="s">
        <v>159</v>
      </c>
      <c r="C832" s="27" t="s">
        <v>611</v>
      </c>
      <c r="D832" s="27"/>
      <c r="E832" s="35" t="s">
        <v>1345</v>
      </c>
      <c r="F832" s="26">
        <v>43556</v>
      </c>
      <c r="G832" s="27"/>
      <c r="H832" s="27" t="s">
        <v>24</v>
      </c>
      <c r="I832" s="29"/>
      <c r="J832" s="33" t="s">
        <v>588</v>
      </c>
      <c r="K832" s="31"/>
      <c r="L832" s="28" t="s">
        <v>572</v>
      </c>
      <c r="M832" s="31"/>
      <c r="N832" s="28" t="s">
        <v>572</v>
      </c>
      <c r="O832" s="27" t="s">
        <v>657</v>
      </c>
      <c r="P832" s="27" t="s">
        <v>570</v>
      </c>
      <c r="Q832" t="b">
        <v>0</v>
      </c>
      <c r="S832" t="b">
        <v>0</v>
      </c>
    </row>
    <row r="833" spans="1:19" ht="36" x14ac:dyDescent="0.3">
      <c r="A833" s="27">
        <v>26416</v>
      </c>
      <c r="B833" s="34" t="s">
        <v>159</v>
      </c>
      <c r="C833" s="27" t="s">
        <v>671</v>
      </c>
      <c r="D833" s="27"/>
      <c r="E833" s="35" t="s">
        <v>1346</v>
      </c>
      <c r="F833" s="26">
        <v>43556</v>
      </c>
      <c r="G833" s="27"/>
      <c r="H833" s="27" t="s">
        <v>24</v>
      </c>
      <c r="I833" s="29"/>
      <c r="J833" s="30" t="s">
        <v>563</v>
      </c>
      <c r="K833" s="31"/>
      <c r="L833" s="28" t="s">
        <v>572</v>
      </c>
      <c r="M833" s="31"/>
      <c r="N833" s="28" t="s">
        <v>572</v>
      </c>
      <c r="O833" s="27" t="s">
        <v>657</v>
      </c>
      <c r="P833" s="27" t="s">
        <v>570</v>
      </c>
      <c r="Q833" t="b">
        <v>0</v>
      </c>
      <c r="S833" t="b">
        <v>0</v>
      </c>
    </row>
    <row r="834" spans="1:19" ht="28.8" x14ac:dyDescent="0.3">
      <c r="A834" s="27">
        <v>26417</v>
      </c>
      <c r="B834" s="34" t="s">
        <v>159</v>
      </c>
      <c r="C834" s="27" t="s">
        <v>685</v>
      </c>
      <c r="D834" s="27"/>
      <c r="E834" s="35" t="s">
        <v>1347</v>
      </c>
      <c r="F834" s="26">
        <v>43556</v>
      </c>
      <c r="G834" s="27"/>
      <c r="H834" s="27" t="s">
        <v>24</v>
      </c>
      <c r="I834" s="29"/>
      <c r="J834" s="27" t="s">
        <v>605</v>
      </c>
      <c r="K834" s="31"/>
      <c r="L834" s="28" t="s">
        <v>572</v>
      </c>
      <c r="M834" s="31"/>
      <c r="N834" s="28" t="s">
        <v>572</v>
      </c>
      <c r="O834" s="27" t="s">
        <v>657</v>
      </c>
      <c r="P834" s="27" t="s">
        <v>570</v>
      </c>
      <c r="Q834" t="b">
        <v>0</v>
      </c>
      <c r="S834" t="b">
        <v>0</v>
      </c>
    </row>
    <row r="835" spans="1:19" ht="28.8" x14ac:dyDescent="0.3">
      <c r="A835" s="27">
        <v>26418</v>
      </c>
      <c r="B835" s="34" t="s">
        <v>159</v>
      </c>
      <c r="C835" s="27" t="s">
        <v>687</v>
      </c>
      <c r="D835" s="27"/>
      <c r="E835" s="35" t="s">
        <v>1348</v>
      </c>
      <c r="F835" s="26">
        <v>43556</v>
      </c>
      <c r="G835" s="27"/>
      <c r="H835" s="27" t="s">
        <v>24</v>
      </c>
      <c r="I835" s="29"/>
      <c r="J835" s="27" t="s">
        <v>605</v>
      </c>
      <c r="K835" s="31"/>
      <c r="L835" s="28" t="s">
        <v>572</v>
      </c>
      <c r="M835" s="31"/>
      <c r="N835" s="28" t="s">
        <v>572</v>
      </c>
      <c r="O835" s="27" t="s">
        <v>657</v>
      </c>
      <c r="P835" s="27" t="s">
        <v>570</v>
      </c>
      <c r="Q835" t="b">
        <v>0</v>
      </c>
      <c r="S835" t="b">
        <v>0</v>
      </c>
    </row>
    <row r="836" spans="1:19" ht="48" x14ac:dyDescent="0.3">
      <c r="A836" s="27">
        <v>26419</v>
      </c>
      <c r="B836" s="34" t="s">
        <v>159</v>
      </c>
      <c r="C836" s="27" t="s">
        <v>672</v>
      </c>
      <c r="D836" s="27"/>
      <c r="E836" s="35" t="s">
        <v>1349</v>
      </c>
      <c r="F836" s="26">
        <v>43556</v>
      </c>
      <c r="G836" s="27"/>
      <c r="H836" s="27" t="s">
        <v>24</v>
      </c>
      <c r="I836" s="29"/>
      <c r="J836" s="30" t="s">
        <v>563</v>
      </c>
      <c r="K836" s="31"/>
      <c r="L836" s="28" t="s">
        <v>572</v>
      </c>
      <c r="M836" s="31"/>
      <c r="N836" s="28" t="s">
        <v>572</v>
      </c>
      <c r="O836" s="27" t="s">
        <v>657</v>
      </c>
      <c r="P836" s="27" t="s">
        <v>570</v>
      </c>
      <c r="Q836" t="b">
        <v>0</v>
      </c>
      <c r="S836" t="b">
        <v>0</v>
      </c>
    </row>
    <row r="837" spans="1:19" ht="36" x14ac:dyDescent="0.3">
      <c r="A837" s="27">
        <v>26420</v>
      </c>
      <c r="B837" s="34" t="s">
        <v>159</v>
      </c>
      <c r="C837" s="27" t="s">
        <v>673</v>
      </c>
      <c r="D837" s="27"/>
      <c r="E837" s="35" t="s">
        <v>1350</v>
      </c>
      <c r="F837" s="26">
        <v>43556</v>
      </c>
      <c r="G837" s="27"/>
      <c r="H837" s="27" t="s">
        <v>24</v>
      </c>
      <c r="I837" s="29"/>
      <c r="J837" s="27" t="s">
        <v>605</v>
      </c>
      <c r="K837" s="31"/>
      <c r="L837" s="28" t="s">
        <v>572</v>
      </c>
      <c r="M837" s="31"/>
      <c r="N837" s="28" t="s">
        <v>572</v>
      </c>
      <c r="O837" s="27" t="s">
        <v>657</v>
      </c>
      <c r="P837" s="27" t="s">
        <v>570</v>
      </c>
      <c r="Q837" t="b">
        <v>0</v>
      </c>
      <c r="S837" t="b">
        <v>0</v>
      </c>
    </row>
    <row r="838" spans="1:19" ht="48" x14ac:dyDescent="0.3">
      <c r="A838" s="27">
        <v>26422</v>
      </c>
      <c r="B838" s="34" t="s">
        <v>161</v>
      </c>
      <c r="C838" s="27" t="s">
        <v>561</v>
      </c>
      <c r="D838" s="27" t="s">
        <v>1043</v>
      </c>
      <c r="E838" s="35" t="s">
        <v>1351</v>
      </c>
      <c r="F838" s="26">
        <v>41548</v>
      </c>
      <c r="G838" s="26">
        <v>43555</v>
      </c>
      <c r="H838" s="27" t="s">
        <v>22</v>
      </c>
      <c r="I838" s="29"/>
      <c r="J838" s="30" t="s">
        <v>563</v>
      </c>
      <c r="K838" s="31"/>
      <c r="L838" s="28" t="s">
        <v>572</v>
      </c>
      <c r="M838" s="31"/>
      <c r="N838" s="28" t="s">
        <v>572</v>
      </c>
      <c r="O838" s="27" t="s">
        <v>1105</v>
      </c>
      <c r="P838" s="27" t="s">
        <v>570</v>
      </c>
      <c r="Q838" t="b">
        <v>1</v>
      </c>
      <c r="S838" t="b">
        <v>1</v>
      </c>
    </row>
    <row r="839" spans="1:19" ht="48" x14ac:dyDescent="0.3">
      <c r="A839" s="27">
        <v>26421</v>
      </c>
      <c r="B839" s="34" t="s">
        <v>161</v>
      </c>
      <c r="C839" s="27" t="s">
        <v>561</v>
      </c>
      <c r="D839" s="27" t="s">
        <v>1043</v>
      </c>
      <c r="E839" s="35" t="s">
        <v>1351</v>
      </c>
      <c r="F839" s="26">
        <v>41548</v>
      </c>
      <c r="G839" s="26">
        <v>43555</v>
      </c>
      <c r="H839" s="27" t="s">
        <v>22</v>
      </c>
      <c r="I839" s="29"/>
      <c r="J839" s="30" t="s">
        <v>563</v>
      </c>
      <c r="K839" s="31"/>
      <c r="L839" s="28" t="s">
        <v>572</v>
      </c>
      <c r="M839" s="31"/>
      <c r="N839" s="28" t="s">
        <v>572</v>
      </c>
      <c r="O839" s="27" t="s">
        <v>1105</v>
      </c>
      <c r="P839" s="27" t="s">
        <v>570</v>
      </c>
      <c r="Q839" t="b">
        <v>1</v>
      </c>
      <c r="S839" t="b">
        <v>1</v>
      </c>
    </row>
    <row r="840" spans="1:19" ht="24" x14ac:dyDescent="0.3">
      <c r="A840" s="27">
        <v>26423</v>
      </c>
      <c r="B840" s="34" t="s">
        <v>161</v>
      </c>
      <c r="C840" s="27" t="s">
        <v>581</v>
      </c>
      <c r="D840" s="27"/>
      <c r="E840" s="35" t="s">
        <v>1352</v>
      </c>
      <c r="F840" s="26">
        <v>41548</v>
      </c>
      <c r="G840" s="26">
        <v>43555</v>
      </c>
      <c r="H840" s="27" t="s">
        <v>22</v>
      </c>
      <c r="I840" s="29"/>
      <c r="J840" s="30" t="s">
        <v>563</v>
      </c>
      <c r="K840" s="31"/>
      <c r="L840" s="28" t="s">
        <v>572</v>
      </c>
      <c r="M840" s="31"/>
      <c r="N840" s="28" t="s">
        <v>572</v>
      </c>
      <c r="O840" s="27" t="s">
        <v>1105</v>
      </c>
      <c r="P840" s="27" t="s">
        <v>570</v>
      </c>
      <c r="Q840" t="b">
        <v>1</v>
      </c>
      <c r="S840" t="b">
        <v>1</v>
      </c>
    </row>
    <row r="841" spans="1:19" ht="24" x14ac:dyDescent="0.3">
      <c r="A841" s="27">
        <v>26424</v>
      </c>
      <c r="B841" s="34" t="s">
        <v>161</v>
      </c>
      <c r="C841" s="27" t="s">
        <v>624</v>
      </c>
      <c r="D841" s="27"/>
      <c r="E841" s="35" t="s">
        <v>1353</v>
      </c>
      <c r="F841" s="26">
        <v>41548</v>
      </c>
      <c r="G841" s="26">
        <v>43555</v>
      </c>
      <c r="H841" s="27" t="s">
        <v>22</v>
      </c>
      <c r="I841" s="29"/>
      <c r="J841" s="30" t="s">
        <v>563</v>
      </c>
      <c r="K841" s="31"/>
      <c r="L841" s="28" t="s">
        <v>572</v>
      </c>
      <c r="M841" s="31"/>
      <c r="N841" s="28" t="s">
        <v>572</v>
      </c>
      <c r="O841" s="27" t="s">
        <v>1105</v>
      </c>
      <c r="P841" s="27" t="s">
        <v>570</v>
      </c>
      <c r="Q841" t="b">
        <v>1</v>
      </c>
      <c r="S841" t="b">
        <v>1</v>
      </c>
    </row>
    <row r="842" spans="1:19" ht="28.8" x14ac:dyDescent="0.3">
      <c r="A842" s="27">
        <v>26425</v>
      </c>
      <c r="B842" s="34" t="s">
        <v>161</v>
      </c>
      <c r="C842" s="27" t="s">
        <v>696</v>
      </c>
      <c r="D842" s="27"/>
      <c r="E842" s="35" t="s">
        <v>1354</v>
      </c>
      <c r="F842" s="26">
        <v>41548</v>
      </c>
      <c r="G842" s="26">
        <v>43555</v>
      </c>
      <c r="H842" s="27" t="s">
        <v>22</v>
      </c>
      <c r="I842" s="29"/>
      <c r="J842" s="30" t="s">
        <v>563</v>
      </c>
      <c r="K842" s="31"/>
      <c r="L842" s="28" t="s">
        <v>572</v>
      </c>
      <c r="M842" s="31"/>
      <c r="N842" s="28" t="s">
        <v>572</v>
      </c>
      <c r="O842" s="27" t="s">
        <v>1105</v>
      </c>
      <c r="P842" s="27" t="s">
        <v>570</v>
      </c>
      <c r="Q842" t="b">
        <v>1</v>
      </c>
      <c r="S842" t="b">
        <v>1</v>
      </c>
    </row>
    <row r="843" spans="1:19" ht="28.8" x14ac:dyDescent="0.3">
      <c r="A843" s="27">
        <v>26426</v>
      </c>
      <c r="B843" s="34" t="s">
        <v>161</v>
      </c>
      <c r="C843" s="27" t="s">
        <v>698</v>
      </c>
      <c r="D843" s="27"/>
      <c r="E843" s="35" t="s">
        <v>1355</v>
      </c>
      <c r="F843" s="26">
        <v>41548</v>
      </c>
      <c r="G843" s="26">
        <v>43555</v>
      </c>
      <c r="H843" s="27" t="s">
        <v>22</v>
      </c>
      <c r="I843" s="29"/>
      <c r="J843" s="30" t="s">
        <v>563</v>
      </c>
      <c r="K843" s="31"/>
      <c r="L843" s="28" t="s">
        <v>572</v>
      </c>
      <c r="M843" s="31"/>
      <c r="N843" s="28" t="s">
        <v>572</v>
      </c>
      <c r="O843" s="27" t="s">
        <v>1105</v>
      </c>
      <c r="P843" s="27" t="s">
        <v>570</v>
      </c>
      <c r="Q843" t="b">
        <v>1</v>
      </c>
      <c r="S843" t="b">
        <v>1</v>
      </c>
    </row>
    <row r="844" spans="1:19" ht="28.8" x14ac:dyDescent="0.3">
      <c r="A844" s="27">
        <v>26427</v>
      </c>
      <c r="B844" s="34" t="s">
        <v>161</v>
      </c>
      <c r="C844" s="27" t="s">
        <v>700</v>
      </c>
      <c r="D844" s="27"/>
      <c r="E844" s="35" t="s">
        <v>1356</v>
      </c>
      <c r="F844" s="26">
        <v>41548</v>
      </c>
      <c r="G844" s="26">
        <v>43555</v>
      </c>
      <c r="H844" s="27" t="s">
        <v>22</v>
      </c>
      <c r="I844" s="29"/>
      <c r="J844" s="30" t="s">
        <v>563</v>
      </c>
      <c r="K844" s="31"/>
      <c r="L844" s="28" t="s">
        <v>572</v>
      </c>
      <c r="M844" s="31"/>
      <c r="N844" s="28" t="s">
        <v>572</v>
      </c>
      <c r="O844" s="27" t="s">
        <v>1105</v>
      </c>
      <c r="P844" s="27" t="s">
        <v>570</v>
      </c>
      <c r="Q844" t="b">
        <v>1</v>
      </c>
      <c r="S844" t="b">
        <v>1</v>
      </c>
    </row>
    <row r="845" spans="1:19" ht="28.8" x14ac:dyDescent="0.3">
      <c r="A845" s="27">
        <v>26428</v>
      </c>
      <c r="B845" s="34" t="s">
        <v>161</v>
      </c>
      <c r="C845" s="27" t="s">
        <v>702</v>
      </c>
      <c r="D845" s="27"/>
      <c r="E845" s="35" t="s">
        <v>1357</v>
      </c>
      <c r="F845" s="26">
        <v>41548</v>
      </c>
      <c r="G845" s="26">
        <v>43555</v>
      </c>
      <c r="H845" s="27" t="s">
        <v>22</v>
      </c>
      <c r="I845" s="29"/>
      <c r="J845" s="30" t="s">
        <v>563</v>
      </c>
      <c r="K845" s="31"/>
      <c r="L845" s="28" t="s">
        <v>572</v>
      </c>
      <c r="M845" s="31"/>
      <c r="N845" s="28" t="s">
        <v>572</v>
      </c>
      <c r="O845" s="27" t="s">
        <v>1105</v>
      </c>
      <c r="P845" s="27" t="s">
        <v>570</v>
      </c>
      <c r="Q845" t="b">
        <v>1</v>
      </c>
      <c r="S845" t="b">
        <v>1</v>
      </c>
    </row>
    <row r="846" spans="1:19" ht="28.8" x14ac:dyDescent="0.3">
      <c r="A846" s="27">
        <v>26429</v>
      </c>
      <c r="B846" s="34" t="s">
        <v>161</v>
      </c>
      <c r="C846" s="27" t="s">
        <v>705</v>
      </c>
      <c r="D846" s="27"/>
      <c r="E846" s="35" t="s">
        <v>1358</v>
      </c>
      <c r="F846" s="26">
        <v>41548</v>
      </c>
      <c r="G846" s="26">
        <v>43555</v>
      </c>
      <c r="H846" s="27" t="s">
        <v>22</v>
      </c>
      <c r="I846" s="29"/>
      <c r="J846" s="30" t="s">
        <v>563</v>
      </c>
      <c r="K846" s="31"/>
      <c r="L846" s="28" t="s">
        <v>572</v>
      </c>
      <c r="M846" s="31"/>
      <c r="N846" s="28" t="s">
        <v>572</v>
      </c>
      <c r="O846" s="27" t="s">
        <v>1105</v>
      </c>
      <c r="P846" s="27" t="s">
        <v>570</v>
      </c>
      <c r="Q846" t="b">
        <v>1</v>
      </c>
      <c r="S846" t="b">
        <v>1</v>
      </c>
    </row>
    <row r="847" spans="1:19" x14ac:dyDescent="0.3">
      <c r="A847" s="27">
        <v>26430</v>
      </c>
      <c r="B847" s="34" t="s">
        <v>161</v>
      </c>
      <c r="C847" s="27" t="s">
        <v>626</v>
      </c>
      <c r="D847" s="27"/>
      <c r="E847" s="35" t="s">
        <v>1359</v>
      </c>
      <c r="F847" s="26">
        <v>41548</v>
      </c>
      <c r="G847" s="26">
        <v>43555</v>
      </c>
      <c r="H847" s="27" t="s">
        <v>22</v>
      </c>
      <c r="I847" s="29"/>
      <c r="J847" s="30" t="s">
        <v>563</v>
      </c>
      <c r="K847" s="31"/>
      <c r="L847" s="28" t="s">
        <v>572</v>
      </c>
      <c r="M847" s="31"/>
      <c r="N847" s="28" t="s">
        <v>572</v>
      </c>
      <c r="O847" s="27" t="s">
        <v>1105</v>
      </c>
      <c r="P847" s="27" t="s">
        <v>570</v>
      </c>
      <c r="Q847" t="b">
        <v>1</v>
      </c>
      <c r="S847" t="b">
        <v>1</v>
      </c>
    </row>
    <row r="848" spans="1:19" ht="24" x14ac:dyDescent="0.3">
      <c r="A848" s="27">
        <v>26431</v>
      </c>
      <c r="B848" s="34" t="s">
        <v>161</v>
      </c>
      <c r="C848" s="27" t="s">
        <v>840</v>
      </c>
      <c r="D848" s="27"/>
      <c r="E848" s="35" t="s">
        <v>1360</v>
      </c>
      <c r="F848" s="26">
        <v>41548</v>
      </c>
      <c r="G848" s="26">
        <v>43555</v>
      </c>
      <c r="H848" s="27" t="s">
        <v>22</v>
      </c>
      <c r="I848" s="29"/>
      <c r="J848" s="30" t="s">
        <v>563</v>
      </c>
      <c r="K848" s="31"/>
      <c r="L848" s="28" t="s">
        <v>572</v>
      </c>
      <c r="M848" s="31"/>
      <c r="N848" s="28" t="s">
        <v>572</v>
      </c>
      <c r="O848" s="27" t="s">
        <v>1105</v>
      </c>
      <c r="P848" s="27" t="s">
        <v>570</v>
      </c>
      <c r="Q848" t="b">
        <v>1</v>
      </c>
      <c r="S848" t="b">
        <v>1</v>
      </c>
    </row>
    <row r="849" spans="1:19" ht="24" x14ac:dyDescent="0.3">
      <c r="A849" s="27">
        <v>26432</v>
      </c>
      <c r="B849" s="34" t="s">
        <v>161</v>
      </c>
      <c r="C849" s="27" t="s">
        <v>841</v>
      </c>
      <c r="D849" s="27"/>
      <c r="E849" s="35" t="s">
        <v>1361</v>
      </c>
      <c r="F849" s="26">
        <v>41548</v>
      </c>
      <c r="G849" s="26">
        <v>43555</v>
      </c>
      <c r="H849" s="27" t="s">
        <v>22</v>
      </c>
      <c r="I849" s="29"/>
      <c r="J849" s="30" t="s">
        <v>563</v>
      </c>
      <c r="K849" s="31"/>
      <c r="L849" s="28" t="s">
        <v>572</v>
      </c>
      <c r="M849" s="31"/>
      <c r="N849" s="28" t="s">
        <v>572</v>
      </c>
      <c r="O849" s="27" t="s">
        <v>1105</v>
      </c>
      <c r="P849" s="27" t="s">
        <v>570</v>
      </c>
      <c r="Q849" t="b">
        <v>1</v>
      </c>
      <c r="S849" t="b">
        <v>1</v>
      </c>
    </row>
    <row r="850" spans="1:19" ht="36" x14ac:dyDescent="0.3">
      <c r="A850" s="27">
        <v>26433</v>
      </c>
      <c r="B850" s="34" t="s">
        <v>161</v>
      </c>
      <c r="C850" s="27" t="s">
        <v>842</v>
      </c>
      <c r="D850" s="27"/>
      <c r="E850" s="35" t="s">
        <v>1362</v>
      </c>
      <c r="F850" s="26">
        <v>41548</v>
      </c>
      <c r="G850" s="26">
        <v>43555</v>
      </c>
      <c r="H850" s="27" t="s">
        <v>22</v>
      </c>
      <c r="I850" s="29"/>
      <c r="J850" s="30" t="s">
        <v>563</v>
      </c>
      <c r="K850" s="31"/>
      <c r="L850" s="28" t="s">
        <v>572</v>
      </c>
      <c r="M850" s="31"/>
      <c r="N850" s="28" t="s">
        <v>572</v>
      </c>
      <c r="O850" s="27" t="s">
        <v>1105</v>
      </c>
      <c r="P850" s="27" t="s">
        <v>570</v>
      </c>
      <c r="Q850" t="b">
        <v>1</v>
      </c>
      <c r="S850" t="b">
        <v>1</v>
      </c>
    </row>
    <row r="851" spans="1:19" ht="28.8" x14ac:dyDescent="0.3">
      <c r="A851" s="27">
        <v>26434</v>
      </c>
      <c r="B851" s="34" t="s">
        <v>161</v>
      </c>
      <c r="C851" s="27" t="s">
        <v>888</v>
      </c>
      <c r="D851" s="27"/>
      <c r="E851" s="35" t="s">
        <v>1363</v>
      </c>
      <c r="F851" s="26">
        <v>41548</v>
      </c>
      <c r="G851" s="26">
        <v>43555</v>
      </c>
      <c r="H851" s="27" t="s">
        <v>22</v>
      </c>
      <c r="I851" s="29"/>
      <c r="J851" s="30" t="s">
        <v>563</v>
      </c>
      <c r="K851" s="31"/>
      <c r="L851" s="28" t="s">
        <v>572</v>
      </c>
      <c r="M851" s="31"/>
      <c r="N851" s="28" t="s">
        <v>572</v>
      </c>
      <c r="O851" s="27" t="s">
        <v>1105</v>
      </c>
      <c r="P851" s="27" t="s">
        <v>570</v>
      </c>
      <c r="Q851" t="b">
        <v>1</v>
      </c>
      <c r="S851" t="b">
        <v>1</v>
      </c>
    </row>
    <row r="852" spans="1:19" ht="28.8" x14ac:dyDescent="0.3">
      <c r="A852" s="27">
        <v>26435</v>
      </c>
      <c r="B852" s="34" t="s">
        <v>161</v>
      </c>
      <c r="C852" s="27" t="s">
        <v>890</v>
      </c>
      <c r="D852" s="27"/>
      <c r="E852" s="35" t="s">
        <v>1364</v>
      </c>
      <c r="F852" s="26">
        <v>41548</v>
      </c>
      <c r="G852" s="26">
        <v>43555</v>
      </c>
      <c r="H852" s="27" t="s">
        <v>22</v>
      </c>
      <c r="I852" s="29"/>
      <c r="J852" s="30" t="s">
        <v>563</v>
      </c>
      <c r="K852" s="31"/>
      <c r="L852" s="28" t="s">
        <v>572</v>
      </c>
      <c r="M852" s="31"/>
      <c r="N852" s="28" t="s">
        <v>572</v>
      </c>
      <c r="O852" s="27" t="s">
        <v>1105</v>
      </c>
      <c r="P852" s="27" t="s">
        <v>570</v>
      </c>
      <c r="Q852" t="b">
        <v>1</v>
      </c>
      <c r="S852" t="b">
        <v>1</v>
      </c>
    </row>
    <row r="853" spans="1:19" ht="28.8" x14ac:dyDescent="0.3">
      <c r="A853" s="27">
        <v>26436</v>
      </c>
      <c r="B853" s="34" t="s">
        <v>161</v>
      </c>
      <c r="C853" s="27" t="s">
        <v>1365</v>
      </c>
      <c r="D853" s="27"/>
      <c r="E853" s="35" t="s">
        <v>1366</v>
      </c>
      <c r="F853" s="26">
        <v>41548</v>
      </c>
      <c r="G853" s="26">
        <v>43555</v>
      </c>
      <c r="H853" s="27" t="s">
        <v>22</v>
      </c>
      <c r="I853" s="29"/>
      <c r="J853" s="30" t="s">
        <v>563</v>
      </c>
      <c r="K853" s="31"/>
      <c r="L853" s="28" t="s">
        <v>572</v>
      </c>
      <c r="M853" s="31"/>
      <c r="N853" s="28" t="s">
        <v>572</v>
      </c>
      <c r="O853" s="27" t="s">
        <v>1105</v>
      </c>
      <c r="P853" s="27" t="s">
        <v>570</v>
      </c>
      <c r="Q853" t="b">
        <v>1</v>
      </c>
      <c r="S853" t="b">
        <v>1</v>
      </c>
    </row>
    <row r="854" spans="1:19" ht="36" x14ac:dyDescent="0.3">
      <c r="A854" s="27">
        <v>26437</v>
      </c>
      <c r="B854" s="34" t="s">
        <v>161</v>
      </c>
      <c r="C854" s="27" t="s">
        <v>571</v>
      </c>
      <c r="D854" s="27"/>
      <c r="E854" s="35" t="s">
        <v>1367</v>
      </c>
      <c r="F854" s="26">
        <v>41548</v>
      </c>
      <c r="G854" s="26">
        <v>43555</v>
      </c>
      <c r="H854" s="27" t="s">
        <v>22</v>
      </c>
      <c r="I854" s="29"/>
      <c r="J854" s="33" t="s">
        <v>588</v>
      </c>
      <c r="K854" s="31"/>
      <c r="L854" s="28" t="s">
        <v>572</v>
      </c>
      <c r="M854" s="31"/>
      <c r="N854" s="28" t="s">
        <v>572</v>
      </c>
      <c r="O854" s="27" t="s">
        <v>1105</v>
      </c>
      <c r="P854" s="27" t="s">
        <v>570</v>
      </c>
      <c r="Q854" t="b">
        <v>1</v>
      </c>
      <c r="S854" t="b">
        <v>1</v>
      </c>
    </row>
    <row r="855" spans="1:19" ht="96" x14ac:dyDescent="0.3">
      <c r="A855" s="27">
        <v>26438</v>
      </c>
      <c r="B855" s="34" t="s">
        <v>161</v>
      </c>
      <c r="C855" s="27" t="s">
        <v>573</v>
      </c>
      <c r="D855" s="27"/>
      <c r="E855" s="35" t="s">
        <v>1368</v>
      </c>
      <c r="F855" s="26">
        <v>41548</v>
      </c>
      <c r="G855" s="26">
        <v>43555</v>
      </c>
      <c r="H855" s="27" t="s">
        <v>22</v>
      </c>
      <c r="I855" s="29" t="s">
        <v>1164</v>
      </c>
      <c r="J855" s="32" t="s">
        <v>580</v>
      </c>
      <c r="K855" s="31" t="s">
        <v>578</v>
      </c>
      <c r="L855" s="28" t="s">
        <v>579</v>
      </c>
      <c r="M855" s="31" t="s">
        <v>566</v>
      </c>
      <c r="N855" s="28" t="s">
        <v>567</v>
      </c>
      <c r="O855" s="27" t="s">
        <v>657</v>
      </c>
      <c r="P855" s="27" t="s">
        <v>570</v>
      </c>
      <c r="Q855" t="b">
        <v>0</v>
      </c>
      <c r="S855" t="b">
        <v>0</v>
      </c>
    </row>
    <row r="856" spans="1:19" ht="108" x14ac:dyDescent="0.3">
      <c r="A856" s="27">
        <v>26439</v>
      </c>
      <c r="B856" s="34" t="s">
        <v>161</v>
      </c>
      <c r="C856" s="27" t="s">
        <v>574</v>
      </c>
      <c r="D856" s="27"/>
      <c r="E856" s="35" t="s">
        <v>1369</v>
      </c>
      <c r="F856" s="26">
        <v>41548</v>
      </c>
      <c r="G856" s="26">
        <v>43555</v>
      </c>
      <c r="H856" s="27" t="s">
        <v>22</v>
      </c>
      <c r="I856" s="29" t="s">
        <v>1164</v>
      </c>
      <c r="J856" s="32" t="s">
        <v>580</v>
      </c>
      <c r="K856" s="31" t="s">
        <v>578</v>
      </c>
      <c r="L856" s="28" t="s">
        <v>579</v>
      </c>
      <c r="M856" s="31" t="s">
        <v>566</v>
      </c>
      <c r="N856" s="28" t="s">
        <v>567</v>
      </c>
      <c r="O856" s="27" t="s">
        <v>1142</v>
      </c>
      <c r="P856" s="27" t="s">
        <v>570</v>
      </c>
      <c r="Q856" t="b">
        <v>1</v>
      </c>
      <c r="S856" t="b">
        <v>1</v>
      </c>
    </row>
    <row r="857" spans="1:19" ht="24" x14ac:dyDescent="0.3">
      <c r="A857" s="27">
        <v>26440</v>
      </c>
      <c r="B857" s="34" t="s">
        <v>161</v>
      </c>
      <c r="C857" s="27" t="s">
        <v>606</v>
      </c>
      <c r="D857" s="27"/>
      <c r="E857" s="35" t="s">
        <v>1370</v>
      </c>
      <c r="F857" s="26">
        <v>41548</v>
      </c>
      <c r="G857" s="26">
        <v>43555</v>
      </c>
      <c r="H857" s="27" t="s">
        <v>22</v>
      </c>
      <c r="I857" s="29"/>
      <c r="J857" s="30" t="s">
        <v>563</v>
      </c>
      <c r="K857" s="31"/>
      <c r="L857" s="28" t="s">
        <v>572</v>
      </c>
      <c r="M857" s="31"/>
      <c r="N857" s="28" t="s">
        <v>572</v>
      </c>
      <c r="O857" s="27" t="s">
        <v>1105</v>
      </c>
      <c r="P857" s="27" t="s">
        <v>570</v>
      </c>
      <c r="Q857" t="b">
        <v>1</v>
      </c>
      <c r="S857" t="b">
        <v>1</v>
      </c>
    </row>
    <row r="858" spans="1:19" ht="24" x14ac:dyDescent="0.3">
      <c r="A858" s="27">
        <v>26441</v>
      </c>
      <c r="B858" s="34" t="s">
        <v>161</v>
      </c>
      <c r="C858" s="27" t="s">
        <v>608</v>
      </c>
      <c r="D858" s="27"/>
      <c r="E858" s="35" t="s">
        <v>1371</v>
      </c>
      <c r="F858" s="26">
        <v>41548</v>
      </c>
      <c r="G858" s="26">
        <v>43555</v>
      </c>
      <c r="H858" s="27" t="s">
        <v>22</v>
      </c>
      <c r="I858" s="29"/>
      <c r="J858" s="30" t="s">
        <v>563</v>
      </c>
      <c r="K858" s="31"/>
      <c r="L858" s="28" t="s">
        <v>572</v>
      </c>
      <c r="M858" s="31"/>
      <c r="N858" s="28" t="s">
        <v>572</v>
      </c>
      <c r="O858" s="27" t="s">
        <v>1105</v>
      </c>
      <c r="P858" s="27" t="s">
        <v>570</v>
      </c>
      <c r="Q858" t="b">
        <v>1</v>
      </c>
      <c r="S858" t="b">
        <v>1</v>
      </c>
    </row>
    <row r="859" spans="1:19" ht="36" x14ac:dyDescent="0.3">
      <c r="A859" s="27">
        <v>26442</v>
      </c>
      <c r="B859" s="34" t="s">
        <v>161</v>
      </c>
      <c r="C859" s="27" t="s">
        <v>611</v>
      </c>
      <c r="D859" s="27"/>
      <c r="E859" s="35" t="s">
        <v>1372</v>
      </c>
      <c r="F859" s="26">
        <v>41548</v>
      </c>
      <c r="G859" s="26">
        <v>43555</v>
      </c>
      <c r="H859" s="27" t="s">
        <v>22</v>
      </c>
      <c r="I859" s="29"/>
      <c r="J859" s="30" t="s">
        <v>563</v>
      </c>
      <c r="K859" s="31"/>
      <c r="L859" s="28" t="s">
        <v>572</v>
      </c>
      <c r="M859" s="31"/>
      <c r="N859" s="28" t="s">
        <v>572</v>
      </c>
      <c r="O859" s="27" t="s">
        <v>1105</v>
      </c>
      <c r="P859" s="27" t="s">
        <v>570</v>
      </c>
      <c r="Q859" t="b">
        <v>1</v>
      </c>
      <c r="S859" t="b">
        <v>1</v>
      </c>
    </row>
    <row r="860" spans="1:19" ht="24" x14ac:dyDescent="0.3">
      <c r="A860" s="27">
        <v>26443</v>
      </c>
      <c r="B860" s="34" t="s">
        <v>161</v>
      </c>
      <c r="C860" s="27" t="s">
        <v>671</v>
      </c>
      <c r="D860" s="27"/>
      <c r="E860" s="35" t="s">
        <v>1373</v>
      </c>
      <c r="F860" s="26">
        <v>41548</v>
      </c>
      <c r="G860" s="26">
        <v>43555</v>
      </c>
      <c r="H860" s="27" t="s">
        <v>22</v>
      </c>
      <c r="I860" s="29"/>
      <c r="J860" s="30" t="s">
        <v>563</v>
      </c>
      <c r="K860" s="31"/>
      <c r="L860" s="28" t="s">
        <v>572</v>
      </c>
      <c r="M860" s="31"/>
      <c r="N860" s="28" t="s">
        <v>572</v>
      </c>
      <c r="O860" s="27" t="s">
        <v>1105</v>
      </c>
      <c r="P860" s="27" t="s">
        <v>570</v>
      </c>
      <c r="Q860" t="b">
        <v>1</v>
      </c>
      <c r="S860" t="b">
        <v>1</v>
      </c>
    </row>
    <row r="861" spans="1:19" ht="24" x14ac:dyDescent="0.3">
      <c r="A861" s="27">
        <v>26444</v>
      </c>
      <c r="B861" s="34" t="s">
        <v>161</v>
      </c>
      <c r="C861" s="27" t="s">
        <v>685</v>
      </c>
      <c r="D861" s="27"/>
      <c r="E861" s="35" t="s">
        <v>1374</v>
      </c>
      <c r="F861" s="26">
        <v>41548</v>
      </c>
      <c r="G861" s="26">
        <v>43555</v>
      </c>
      <c r="H861" s="27" t="s">
        <v>22</v>
      </c>
      <c r="I861" s="29"/>
      <c r="J861" s="30" t="s">
        <v>563</v>
      </c>
      <c r="K861" s="31"/>
      <c r="L861" s="28" t="s">
        <v>572</v>
      </c>
      <c r="M861" s="31"/>
      <c r="N861" s="28" t="s">
        <v>572</v>
      </c>
      <c r="O861" s="27" t="s">
        <v>1105</v>
      </c>
      <c r="P861" s="27" t="s">
        <v>570</v>
      </c>
      <c r="Q861" t="b">
        <v>1</v>
      </c>
      <c r="S861" t="b">
        <v>1</v>
      </c>
    </row>
    <row r="862" spans="1:19" x14ac:dyDescent="0.3">
      <c r="A862" s="27">
        <v>26445</v>
      </c>
      <c r="B862" s="34" t="s">
        <v>161</v>
      </c>
      <c r="C862" s="27" t="s">
        <v>687</v>
      </c>
      <c r="D862" s="27"/>
      <c r="E862" s="35" t="s">
        <v>1375</v>
      </c>
      <c r="F862" s="26">
        <v>41548</v>
      </c>
      <c r="G862" s="26">
        <v>43555</v>
      </c>
      <c r="H862" s="27" t="s">
        <v>22</v>
      </c>
      <c r="I862" s="29"/>
      <c r="J862" s="30" t="s">
        <v>563</v>
      </c>
      <c r="K862" s="31"/>
      <c r="L862" s="28" t="s">
        <v>572</v>
      </c>
      <c r="M862" s="31"/>
      <c r="N862" s="28" t="s">
        <v>572</v>
      </c>
      <c r="O862" s="27" t="s">
        <v>1105</v>
      </c>
      <c r="P862" s="27" t="s">
        <v>570</v>
      </c>
      <c r="Q862" t="b">
        <v>1</v>
      </c>
      <c r="S862" t="b">
        <v>1</v>
      </c>
    </row>
    <row r="863" spans="1:19" ht="48" x14ac:dyDescent="0.3">
      <c r="A863" s="27">
        <v>26446</v>
      </c>
      <c r="B863" s="34" t="s">
        <v>161</v>
      </c>
      <c r="C863" s="27" t="s">
        <v>672</v>
      </c>
      <c r="D863" s="27"/>
      <c r="E863" s="35" t="s">
        <v>1376</v>
      </c>
      <c r="F863" s="26">
        <v>41548</v>
      </c>
      <c r="G863" s="26">
        <v>43555</v>
      </c>
      <c r="H863" s="27" t="s">
        <v>22</v>
      </c>
      <c r="I863" s="29"/>
      <c r="J863" s="30" t="s">
        <v>563</v>
      </c>
      <c r="K863" s="31"/>
      <c r="L863" s="28" t="s">
        <v>572</v>
      </c>
      <c r="M863" s="31"/>
      <c r="N863" s="28" t="s">
        <v>572</v>
      </c>
      <c r="O863" s="27" t="s">
        <v>1105</v>
      </c>
      <c r="P863" s="27" t="s">
        <v>570</v>
      </c>
      <c r="Q863" t="b">
        <v>1</v>
      </c>
      <c r="S863" t="b">
        <v>1</v>
      </c>
    </row>
    <row r="864" spans="1:19" ht="60" x14ac:dyDescent="0.3">
      <c r="A864" s="27">
        <v>26448</v>
      </c>
      <c r="B864" s="34" t="s">
        <v>164</v>
      </c>
      <c r="C864" s="27" t="s">
        <v>561</v>
      </c>
      <c r="D864" s="27" t="s">
        <v>1043</v>
      </c>
      <c r="E864" s="35" t="s">
        <v>1377</v>
      </c>
      <c r="F864" s="26">
        <v>43556</v>
      </c>
      <c r="G864" s="27"/>
      <c r="H864" s="27" t="s">
        <v>24</v>
      </c>
      <c r="I864" s="29"/>
      <c r="J864" s="30" t="s">
        <v>563</v>
      </c>
      <c r="K864" s="31"/>
      <c r="L864" s="28" t="s">
        <v>572</v>
      </c>
      <c r="M864" s="31"/>
      <c r="N864" s="28" t="s">
        <v>572</v>
      </c>
      <c r="O864" s="27" t="s">
        <v>1105</v>
      </c>
      <c r="P864" s="27" t="s">
        <v>570</v>
      </c>
      <c r="Q864" t="b">
        <v>1</v>
      </c>
      <c r="S864" t="b">
        <v>1</v>
      </c>
    </row>
    <row r="865" spans="1:19" ht="60" x14ac:dyDescent="0.3">
      <c r="A865" s="27">
        <v>26447</v>
      </c>
      <c r="B865" s="34" t="s">
        <v>164</v>
      </c>
      <c r="C865" s="27" t="s">
        <v>561</v>
      </c>
      <c r="D865" s="27" t="s">
        <v>1043</v>
      </c>
      <c r="E865" s="35" t="s">
        <v>1377</v>
      </c>
      <c r="F865" s="26">
        <v>43556</v>
      </c>
      <c r="G865" s="27"/>
      <c r="H865" s="27" t="s">
        <v>24</v>
      </c>
      <c r="I865" s="29"/>
      <c r="J865" s="30" t="s">
        <v>563</v>
      </c>
      <c r="K865" s="31"/>
      <c r="L865" s="28" t="s">
        <v>572</v>
      </c>
      <c r="M865" s="31"/>
      <c r="N865" s="28" t="s">
        <v>572</v>
      </c>
      <c r="O865" s="27" t="s">
        <v>1105</v>
      </c>
      <c r="P865" s="27" t="s">
        <v>570</v>
      </c>
      <c r="Q865" t="b">
        <v>1</v>
      </c>
      <c r="S865" t="b">
        <v>1</v>
      </c>
    </row>
    <row r="866" spans="1:19" ht="28.8" x14ac:dyDescent="0.3">
      <c r="A866" s="27">
        <v>26449</v>
      </c>
      <c r="B866" s="34" t="s">
        <v>164</v>
      </c>
      <c r="C866" s="27" t="s">
        <v>581</v>
      </c>
      <c r="D866" s="27"/>
      <c r="E866" s="35" t="s">
        <v>1378</v>
      </c>
      <c r="F866" s="26">
        <v>43556</v>
      </c>
      <c r="G866" s="27"/>
      <c r="H866" s="27" t="s">
        <v>24</v>
      </c>
      <c r="I866" s="29"/>
      <c r="J866" s="27" t="s">
        <v>605</v>
      </c>
      <c r="K866" s="31"/>
      <c r="L866" s="28" t="s">
        <v>572</v>
      </c>
      <c r="M866" s="31"/>
      <c r="N866" s="28" t="s">
        <v>572</v>
      </c>
      <c r="O866" s="27" t="s">
        <v>1105</v>
      </c>
      <c r="P866" s="27" t="s">
        <v>570</v>
      </c>
      <c r="Q866" t="b">
        <v>1</v>
      </c>
      <c r="S866" t="b">
        <v>1</v>
      </c>
    </row>
    <row r="867" spans="1:19" ht="28.8" x14ac:dyDescent="0.3">
      <c r="A867" s="27">
        <v>26450</v>
      </c>
      <c r="B867" s="34" t="s">
        <v>164</v>
      </c>
      <c r="C867" s="27" t="s">
        <v>624</v>
      </c>
      <c r="D867" s="27"/>
      <c r="E867" s="35" t="s">
        <v>1379</v>
      </c>
      <c r="F867" s="26">
        <v>43556</v>
      </c>
      <c r="G867" s="27"/>
      <c r="H867" s="27" t="s">
        <v>24</v>
      </c>
      <c r="I867" s="29"/>
      <c r="J867" s="27" t="s">
        <v>605</v>
      </c>
      <c r="K867" s="31"/>
      <c r="L867" s="28" t="s">
        <v>572</v>
      </c>
      <c r="M867" s="31"/>
      <c r="N867" s="28" t="s">
        <v>572</v>
      </c>
      <c r="O867" s="27" t="s">
        <v>1105</v>
      </c>
      <c r="P867" s="27" t="s">
        <v>570</v>
      </c>
      <c r="Q867" t="b">
        <v>1</v>
      </c>
      <c r="S867" t="b">
        <v>1</v>
      </c>
    </row>
    <row r="868" spans="1:19" ht="28.8" x14ac:dyDescent="0.3">
      <c r="A868" s="27">
        <v>26451</v>
      </c>
      <c r="B868" s="34" t="s">
        <v>164</v>
      </c>
      <c r="C868" s="27" t="s">
        <v>696</v>
      </c>
      <c r="D868" s="27"/>
      <c r="E868" s="35" t="s">
        <v>1354</v>
      </c>
      <c r="F868" s="26">
        <v>43556</v>
      </c>
      <c r="G868" s="27"/>
      <c r="H868" s="27" t="s">
        <v>24</v>
      </c>
      <c r="I868" s="29"/>
      <c r="J868" s="27" t="s">
        <v>605</v>
      </c>
      <c r="K868" s="31"/>
      <c r="L868" s="28" t="s">
        <v>572</v>
      </c>
      <c r="M868" s="31"/>
      <c r="N868" s="28" t="s">
        <v>572</v>
      </c>
      <c r="O868" s="27" t="s">
        <v>1105</v>
      </c>
      <c r="P868" s="27" t="s">
        <v>570</v>
      </c>
      <c r="Q868" t="b">
        <v>1</v>
      </c>
      <c r="S868" t="b">
        <v>1</v>
      </c>
    </row>
    <row r="869" spans="1:19" ht="28.8" x14ac:dyDescent="0.3">
      <c r="A869" s="27">
        <v>26452</v>
      </c>
      <c r="B869" s="34" t="s">
        <v>164</v>
      </c>
      <c r="C869" s="27" t="s">
        <v>698</v>
      </c>
      <c r="D869" s="27"/>
      <c r="E869" s="35" t="s">
        <v>1380</v>
      </c>
      <c r="F869" s="26">
        <v>43556</v>
      </c>
      <c r="G869" s="27"/>
      <c r="H869" s="27" t="s">
        <v>24</v>
      </c>
      <c r="I869" s="29"/>
      <c r="J869" s="27" t="s">
        <v>605</v>
      </c>
      <c r="K869" s="31"/>
      <c r="L869" s="28" t="s">
        <v>572</v>
      </c>
      <c r="M869" s="31"/>
      <c r="N869" s="28" t="s">
        <v>572</v>
      </c>
      <c r="O869" s="27" t="s">
        <v>1105</v>
      </c>
      <c r="P869" s="27" t="s">
        <v>570</v>
      </c>
      <c r="Q869" t="b">
        <v>1</v>
      </c>
      <c r="S869" t="b">
        <v>1</v>
      </c>
    </row>
    <row r="870" spans="1:19" ht="28.8" x14ac:dyDescent="0.3">
      <c r="A870" s="27">
        <v>26453</v>
      </c>
      <c r="B870" s="34" t="s">
        <v>164</v>
      </c>
      <c r="C870" s="27" t="s">
        <v>700</v>
      </c>
      <c r="D870" s="27"/>
      <c r="E870" s="35" t="s">
        <v>1381</v>
      </c>
      <c r="F870" s="26">
        <v>43556</v>
      </c>
      <c r="G870" s="27"/>
      <c r="H870" s="27" t="s">
        <v>24</v>
      </c>
      <c r="I870" s="29"/>
      <c r="J870" s="27" t="s">
        <v>605</v>
      </c>
      <c r="K870" s="31"/>
      <c r="L870" s="28" t="s">
        <v>572</v>
      </c>
      <c r="M870" s="31"/>
      <c r="N870" s="28" t="s">
        <v>572</v>
      </c>
      <c r="O870" s="27" t="s">
        <v>1105</v>
      </c>
      <c r="P870" s="27" t="s">
        <v>570</v>
      </c>
      <c r="Q870" t="b">
        <v>1</v>
      </c>
      <c r="S870" t="b">
        <v>1</v>
      </c>
    </row>
    <row r="871" spans="1:19" ht="28.8" x14ac:dyDescent="0.3">
      <c r="A871" s="27">
        <v>26454</v>
      </c>
      <c r="B871" s="34" t="s">
        <v>164</v>
      </c>
      <c r="C871" s="27" t="s">
        <v>702</v>
      </c>
      <c r="D871" s="27"/>
      <c r="E871" s="35" t="s">
        <v>1357</v>
      </c>
      <c r="F871" s="26">
        <v>43556</v>
      </c>
      <c r="G871" s="27"/>
      <c r="H871" s="27" t="s">
        <v>24</v>
      </c>
      <c r="I871" s="29"/>
      <c r="J871" s="27" t="s">
        <v>605</v>
      </c>
      <c r="K871" s="31"/>
      <c r="L871" s="28" t="s">
        <v>572</v>
      </c>
      <c r="M871" s="31"/>
      <c r="N871" s="28" t="s">
        <v>572</v>
      </c>
      <c r="O871" s="27" t="s">
        <v>1105</v>
      </c>
      <c r="P871" s="27" t="s">
        <v>570</v>
      </c>
      <c r="Q871" t="b">
        <v>1</v>
      </c>
      <c r="S871" t="b">
        <v>1</v>
      </c>
    </row>
    <row r="872" spans="1:19" ht="28.8" x14ac:dyDescent="0.3">
      <c r="A872" s="27">
        <v>26455</v>
      </c>
      <c r="B872" s="34" t="s">
        <v>164</v>
      </c>
      <c r="C872" s="27" t="s">
        <v>705</v>
      </c>
      <c r="D872" s="27"/>
      <c r="E872" s="35" t="s">
        <v>1358</v>
      </c>
      <c r="F872" s="26">
        <v>43556</v>
      </c>
      <c r="G872" s="27"/>
      <c r="H872" s="27" t="s">
        <v>24</v>
      </c>
      <c r="I872" s="29"/>
      <c r="J872" s="27" t="s">
        <v>605</v>
      </c>
      <c r="K872" s="31"/>
      <c r="L872" s="28" t="s">
        <v>572</v>
      </c>
      <c r="M872" s="31"/>
      <c r="N872" s="28" t="s">
        <v>572</v>
      </c>
      <c r="O872" s="27" t="s">
        <v>1105</v>
      </c>
      <c r="P872" s="27" t="s">
        <v>570</v>
      </c>
      <c r="Q872" t="b">
        <v>1</v>
      </c>
      <c r="S872" t="b">
        <v>1</v>
      </c>
    </row>
    <row r="873" spans="1:19" ht="28.8" x14ac:dyDescent="0.3">
      <c r="A873" s="27">
        <v>26456</v>
      </c>
      <c r="B873" s="34" t="s">
        <v>164</v>
      </c>
      <c r="C873" s="27" t="s">
        <v>626</v>
      </c>
      <c r="D873" s="27"/>
      <c r="E873" s="35" t="s">
        <v>1359</v>
      </c>
      <c r="F873" s="26">
        <v>43556</v>
      </c>
      <c r="G873" s="27"/>
      <c r="H873" s="27" t="s">
        <v>24</v>
      </c>
      <c r="I873" s="29"/>
      <c r="J873" s="27" t="s">
        <v>605</v>
      </c>
      <c r="K873" s="31"/>
      <c r="L873" s="28" t="s">
        <v>572</v>
      </c>
      <c r="M873" s="31"/>
      <c r="N873" s="28" t="s">
        <v>572</v>
      </c>
      <c r="O873" s="27" t="s">
        <v>1105</v>
      </c>
      <c r="P873" s="27" t="s">
        <v>570</v>
      </c>
      <c r="Q873" t="b">
        <v>1</v>
      </c>
      <c r="S873" t="b">
        <v>1</v>
      </c>
    </row>
    <row r="874" spans="1:19" ht="28.8" x14ac:dyDescent="0.3">
      <c r="A874" s="27">
        <v>26457</v>
      </c>
      <c r="B874" s="34" t="s">
        <v>164</v>
      </c>
      <c r="C874" s="27" t="s">
        <v>840</v>
      </c>
      <c r="D874" s="27"/>
      <c r="E874" s="35" t="s">
        <v>1360</v>
      </c>
      <c r="F874" s="26">
        <v>43556</v>
      </c>
      <c r="G874" s="27"/>
      <c r="H874" s="27" t="s">
        <v>24</v>
      </c>
      <c r="I874" s="29"/>
      <c r="J874" s="27" t="s">
        <v>605</v>
      </c>
      <c r="K874" s="31"/>
      <c r="L874" s="28" t="s">
        <v>572</v>
      </c>
      <c r="M874" s="31"/>
      <c r="N874" s="28" t="s">
        <v>572</v>
      </c>
      <c r="O874" s="27" t="s">
        <v>1105</v>
      </c>
      <c r="P874" s="27" t="s">
        <v>570</v>
      </c>
      <c r="Q874" t="b">
        <v>1</v>
      </c>
      <c r="S874" t="b">
        <v>1</v>
      </c>
    </row>
    <row r="875" spans="1:19" ht="28.8" x14ac:dyDescent="0.3">
      <c r="A875" s="27">
        <v>26458</v>
      </c>
      <c r="B875" s="34" t="s">
        <v>164</v>
      </c>
      <c r="C875" s="27" t="s">
        <v>841</v>
      </c>
      <c r="D875" s="27"/>
      <c r="E875" s="35" t="s">
        <v>1361</v>
      </c>
      <c r="F875" s="26">
        <v>43556</v>
      </c>
      <c r="G875" s="27"/>
      <c r="H875" s="27" t="s">
        <v>24</v>
      </c>
      <c r="I875" s="29"/>
      <c r="J875" s="27" t="s">
        <v>605</v>
      </c>
      <c r="K875" s="31"/>
      <c r="L875" s="28" t="s">
        <v>572</v>
      </c>
      <c r="M875" s="31"/>
      <c r="N875" s="28" t="s">
        <v>572</v>
      </c>
      <c r="O875" s="27" t="s">
        <v>1105</v>
      </c>
      <c r="P875" s="27" t="s">
        <v>570</v>
      </c>
      <c r="Q875" t="b">
        <v>1</v>
      </c>
      <c r="S875" t="b">
        <v>1</v>
      </c>
    </row>
    <row r="876" spans="1:19" ht="36" x14ac:dyDescent="0.3">
      <c r="A876" s="27">
        <v>26459</v>
      </c>
      <c r="B876" s="34" t="s">
        <v>164</v>
      </c>
      <c r="C876" s="27" t="s">
        <v>842</v>
      </c>
      <c r="D876" s="27"/>
      <c r="E876" s="35" t="s">
        <v>1382</v>
      </c>
      <c r="F876" s="26">
        <v>43556</v>
      </c>
      <c r="G876" s="27"/>
      <c r="H876" s="27" t="s">
        <v>24</v>
      </c>
      <c r="I876" s="29"/>
      <c r="J876" s="27" t="s">
        <v>605</v>
      </c>
      <c r="K876" s="31"/>
      <c r="L876" s="28" t="s">
        <v>572</v>
      </c>
      <c r="M876" s="31"/>
      <c r="N876" s="28" t="s">
        <v>572</v>
      </c>
      <c r="O876" s="27" t="s">
        <v>1105</v>
      </c>
      <c r="P876" s="27" t="s">
        <v>570</v>
      </c>
      <c r="Q876" t="b">
        <v>1</v>
      </c>
      <c r="S876" t="b">
        <v>1</v>
      </c>
    </row>
    <row r="877" spans="1:19" ht="28.8" x14ac:dyDescent="0.3">
      <c r="A877" s="27">
        <v>26460</v>
      </c>
      <c r="B877" s="34" t="s">
        <v>164</v>
      </c>
      <c r="C877" s="27" t="s">
        <v>888</v>
      </c>
      <c r="D877" s="27"/>
      <c r="E877" s="35" t="s">
        <v>1363</v>
      </c>
      <c r="F877" s="26">
        <v>43556</v>
      </c>
      <c r="G877" s="27"/>
      <c r="H877" s="27" t="s">
        <v>24</v>
      </c>
      <c r="I877" s="29"/>
      <c r="J877" s="27" t="s">
        <v>605</v>
      </c>
      <c r="K877" s="31"/>
      <c r="L877" s="28" t="s">
        <v>572</v>
      </c>
      <c r="M877" s="31"/>
      <c r="N877" s="28" t="s">
        <v>572</v>
      </c>
      <c r="O877" s="27" t="s">
        <v>1105</v>
      </c>
      <c r="P877" s="27" t="s">
        <v>570</v>
      </c>
      <c r="Q877" t="b">
        <v>1</v>
      </c>
      <c r="S877" t="b">
        <v>1</v>
      </c>
    </row>
    <row r="878" spans="1:19" ht="28.8" x14ac:dyDescent="0.3">
      <c r="A878" s="27">
        <v>26461</v>
      </c>
      <c r="B878" s="34" t="s">
        <v>164</v>
      </c>
      <c r="C878" s="27" t="s">
        <v>890</v>
      </c>
      <c r="D878" s="27"/>
      <c r="E878" s="35" t="s">
        <v>1383</v>
      </c>
      <c r="F878" s="26">
        <v>43556</v>
      </c>
      <c r="G878" s="27"/>
      <c r="H878" s="27" t="s">
        <v>24</v>
      </c>
      <c r="I878" s="29"/>
      <c r="J878" s="27" t="s">
        <v>605</v>
      </c>
      <c r="K878" s="31"/>
      <c r="L878" s="28" t="s">
        <v>572</v>
      </c>
      <c r="M878" s="31"/>
      <c r="N878" s="28" t="s">
        <v>572</v>
      </c>
      <c r="O878" s="27" t="s">
        <v>1105</v>
      </c>
      <c r="P878" s="27" t="s">
        <v>570</v>
      </c>
      <c r="Q878" t="b">
        <v>1</v>
      </c>
      <c r="S878" t="b">
        <v>1</v>
      </c>
    </row>
    <row r="879" spans="1:19" ht="28.8" x14ac:dyDescent="0.3">
      <c r="A879" s="27">
        <v>26462</v>
      </c>
      <c r="B879" s="34" t="s">
        <v>164</v>
      </c>
      <c r="C879" s="27" t="s">
        <v>1365</v>
      </c>
      <c r="D879" s="27"/>
      <c r="E879" s="35" t="s">
        <v>1366</v>
      </c>
      <c r="F879" s="26">
        <v>43556</v>
      </c>
      <c r="G879" s="27"/>
      <c r="H879" s="27" t="s">
        <v>24</v>
      </c>
      <c r="I879" s="29"/>
      <c r="J879" s="27" t="s">
        <v>605</v>
      </c>
      <c r="K879" s="31"/>
      <c r="L879" s="28" t="s">
        <v>572</v>
      </c>
      <c r="M879" s="31"/>
      <c r="N879" s="28" t="s">
        <v>572</v>
      </c>
      <c r="O879" s="27" t="s">
        <v>1105</v>
      </c>
      <c r="P879" s="27" t="s">
        <v>570</v>
      </c>
      <c r="Q879" t="b">
        <v>1</v>
      </c>
      <c r="S879" t="b">
        <v>1</v>
      </c>
    </row>
    <row r="880" spans="1:19" ht="36" x14ac:dyDescent="0.3">
      <c r="A880" s="27">
        <v>26463</v>
      </c>
      <c r="B880" s="34" t="s">
        <v>164</v>
      </c>
      <c r="C880" s="27" t="s">
        <v>571</v>
      </c>
      <c r="D880" s="27"/>
      <c r="E880" s="35" t="s">
        <v>1384</v>
      </c>
      <c r="F880" s="26">
        <v>43556</v>
      </c>
      <c r="G880" s="27"/>
      <c r="H880" s="27" t="s">
        <v>24</v>
      </c>
      <c r="I880" s="29"/>
      <c r="J880" s="33" t="s">
        <v>588</v>
      </c>
      <c r="K880" s="31"/>
      <c r="L880" s="28" t="s">
        <v>572</v>
      </c>
      <c r="M880" s="31"/>
      <c r="N880" s="28" t="s">
        <v>572</v>
      </c>
      <c r="O880" s="27" t="s">
        <v>1105</v>
      </c>
      <c r="P880" s="27" t="s">
        <v>570</v>
      </c>
      <c r="Q880" t="b">
        <v>1</v>
      </c>
      <c r="S880" t="b">
        <v>1</v>
      </c>
    </row>
    <row r="881" spans="1:19" ht="96" x14ac:dyDescent="0.3">
      <c r="A881" s="27">
        <v>26464</v>
      </c>
      <c r="B881" s="34" t="s">
        <v>164</v>
      </c>
      <c r="C881" s="27" t="s">
        <v>573</v>
      </c>
      <c r="D881" s="27"/>
      <c r="E881" s="35" t="s">
        <v>1385</v>
      </c>
      <c r="F881" s="26">
        <v>43556</v>
      </c>
      <c r="G881" s="27"/>
      <c r="H881" s="27" t="s">
        <v>24</v>
      </c>
      <c r="I881" s="29"/>
      <c r="J881" s="32" t="s">
        <v>580</v>
      </c>
      <c r="K881" s="31"/>
      <c r="L881" s="28" t="s">
        <v>572</v>
      </c>
      <c r="M881" s="31"/>
      <c r="N881" s="28" t="s">
        <v>572</v>
      </c>
      <c r="O881" s="27" t="s">
        <v>1105</v>
      </c>
      <c r="P881" s="27" t="s">
        <v>570</v>
      </c>
      <c r="Q881" t="b">
        <v>1</v>
      </c>
      <c r="S881" t="b">
        <v>1</v>
      </c>
    </row>
    <row r="882" spans="1:19" ht="108" x14ac:dyDescent="0.3">
      <c r="A882" s="27">
        <v>26465</v>
      </c>
      <c r="B882" s="34" t="s">
        <v>164</v>
      </c>
      <c r="C882" s="27" t="s">
        <v>574</v>
      </c>
      <c r="D882" s="27"/>
      <c r="E882" s="35" t="s">
        <v>1386</v>
      </c>
      <c r="F882" s="26">
        <v>43556</v>
      </c>
      <c r="G882" s="27"/>
      <c r="H882" s="27" t="s">
        <v>24</v>
      </c>
      <c r="I882" s="29"/>
      <c r="J882" s="32" t="s">
        <v>580</v>
      </c>
      <c r="K882" s="31"/>
      <c r="L882" s="28" t="s">
        <v>572</v>
      </c>
      <c r="M882" s="31"/>
      <c r="N882" s="28" t="s">
        <v>572</v>
      </c>
      <c r="O882" s="27" t="s">
        <v>1142</v>
      </c>
      <c r="P882" s="27" t="s">
        <v>570</v>
      </c>
      <c r="Q882" t="b">
        <v>1</v>
      </c>
      <c r="S882" t="b">
        <v>1</v>
      </c>
    </row>
    <row r="883" spans="1:19" ht="36" x14ac:dyDescent="0.3">
      <c r="A883" s="27">
        <v>26466</v>
      </c>
      <c r="B883" s="34" t="s">
        <v>164</v>
      </c>
      <c r="C883" s="27" t="s">
        <v>606</v>
      </c>
      <c r="D883" s="27"/>
      <c r="E883" s="35" t="s">
        <v>1387</v>
      </c>
      <c r="F883" s="26">
        <v>43556</v>
      </c>
      <c r="G883" s="27"/>
      <c r="H883" s="27" t="s">
        <v>24</v>
      </c>
      <c r="I883" s="29"/>
      <c r="J883" s="30" t="s">
        <v>563</v>
      </c>
      <c r="K883" s="31"/>
      <c r="L883" s="28" t="s">
        <v>572</v>
      </c>
      <c r="M883" s="31"/>
      <c r="N883" s="28" t="s">
        <v>572</v>
      </c>
      <c r="O883" s="27" t="s">
        <v>1105</v>
      </c>
      <c r="P883" s="27" t="s">
        <v>570</v>
      </c>
      <c r="Q883" t="b">
        <v>1</v>
      </c>
      <c r="S883" t="b">
        <v>1</v>
      </c>
    </row>
    <row r="884" spans="1:19" ht="28.8" x14ac:dyDescent="0.3">
      <c r="A884" s="27">
        <v>26467</v>
      </c>
      <c r="B884" s="34" t="s">
        <v>164</v>
      </c>
      <c r="C884" s="27" t="s">
        <v>608</v>
      </c>
      <c r="D884" s="27"/>
      <c r="E884" s="35" t="s">
        <v>1371</v>
      </c>
      <c r="F884" s="26">
        <v>43556</v>
      </c>
      <c r="G884" s="27"/>
      <c r="H884" s="27" t="s">
        <v>24</v>
      </c>
      <c r="I884" s="29"/>
      <c r="J884" s="27" t="s">
        <v>605</v>
      </c>
      <c r="K884" s="31"/>
      <c r="L884" s="28" t="s">
        <v>572</v>
      </c>
      <c r="M884" s="31"/>
      <c r="N884" s="28" t="s">
        <v>572</v>
      </c>
      <c r="O884" s="27" t="s">
        <v>1105</v>
      </c>
      <c r="P884" s="27" t="s">
        <v>570</v>
      </c>
      <c r="Q884" t="b">
        <v>1</v>
      </c>
      <c r="S884" t="b">
        <v>1</v>
      </c>
    </row>
    <row r="885" spans="1:19" ht="48" x14ac:dyDescent="0.3">
      <c r="A885" s="27">
        <v>26468</v>
      </c>
      <c r="B885" s="34" t="s">
        <v>164</v>
      </c>
      <c r="C885" s="27" t="s">
        <v>611</v>
      </c>
      <c r="D885" s="27"/>
      <c r="E885" s="35" t="s">
        <v>1388</v>
      </c>
      <c r="F885" s="26">
        <v>43556</v>
      </c>
      <c r="G885" s="27"/>
      <c r="H885" s="27" t="s">
        <v>24</v>
      </c>
      <c r="I885" s="29"/>
      <c r="J885" s="30" t="s">
        <v>563</v>
      </c>
      <c r="K885" s="31"/>
      <c r="L885" s="28" t="s">
        <v>572</v>
      </c>
      <c r="M885" s="31"/>
      <c r="N885" s="28" t="s">
        <v>572</v>
      </c>
      <c r="O885" s="27" t="s">
        <v>1105</v>
      </c>
      <c r="P885" s="27" t="s">
        <v>570</v>
      </c>
      <c r="Q885" t="b">
        <v>1</v>
      </c>
      <c r="S885" t="b">
        <v>1</v>
      </c>
    </row>
    <row r="886" spans="1:19" ht="36" x14ac:dyDescent="0.3">
      <c r="A886" s="27">
        <v>26469</v>
      </c>
      <c r="B886" s="34" t="s">
        <v>164</v>
      </c>
      <c r="C886" s="27" t="s">
        <v>671</v>
      </c>
      <c r="D886" s="27"/>
      <c r="E886" s="35" t="s">
        <v>1389</v>
      </c>
      <c r="F886" s="26">
        <v>43556</v>
      </c>
      <c r="G886" s="27"/>
      <c r="H886" s="27" t="s">
        <v>24</v>
      </c>
      <c r="I886" s="29"/>
      <c r="J886" s="30" t="s">
        <v>563</v>
      </c>
      <c r="K886" s="31"/>
      <c r="L886" s="28" t="s">
        <v>572</v>
      </c>
      <c r="M886" s="31"/>
      <c r="N886" s="28" t="s">
        <v>572</v>
      </c>
      <c r="O886" s="27" t="s">
        <v>1105</v>
      </c>
      <c r="P886" s="27" t="s">
        <v>570</v>
      </c>
      <c r="Q886" t="b">
        <v>1</v>
      </c>
      <c r="S886" t="b">
        <v>1</v>
      </c>
    </row>
    <row r="887" spans="1:19" ht="28.8" x14ac:dyDescent="0.3">
      <c r="A887" s="27">
        <v>26470</v>
      </c>
      <c r="B887" s="34" t="s">
        <v>164</v>
      </c>
      <c r="C887" s="27" t="s">
        <v>685</v>
      </c>
      <c r="D887" s="27"/>
      <c r="E887" s="35" t="s">
        <v>1374</v>
      </c>
      <c r="F887" s="26">
        <v>43556</v>
      </c>
      <c r="G887" s="27"/>
      <c r="H887" s="27" t="s">
        <v>24</v>
      </c>
      <c r="I887" s="29"/>
      <c r="J887" s="27" t="s">
        <v>605</v>
      </c>
      <c r="K887" s="31"/>
      <c r="L887" s="28" t="s">
        <v>572</v>
      </c>
      <c r="M887" s="31"/>
      <c r="N887" s="28" t="s">
        <v>572</v>
      </c>
      <c r="O887" s="27" t="s">
        <v>1105</v>
      </c>
      <c r="P887" s="27" t="s">
        <v>570</v>
      </c>
      <c r="Q887" t="b">
        <v>1</v>
      </c>
      <c r="S887" t="b">
        <v>1</v>
      </c>
    </row>
    <row r="888" spans="1:19" ht="28.8" x14ac:dyDescent="0.3">
      <c r="A888" s="27">
        <v>26471</v>
      </c>
      <c r="B888" s="34" t="s">
        <v>164</v>
      </c>
      <c r="C888" s="27" t="s">
        <v>687</v>
      </c>
      <c r="D888" s="27"/>
      <c r="E888" s="35" t="s">
        <v>1375</v>
      </c>
      <c r="F888" s="26">
        <v>43556</v>
      </c>
      <c r="G888" s="27"/>
      <c r="H888" s="27" t="s">
        <v>24</v>
      </c>
      <c r="I888" s="29"/>
      <c r="J888" s="27" t="s">
        <v>605</v>
      </c>
      <c r="K888" s="31"/>
      <c r="L888" s="28" t="s">
        <v>572</v>
      </c>
      <c r="M888" s="31"/>
      <c r="N888" s="28" t="s">
        <v>572</v>
      </c>
      <c r="O888" s="27" t="s">
        <v>1105</v>
      </c>
      <c r="P888" s="27" t="s">
        <v>570</v>
      </c>
      <c r="Q888" t="b">
        <v>1</v>
      </c>
      <c r="S888" t="b">
        <v>1</v>
      </c>
    </row>
    <row r="889" spans="1:19" ht="60" x14ac:dyDescent="0.3">
      <c r="A889" s="27">
        <v>26472</v>
      </c>
      <c r="B889" s="34" t="s">
        <v>164</v>
      </c>
      <c r="C889" s="27" t="s">
        <v>672</v>
      </c>
      <c r="D889" s="27"/>
      <c r="E889" s="35" t="s">
        <v>1390</v>
      </c>
      <c r="F889" s="26">
        <v>43556</v>
      </c>
      <c r="G889" s="27"/>
      <c r="H889" s="27" t="s">
        <v>24</v>
      </c>
      <c r="I889" s="29"/>
      <c r="J889" s="30" t="s">
        <v>563</v>
      </c>
      <c r="K889" s="31"/>
      <c r="L889" s="28" t="s">
        <v>572</v>
      </c>
      <c r="M889" s="31"/>
      <c r="N889" s="28" t="s">
        <v>572</v>
      </c>
      <c r="O889" s="27" t="s">
        <v>1105</v>
      </c>
      <c r="P889" s="27" t="s">
        <v>570</v>
      </c>
      <c r="Q889" t="b">
        <v>1</v>
      </c>
      <c r="S889" t="b">
        <v>1</v>
      </c>
    </row>
    <row r="890" spans="1:19" ht="60" x14ac:dyDescent="0.3">
      <c r="A890" s="27">
        <v>26473</v>
      </c>
      <c r="B890" s="34" t="s">
        <v>166</v>
      </c>
      <c r="C890" s="27" t="s">
        <v>561</v>
      </c>
      <c r="D890" s="27"/>
      <c r="E890" s="35" t="s">
        <v>1391</v>
      </c>
      <c r="F890" s="26">
        <v>42095</v>
      </c>
      <c r="G890" s="27"/>
      <c r="H890" s="27" t="s">
        <v>24</v>
      </c>
      <c r="I890" s="29"/>
      <c r="J890" s="30" t="s">
        <v>563</v>
      </c>
      <c r="K890" s="31" t="s">
        <v>564</v>
      </c>
      <c r="L890" s="28" t="s">
        <v>565</v>
      </c>
      <c r="M890" s="31" t="s">
        <v>564</v>
      </c>
      <c r="N890" s="28" t="s">
        <v>600</v>
      </c>
      <c r="O890" s="27" t="s">
        <v>657</v>
      </c>
      <c r="P890" s="27" t="s">
        <v>570</v>
      </c>
      <c r="Q890" t="b">
        <v>0</v>
      </c>
      <c r="S890" t="b">
        <v>0</v>
      </c>
    </row>
    <row r="891" spans="1:19" ht="28.8" x14ac:dyDescent="0.3">
      <c r="A891" s="27">
        <v>26474</v>
      </c>
      <c r="B891" s="34" t="s">
        <v>166</v>
      </c>
      <c r="C891" s="27" t="s">
        <v>581</v>
      </c>
      <c r="D891" s="27"/>
      <c r="E891" s="35" t="s">
        <v>1392</v>
      </c>
      <c r="F891" s="26">
        <v>42095</v>
      </c>
      <c r="G891" s="27"/>
      <c r="H891" s="27" t="s">
        <v>24</v>
      </c>
      <c r="I891" s="29"/>
      <c r="J891" s="30" t="s">
        <v>563</v>
      </c>
      <c r="K891" s="31" t="s">
        <v>564</v>
      </c>
      <c r="L891" s="28" t="s">
        <v>565</v>
      </c>
      <c r="M891" s="31" t="s">
        <v>564</v>
      </c>
      <c r="N891" s="28" t="s">
        <v>600</v>
      </c>
      <c r="O891" s="27" t="s">
        <v>657</v>
      </c>
      <c r="P891" s="27" t="s">
        <v>570</v>
      </c>
      <c r="Q891" t="b">
        <v>0</v>
      </c>
      <c r="S891" t="b">
        <v>0</v>
      </c>
    </row>
    <row r="892" spans="1:19" ht="28.8" x14ac:dyDescent="0.3">
      <c r="A892" s="27">
        <v>26475</v>
      </c>
      <c r="B892" s="34" t="s">
        <v>166</v>
      </c>
      <c r="C892" s="27" t="s">
        <v>624</v>
      </c>
      <c r="D892" s="27"/>
      <c r="E892" s="35" t="s">
        <v>1393</v>
      </c>
      <c r="F892" s="26">
        <v>42095</v>
      </c>
      <c r="G892" s="27"/>
      <c r="H892" s="27" t="s">
        <v>24</v>
      </c>
      <c r="I892" s="29"/>
      <c r="J892" s="30" t="s">
        <v>563</v>
      </c>
      <c r="K892" s="31" t="s">
        <v>564</v>
      </c>
      <c r="L892" s="28" t="s">
        <v>565</v>
      </c>
      <c r="M892" s="31" t="s">
        <v>564</v>
      </c>
      <c r="N892" s="28" t="s">
        <v>600</v>
      </c>
      <c r="O892" s="27" t="s">
        <v>657</v>
      </c>
      <c r="P892" s="27" t="s">
        <v>570</v>
      </c>
      <c r="Q892" t="b">
        <v>0</v>
      </c>
      <c r="S892" t="b">
        <v>0</v>
      </c>
    </row>
    <row r="893" spans="1:19" ht="36" x14ac:dyDescent="0.3">
      <c r="A893" s="27">
        <v>26476</v>
      </c>
      <c r="B893" s="34" t="s">
        <v>166</v>
      </c>
      <c r="C893" s="27" t="s">
        <v>571</v>
      </c>
      <c r="D893" s="27"/>
      <c r="E893" s="35" t="s">
        <v>1394</v>
      </c>
      <c r="F893" s="26">
        <v>42826</v>
      </c>
      <c r="G893" s="27"/>
      <c r="H893" s="27" t="s">
        <v>24</v>
      </c>
      <c r="I893" s="29"/>
      <c r="J893" s="30" t="s">
        <v>563</v>
      </c>
      <c r="K893" s="31" t="s">
        <v>566</v>
      </c>
      <c r="L893" s="28" t="s">
        <v>644</v>
      </c>
      <c r="M893" s="31" t="s">
        <v>566</v>
      </c>
      <c r="N893" s="28" t="s">
        <v>567</v>
      </c>
      <c r="O893" s="27" t="s">
        <v>657</v>
      </c>
      <c r="P893" s="27" t="s">
        <v>570</v>
      </c>
      <c r="Q893" t="b">
        <v>0</v>
      </c>
      <c r="S893" t="b">
        <v>0</v>
      </c>
    </row>
    <row r="894" spans="1:19" ht="60" x14ac:dyDescent="0.3">
      <c r="A894" s="27">
        <v>26477</v>
      </c>
      <c r="B894" s="34" t="s">
        <v>166</v>
      </c>
      <c r="C894" s="27" t="s">
        <v>573</v>
      </c>
      <c r="D894" s="27"/>
      <c r="E894" s="35" t="s">
        <v>1395</v>
      </c>
      <c r="F894" s="26">
        <v>42095</v>
      </c>
      <c r="G894" s="27"/>
      <c r="H894" s="27" t="s">
        <v>24</v>
      </c>
      <c r="I894" s="29"/>
      <c r="J894" s="30" t="s">
        <v>563</v>
      </c>
      <c r="K894" s="31" t="s">
        <v>566</v>
      </c>
      <c r="L894" s="28" t="s">
        <v>644</v>
      </c>
      <c r="M894" s="31" t="s">
        <v>566</v>
      </c>
      <c r="N894" s="28" t="s">
        <v>567</v>
      </c>
      <c r="O894" s="27" t="s">
        <v>479</v>
      </c>
      <c r="P894" s="27" t="s">
        <v>570</v>
      </c>
      <c r="Q894" t="b">
        <v>1</v>
      </c>
      <c r="S894" t="b">
        <v>1</v>
      </c>
    </row>
    <row r="895" spans="1:19" x14ac:dyDescent="0.3">
      <c r="A895" s="27">
        <v>26478</v>
      </c>
      <c r="B895" s="34" t="s">
        <v>166</v>
      </c>
      <c r="C895" s="27" t="s">
        <v>597</v>
      </c>
      <c r="D895" s="27"/>
      <c r="E895" s="35" t="s">
        <v>1396</v>
      </c>
      <c r="F895" s="26">
        <v>42095</v>
      </c>
      <c r="G895" s="27"/>
      <c r="H895" s="27" t="s">
        <v>24</v>
      </c>
      <c r="I895" s="29"/>
      <c r="J895" s="30" t="s">
        <v>563</v>
      </c>
      <c r="K895" s="31" t="s">
        <v>566</v>
      </c>
      <c r="L895" s="28" t="s">
        <v>644</v>
      </c>
      <c r="M895" s="31" t="s">
        <v>566</v>
      </c>
      <c r="N895" s="28" t="s">
        <v>567</v>
      </c>
      <c r="O895" s="27" t="s">
        <v>479</v>
      </c>
      <c r="P895" s="27" t="s">
        <v>570</v>
      </c>
      <c r="Q895" t="b">
        <v>1</v>
      </c>
      <c r="S895" t="b">
        <v>1</v>
      </c>
    </row>
    <row r="896" spans="1:19" x14ac:dyDescent="0.3">
      <c r="A896" s="27">
        <v>26479</v>
      </c>
      <c r="B896" s="34" t="s">
        <v>166</v>
      </c>
      <c r="C896" s="27" t="s">
        <v>649</v>
      </c>
      <c r="D896" s="27"/>
      <c r="E896" s="35" t="s">
        <v>1397</v>
      </c>
      <c r="F896" s="26">
        <v>42095</v>
      </c>
      <c r="G896" s="27"/>
      <c r="H896" s="27" t="s">
        <v>24</v>
      </c>
      <c r="I896" s="29"/>
      <c r="J896" s="30" t="s">
        <v>563</v>
      </c>
      <c r="K896" s="31" t="s">
        <v>566</v>
      </c>
      <c r="L896" s="28" t="s">
        <v>644</v>
      </c>
      <c r="M896" s="31" t="s">
        <v>566</v>
      </c>
      <c r="N896" s="28" t="s">
        <v>567</v>
      </c>
      <c r="O896" s="27" t="s">
        <v>479</v>
      </c>
      <c r="P896" s="27" t="s">
        <v>570</v>
      </c>
      <c r="Q896" t="b">
        <v>1</v>
      </c>
      <c r="S896" t="b">
        <v>1</v>
      </c>
    </row>
    <row r="897" spans="1:20" x14ac:dyDescent="0.3">
      <c r="A897" s="27">
        <v>26480</v>
      </c>
      <c r="B897" s="34" t="s">
        <v>166</v>
      </c>
      <c r="C897" s="27" t="s">
        <v>715</v>
      </c>
      <c r="D897" s="27"/>
      <c r="E897" s="35" t="s">
        <v>1398</v>
      </c>
      <c r="F897" s="26">
        <v>42095</v>
      </c>
      <c r="G897" s="27"/>
      <c r="H897" s="27" t="s">
        <v>24</v>
      </c>
      <c r="I897" s="29"/>
      <c r="J897" s="30" t="s">
        <v>563</v>
      </c>
      <c r="K897" s="31" t="s">
        <v>566</v>
      </c>
      <c r="L897" s="28" t="s">
        <v>644</v>
      </c>
      <c r="M897" s="31" t="s">
        <v>566</v>
      </c>
      <c r="N897" s="28" t="s">
        <v>567</v>
      </c>
      <c r="O897" s="27" t="s">
        <v>479</v>
      </c>
      <c r="P897" s="27" t="s">
        <v>570</v>
      </c>
      <c r="Q897" t="b">
        <v>1</v>
      </c>
      <c r="S897" t="b">
        <v>1</v>
      </c>
    </row>
    <row r="898" spans="1:20" ht="48" x14ac:dyDescent="0.3">
      <c r="A898" s="27">
        <v>26482</v>
      </c>
      <c r="B898" s="34" t="s">
        <v>170</v>
      </c>
      <c r="C898" s="27" t="s">
        <v>561</v>
      </c>
      <c r="D898" s="27" t="s">
        <v>1043</v>
      </c>
      <c r="E898" s="35" t="s">
        <v>1399</v>
      </c>
      <c r="F898" s="26">
        <v>42826</v>
      </c>
      <c r="G898" s="26">
        <v>45199</v>
      </c>
      <c r="H898" s="27" t="s">
        <v>24</v>
      </c>
      <c r="I898" s="29"/>
      <c r="J898" s="32" t="s">
        <v>580</v>
      </c>
      <c r="K898" s="31"/>
      <c r="L898" s="28" t="s">
        <v>572</v>
      </c>
      <c r="M898" s="31"/>
      <c r="N898" s="28" t="s">
        <v>572</v>
      </c>
      <c r="O898" s="27" t="s">
        <v>479</v>
      </c>
      <c r="P898" s="27" t="s">
        <v>570</v>
      </c>
      <c r="Q898" t="b">
        <v>1</v>
      </c>
      <c r="S898" t="b">
        <v>1</v>
      </c>
      <c r="T898" t="s">
        <v>1400</v>
      </c>
    </row>
    <row r="899" spans="1:20" ht="48" x14ac:dyDescent="0.3">
      <c r="A899" s="27">
        <v>26481</v>
      </c>
      <c r="B899" s="34" t="s">
        <v>170</v>
      </c>
      <c r="C899" s="27" t="s">
        <v>561</v>
      </c>
      <c r="D899" s="27" t="s">
        <v>1043</v>
      </c>
      <c r="E899" s="35" t="s">
        <v>1399</v>
      </c>
      <c r="F899" s="26">
        <v>42826</v>
      </c>
      <c r="G899" s="26">
        <v>45199</v>
      </c>
      <c r="H899" s="27" t="s">
        <v>24</v>
      </c>
      <c r="I899" s="29"/>
      <c r="J899" s="32" t="s">
        <v>580</v>
      </c>
      <c r="K899" s="31"/>
      <c r="L899" s="28" t="s">
        <v>572</v>
      </c>
      <c r="M899" s="31"/>
      <c r="N899" s="28" t="s">
        <v>572</v>
      </c>
      <c r="O899" s="27" t="s">
        <v>479</v>
      </c>
      <c r="P899" s="27" t="s">
        <v>570</v>
      </c>
      <c r="Q899" t="b">
        <v>1</v>
      </c>
      <c r="S899" t="b">
        <v>1</v>
      </c>
      <c r="T899" t="s">
        <v>1400</v>
      </c>
    </row>
    <row r="900" spans="1:20" ht="48" x14ac:dyDescent="0.3">
      <c r="A900" s="27">
        <v>26483</v>
      </c>
      <c r="B900" s="34" t="s">
        <v>170</v>
      </c>
      <c r="C900" s="27" t="s">
        <v>561</v>
      </c>
      <c r="D900" s="27" t="s">
        <v>1043</v>
      </c>
      <c r="E900" s="35" t="s">
        <v>1399</v>
      </c>
      <c r="F900" s="26">
        <v>42826</v>
      </c>
      <c r="G900" s="26">
        <v>45199</v>
      </c>
      <c r="H900" s="27" t="s">
        <v>24</v>
      </c>
      <c r="I900" s="29"/>
      <c r="J900" s="32" t="s">
        <v>580</v>
      </c>
      <c r="K900" s="31"/>
      <c r="L900" s="28" t="s">
        <v>572</v>
      </c>
      <c r="M900" s="31"/>
      <c r="N900" s="28" t="s">
        <v>572</v>
      </c>
      <c r="O900" s="27" t="s">
        <v>479</v>
      </c>
      <c r="P900" s="27" t="s">
        <v>570</v>
      </c>
      <c r="Q900" t="b">
        <v>1</v>
      </c>
      <c r="S900" t="b">
        <v>1</v>
      </c>
      <c r="T900" t="s">
        <v>1400</v>
      </c>
    </row>
    <row r="901" spans="1:20" x14ac:dyDescent="0.3">
      <c r="A901" s="27">
        <v>26484</v>
      </c>
      <c r="B901" s="34" t="s">
        <v>170</v>
      </c>
      <c r="C901" s="27" t="s">
        <v>581</v>
      </c>
      <c r="D901" s="27"/>
      <c r="E901" s="35" t="s">
        <v>1401</v>
      </c>
      <c r="F901" s="26">
        <v>42826</v>
      </c>
      <c r="G901" s="26">
        <v>45199</v>
      </c>
      <c r="H901" s="27" t="s">
        <v>24</v>
      </c>
      <c r="I901" s="29"/>
      <c r="J901" s="32" t="s">
        <v>580</v>
      </c>
      <c r="K901" s="31"/>
      <c r="L901" s="28" t="s">
        <v>572</v>
      </c>
      <c r="M901" s="31"/>
      <c r="N901" s="28" t="s">
        <v>572</v>
      </c>
      <c r="O901" s="27" t="s">
        <v>479</v>
      </c>
      <c r="P901" s="27" t="s">
        <v>570</v>
      </c>
      <c r="Q901" t="b">
        <v>1</v>
      </c>
      <c r="S901" t="b">
        <v>0</v>
      </c>
    </row>
    <row r="902" spans="1:20" x14ac:dyDescent="0.3">
      <c r="A902" s="27">
        <v>26485</v>
      </c>
      <c r="B902" s="34" t="s">
        <v>170</v>
      </c>
      <c r="C902" s="27" t="s">
        <v>624</v>
      </c>
      <c r="D902" s="27" t="s">
        <v>1043</v>
      </c>
      <c r="E902" s="35" t="s">
        <v>1402</v>
      </c>
      <c r="F902" s="26">
        <v>42826</v>
      </c>
      <c r="G902" s="26">
        <v>45199</v>
      </c>
      <c r="H902" s="27" t="s">
        <v>24</v>
      </c>
      <c r="I902" s="29"/>
      <c r="J902" s="32" t="s">
        <v>580</v>
      </c>
      <c r="K902" s="31"/>
      <c r="L902" s="28" t="s">
        <v>572</v>
      </c>
      <c r="M902" s="31"/>
      <c r="N902" s="28" t="s">
        <v>572</v>
      </c>
      <c r="O902" s="27" t="s">
        <v>479</v>
      </c>
      <c r="P902" s="27" t="s">
        <v>570</v>
      </c>
      <c r="Q902" t="b">
        <v>1</v>
      </c>
      <c r="S902" t="b">
        <v>1</v>
      </c>
      <c r="T902" t="s">
        <v>1400</v>
      </c>
    </row>
    <row r="903" spans="1:20" x14ac:dyDescent="0.3">
      <c r="A903" s="27">
        <v>26487</v>
      </c>
      <c r="B903" s="34" t="s">
        <v>170</v>
      </c>
      <c r="C903" s="27" t="s">
        <v>624</v>
      </c>
      <c r="D903" s="27" t="s">
        <v>1043</v>
      </c>
      <c r="E903" s="35" t="s">
        <v>1402</v>
      </c>
      <c r="F903" s="26">
        <v>42826</v>
      </c>
      <c r="G903" s="26">
        <v>45199</v>
      </c>
      <c r="H903" s="27" t="s">
        <v>24</v>
      </c>
      <c r="I903" s="29"/>
      <c r="J903" s="32" t="s">
        <v>580</v>
      </c>
      <c r="K903" s="31"/>
      <c r="L903" s="28" t="s">
        <v>572</v>
      </c>
      <c r="M903" s="31"/>
      <c r="N903" s="28" t="s">
        <v>572</v>
      </c>
      <c r="O903" s="27" t="s">
        <v>479</v>
      </c>
      <c r="P903" s="27" t="s">
        <v>570</v>
      </c>
      <c r="Q903" t="b">
        <v>1</v>
      </c>
      <c r="S903" t="b">
        <v>1</v>
      </c>
      <c r="T903" t="s">
        <v>1400</v>
      </c>
    </row>
    <row r="904" spans="1:20" x14ac:dyDescent="0.3">
      <c r="A904" s="27">
        <v>26486</v>
      </c>
      <c r="B904" s="34" t="s">
        <v>170</v>
      </c>
      <c r="C904" s="27" t="s">
        <v>624</v>
      </c>
      <c r="D904" s="27" t="s">
        <v>1043</v>
      </c>
      <c r="E904" s="35" t="s">
        <v>1402</v>
      </c>
      <c r="F904" s="26">
        <v>42826</v>
      </c>
      <c r="G904" s="26">
        <v>45199</v>
      </c>
      <c r="H904" s="27" t="s">
        <v>24</v>
      </c>
      <c r="I904" s="29"/>
      <c r="J904" s="32" t="s">
        <v>580</v>
      </c>
      <c r="K904" s="31"/>
      <c r="L904" s="28" t="s">
        <v>572</v>
      </c>
      <c r="M904" s="31"/>
      <c r="N904" s="28" t="s">
        <v>572</v>
      </c>
      <c r="O904" s="27" t="s">
        <v>479</v>
      </c>
      <c r="P904" s="27" t="s">
        <v>570</v>
      </c>
      <c r="Q904" t="b">
        <v>1</v>
      </c>
      <c r="S904" t="b">
        <v>1</v>
      </c>
      <c r="T904" t="s">
        <v>1400</v>
      </c>
    </row>
    <row r="905" spans="1:20" ht="28.8" x14ac:dyDescent="0.3">
      <c r="A905" s="27">
        <v>26489</v>
      </c>
      <c r="B905" s="34" t="s">
        <v>170</v>
      </c>
      <c r="C905" s="27" t="s">
        <v>696</v>
      </c>
      <c r="D905" s="27" t="s">
        <v>1043</v>
      </c>
      <c r="E905" s="35" t="s">
        <v>1403</v>
      </c>
      <c r="F905" s="26">
        <v>42826</v>
      </c>
      <c r="G905" s="26">
        <v>45199</v>
      </c>
      <c r="H905" s="27" t="s">
        <v>24</v>
      </c>
      <c r="I905" s="29"/>
      <c r="J905" s="32" t="s">
        <v>580</v>
      </c>
      <c r="K905" s="31"/>
      <c r="L905" s="28" t="s">
        <v>572</v>
      </c>
      <c r="M905" s="31"/>
      <c r="N905" s="28" t="s">
        <v>572</v>
      </c>
      <c r="O905" s="27" t="s">
        <v>479</v>
      </c>
      <c r="P905" s="27" t="s">
        <v>570</v>
      </c>
      <c r="Q905" t="b">
        <v>1</v>
      </c>
      <c r="S905" t="b">
        <v>0</v>
      </c>
    </row>
    <row r="906" spans="1:20" ht="28.8" x14ac:dyDescent="0.3">
      <c r="A906" s="27">
        <v>26488</v>
      </c>
      <c r="B906" s="34" t="s">
        <v>170</v>
      </c>
      <c r="C906" s="27" t="s">
        <v>696</v>
      </c>
      <c r="D906" s="27" t="s">
        <v>1043</v>
      </c>
      <c r="E906" s="35" t="s">
        <v>1403</v>
      </c>
      <c r="F906" s="26">
        <v>42826</v>
      </c>
      <c r="G906" s="26">
        <v>45199</v>
      </c>
      <c r="H906" s="27" t="s">
        <v>24</v>
      </c>
      <c r="I906" s="29"/>
      <c r="J906" s="32" t="s">
        <v>580</v>
      </c>
      <c r="K906" s="31"/>
      <c r="L906" s="28" t="s">
        <v>572</v>
      </c>
      <c r="M906" s="31"/>
      <c r="N906" s="28" t="s">
        <v>572</v>
      </c>
      <c r="O906" s="27" t="s">
        <v>479</v>
      </c>
      <c r="P906" s="27" t="s">
        <v>570</v>
      </c>
      <c r="Q906" t="b">
        <v>1</v>
      </c>
      <c r="S906" t="b">
        <v>0</v>
      </c>
    </row>
    <row r="907" spans="1:20" ht="28.8" x14ac:dyDescent="0.3">
      <c r="A907" s="27">
        <v>26490</v>
      </c>
      <c r="B907" s="34" t="s">
        <v>170</v>
      </c>
      <c r="C907" s="27" t="s">
        <v>698</v>
      </c>
      <c r="D907" s="27" t="s">
        <v>1043</v>
      </c>
      <c r="E907" s="35" t="s">
        <v>1404</v>
      </c>
      <c r="F907" s="26">
        <v>42826</v>
      </c>
      <c r="G907" s="26">
        <v>45199</v>
      </c>
      <c r="H907" s="27" t="s">
        <v>24</v>
      </c>
      <c r="I907" s="29"/>
      <c r="J907" s="32" t="s">
        <v>580</v>
      </c>
      <c r="K907" s="31"/>
      <c r="L907" s="28" t="s">
        <v>572</v>
      </c>
      <c r="M907" s="31"/>
      <c r="N907" s="28" t="s">
        <v>572</v>
      </c>
      <c r="O907" s="27" t="s">
        <v>479</v>
      </c>
      <c r="P907" s="27" t="s">
        <v>570</v>
      </c>
      <c r="Q907" t="b">
        <v>1</v>
      </c>
      <c r="S907" t="b">
        <v>0</v>
      </c>
    </row>
    <row r="908" spans="1:20" ht="28.8" x14ac:dyDescent="0.3">
      <c r="A908" s="27">
        <v>26491</v>
      </c>
      <c r="B908" s="34" t="s">
        <v>170</v>
      </c>
      <c r="C908" s="27" t="s">
        <v>698</v>
      </c>
      <c r="D908" s="27" t="s">
        <v>1043</v>
      </c>
      <c r="E908" s="35" t="s">
        <v>1404</v>
      </c>
      <c r="F908" s="26">
        <v>42826</v>
      </c>
      <c r="G908" s="26">
        <v>45199</v>
      </c>
      <c r="H908" s="27" t="s">
        <v>24</v>
      </c>
      <c r="I908" s="29"/>
      <c r="J908" s="32" t="s">
        <v>580</v>
      </c>
      <c r="K908" s="31"/>
      <c r="L908" s="28" t="s">
        <v>572</v>
      </c>
      <c r="M908" s="31"/>
      <c r="N908" s="28" t="s">
        <v>572</v>
      </c>
      <c r="O908" s="27" t="s">
        <v>479</v>
      </c>
      <c r="P908" s="27" t="s">
        <v>570</v>
      </c>
      <c r="Q908" t="b">
        <v>1</v>
      </c>
      <c r="S908" t="b">
        <v>0</v>
      </c>
    </row>
    <row r="909" spans="1:20" ht="28.8" x14ac:dyDescent="0.3">
      <c r="A909" s="27">
        <v>26492</v>
      </c>
      <c r="B909" s="34" t="s">
        <v>170</v>
      </c>
      <c r="C909" s="27" t="s">
        <v>700</v>
      </c>
      <c r="D909" s="27"/>
      <c r="E909" s="35" t="s">
        <v>1405</v>
      </c>
      <c r="F909" s="26">
        <v>42826</v>
      </c>
      <c r="G909" s="26">
        <v>45199</v>
      </c>
      <c r="H909" s="27" t="s">
        <v>24</v>
      </c>
      <c r="I909" s="29"/>
      <c r="J909" s="32" t="s">
        <v>580</v>
      </c>
      <c r="K909" s="31"/>
      <c r="L909" s="28" t="s">
        <v>572</v>
      </c>
      <c r="M909" s="31"/>
      <c r="N909" s="28" t="s">
        <v>572</v>
      </c>
      <c r="O909" s="27" t="s">
        <v>479</v>
      </c>
      <c r="P909" s="27" t="s">
        <v>570</v>
      </c>
      <c r="Q909" t="b">
        <v>1</v>
      </c>
      <c r="S909" t="b">
        <v>0</v>
      </c>
    </row>
    <row r="910" spans="1:20" ht="28.8" x14ac:dyDescent="0.3">
      <c r="A910" s="27">
        <v>26493</v>
      </c>
      <c r="B910" s="34" t="s">
        <v>170</v>
      </c>
      <c r="C910" s="27" t="s">
        <v>702</v>
      </c>
      <c r="D910" s="27"/>
      <c r="E910" s="35" t="s">
        <v>1406</v>
      </c>
      <c r="F910" s="26">
        <v>42826</v>
      </c>
      <c r="G910" s="26">
        <v>45199</v>
      </c>
      <c r="H910" s="27" t="s">
        <v>24</v>
      </c>
      <c r="I910" s="29"/>
      <c r="J910" s="32" t="s">
        <v>580</v>
      </c>
      <c r="K910" s="31"/>
      <c r="L910" s="28" t="s">
        <v>572</v>
      </c>
      <c r="M910" s="31"/>
      <c r="N910" s="28" t="s">
        <v>572</v>
      </c>
      <c r="O910" s="27" t="s">
        <v>479</v>
      </c>
      <c r="P910" s="27" t="s">
        <v>570</v>
      </c>
      <c r="Q910" t="b">
        <v>1</v>
      </c>
      <c r="S910" t="b">
        <v>0</v>
      </c>
    </row>
    <row r="911" spans="1:20" ht="36" x14ac:dyDescent="0.3">
      <c r="A911" s="27">
        <v>26494</v>
      </c>
      <c r="B911" s="34" t="s">
        <v>170</v>
      </c>
      <c r="C911" s="27" t="s">
        <v>705</v>
      </c>
      <c r="D911" s="27"/>
      <c r="E911" s="35" t="s">
        <v>1407</v>
      </c>
      <c r="F911" s="26">
        <v>42826</v>
      </c>
      <c r="G911" s="26">
        <v>45199</v>
      </c>
      <c r="H911" s="27" t="s">
        <v>24</v>
      </c>
      <c r="I911" s="29"/>
      <c r="J911" s="32" t="s">
        <v>580</v>
      </c>
      <c r="K911" s="31"/>
      <c r="L911" s="28" t="s">
        <v>572</v>
      </c>
      <c r="M911" s="31"/>
      <c r="N911" s="28" t="s">
        <v>572</v>
      </c>
      <c r="O911" s="27" t="s">
        <v>479</v>
      </c>
      <c r="P911" s="27" t="s">
        <v>570</v>
      </c>
      <c r="Q911" t="b">
        <v>1</v>
      </c>
      <c r="S911" t="b">
        <v>1</v>
      </c>
      <c r="T911" t="s">
        <v>1408</v>
      </c>
    </row>
    <row r="912" spans="1:20" ht="28.8" x14ac:dyDescent="0.3">
      <c r="A912" s="27">
        <v>26496</v>
      </c>
      <c r="B912" s="34" t="s">
        <v>170</v>
      </c>
      <c r="C912" s="27" t="s">
        <v>707</v>
      </c>
      <c r="D912" s="27" t="s">
        <v>1043</v>
      </c>
      <c r="E912" s="35" t="s">
        <v>1409</v>
      </c>
      <c r="F912" s="26">
        <v>42826</v>
      </c>
      <c r="G912" s="26">
        <v>45199</v>
      </c>
      <c r="H912" s="27" t="s">
        <v>24</v>
      </c>
      <c r="I912" s="29"/>
      <c r="J912" s="32" t="s">
        <v>580</v>
      </c>
      <c r="K912" s="31"/>
      <c r="L912" s="28" t="s">
        <v>572</v>
      </c>
      <c r="M912" s="31"/>
      <c r="N912" s="28" t="s">
        <v>572</v>
      </c>
      <c r="O912" s="27" t="s">
        <v>479</v>
      </c>
      <c r="P912" s="27" t="s">
        <v>570</v>
      </c>
      <c r="Q912" t="b">
        <v>1</v>
      </c>
      <c r="S912" t="b">
        <v>0</v>
      </c>
    </row>
    <row r="913" spans="1:19" ht="28.8" x14ac:dyDescent="0.3">
      <c r="A913" s="27">
        <v>26495</v>
      </c>
      <c r="B913" s="34" t="s">
        <v>170</v>
      </c>
      <c r="C913" s="27" t="s">
        <v>707</v>
      </c>
      <c r="D913" s="27" t="s">
        <v>1043</v>
      </c>
      <c r="E913" s="35" t="s">
        <v>1409</v>
      </c>
      <c r="F913" s="26">
        <v>42826</v>
      </c>
      <c r="G913" s="26">
        <v>45199</v>
      </c>
      <c r="H913" s="27" t="s">
        <v>24</v>
      </c>
      <c r="I913" s="29"/>
      <c r="J913" s="32" t="s">
        <v>580</v>
      </c>
      <c r="K913" s="31"/>
      <c r="L913" s="28" t="s">
        <v>572</v>
      </c>
      <c r="M913" s="31"/>
      <c r="N913" s="28" t="s">
        <v>572</v>
      </c>
      <c r="O913" s="27" t="s">
        <v>479</v>
      </c>
      <c r="P913" s="27" t="s">
        <v>570</v>
      </c>
      <c r="Q913" t="b">
        <v>1</v>
      </c>
      <c r="S913" t="b">
        <v>0</v>
      </c>
    </row>
    <row r="914" spans="1:19" ht="48" x14ac:dyDescent="0.3">
      <c r="A914" s="27">
        <v>26498</v>
      </c>
      <c r="B914" s="34" t="s">
        <v>170</v>
      </c>
      <c r="C914" s="27" t="s">
        <v>571</v>
      </c>
      <c r="D914" s="27" t="s">
        <v>1043</v>
      </c>
      <c r="E914" s="35" t="s">
        <v>1410</v>
      </c>
      <c r="F914" s="26">
        <v>42826</v>
      </c>
      <c r="G914" s="26">
        <v>45199</v>
      </c>
      <c r="H914" s="27" t="s">
        <v>24</v>
      </c>
      <c r="I914" s="29"/>
      <c r="J914" s="32" t="s">
        <v>580</v>
      </c>
      <c r="K914" s="31"/>
      <c r="L914" s="28" t="s">
        <v>572</v>
      </c>
      <c r="M914" s="31"/>
      <c r="N914" s="28" t="s">
        <v>572</v>
      </c>
      <c r="O914" s="27" t="s">
        <v>569</v>
      </c>
      <c r="P914" s="27" t="s">
        <v>570</v>
      </c>
      <c r="Q914" t="b">
        <v>0</v>
      </c>
      <c r="S914" t="b">
        <v>0</v>
      </c>
    </row>
    <row r="915" spans="1:19" ht="48" x14ac:dyDescent="0.3">
      <c r="A915" s="27">
        <v>26497</v>
      </c>
      <c r="B915" s="34" t="s">
        <v>170</v>
      </c>
      <c r="C915" s="27" t="s">
        <v>571</v>
      </c>
      <c r="D915" s="27" t="s">
        <v>1043</v>
      </c>
      <c r="E915" s="35" t="s">
        <v>1410</v>
      </c>
      <c r="F915" s="26">
        <v>42826</v>
      </c>
      <c r="G915" s="26">
        <v>45199</v>
      </c>
      <c r="H915" s="27" t="s">
        <v>24</v>
      </c>
      <c r="I915" s="29"/>
      <c r="J915" s="32" t="s">
        <v>580</v>
      </c>
      <c r="K915" s="31"/>
      <c r="L915" s="28" t="s">
        <v>572</v>
      </c>
      <c r="M915" s="31"/>
      <c r="N915" s="28" t="s">
        <v>572</v>
      </c>
      <c r="O915" s="27" t="s">
        <v>569</v>
      </c>
      <c r="P915" s="27" t="s">
        <v>570</v>
      </c>
      <c r="Q915" t="b">
        <v>0</v>
      </c>
      <c r="S915" t="b">
        <v>0</v>
      </c>
    </row>
    <row r="916" spans="1:19" x14ac:dyDescent="0.3">
      <c r="A916" s="27">
        <v>26499</v>
      </c>
      <c r="B916" s="34" t="s">
        <v>170</v>
      </c>
      <c r="C916" s="27" t="s">
        <v>584</v>
      </c>
      <c r="D916" s="27" t="s">
        <v>1043</v>
      </c>
      <c r="E916" s="35" t="s">
        <v>1401</v>
      </c>
      <c r="F916" s="26">
        <v>42826</v>
      </c>
      <c r="G916" s="26">
        <v>45199</v>
      </c>
      <c r="H916" s="27" t="s">
        <v>24</v>
      </c>
      <c r="I916" s="29"/>
      <c r="J916" s="32" t="s">
        <v>580</v>
      </c>
      <c r="K916" s="31"/>
      <c r="L916" s="28" t="s">
        <v>572</v>
      </c>
      <c r="M916" s="31"/>
      <c r="N916" s="28" t="s">
        <v>572</v>
      </c>
      <c r="O916" s="27" t="s">
        <v>569</v>
      </c>
      <c r="P916" s="27" t="s">
        <v>570</v>
      </c>
      <c r="Q916" t="b">
        <v>0</v>
      </c>
      <c r="S916" t="b">
        <v>0</v>
      </c>
    </row>
    <row r="917" spans="1:19" x14ac:dyDescent="0.3">
      <c r="A917" s="27">
        <v>26500</v>
      </c>
      <c r="B917" s="34" t="s">
        <v>170</v>
      </c>
      <c r="C917" s="27" t="s">
        <v>584</v>
      </c>
      <c r="D917" s="27" t="s">
        <v>1043</v>
      </c>
      <c r="E917" s="35" t="s">
        <v>1401</v>
      </c>
      <c r="F917" s="26">
        <v>42826</v>
      </c>
      <c r="G917" s="26">
        <v>45199</v>
      </c>
      <c r="H917" s="27" t="s">
        <v>24</v>
      </c>
      <c r="I917" s="29"/>
      <c r="J917" s="32" t="s">
        <v>580</v>
      </c>
      <c r="K917" s="31"/>
      <c r="L917" s="28" t="s">
        <v>572</v>
      </c>
      <c r="M917" s="31"/>
      <c r="N917" s="28" t="s">
        <v>572</v>
      </c>
      <c r="O917" s="27" t="s">
        <v>569</v>
      </c>
      <c r="P917" s="27" t="s">
        <v>570</v>
      </c>
      <c r="Q917" t="b">
        <v>0</v>
      </c>
      <c r="S917" t="b">
        <v>0</v>
      </c>
    </row>
    <row r="918" spans="1:19" x14ac:dyDescent="0.3">
      <c r="A918" s="27">
        <v>26501</v>
      </c>
      <c r="B918" s="34" t="s">
        <v>170</v>
      </c>
      <c r="C918" s="27" t="s">
        <v>586</v>
      </c>
      <c r="D918" s="27" t="s">
        <v>1043</v>
      </c>
      <c r="E918" s="35" t="s">
        <v>1402</v>
      </c>
      <c r="F918" s="26">
        <v>42826</v>
      </c>
      <c r="G918" s="26">
        <v>45199</v>
      </c>
      <c r="H918" s="27" t="s">
        <v>24</v>
      </c>
      <c r="I918" s="29"/>
      <c r="J918" s="32" t="s">
        <v>580</v>
      </c>
      <c r="K918" s="31"/>
      <c r="L918" s="28" t="s">
        <v>572</v>
      </c>
      <c r="M918" s="31"/>
      <c r="N918" s="28" t="s">
        <v>572</v>
      </c>
      <c r="O918" s="27" t="s">
        <v>569</v>
      </c>
      <c r="P918" s="27" t="s">
        <v>570</v>
      </c>
      <c r="Q918" t="b">
        <v>0</v>
      </c>
      <c r="S918" t="b">
        <v>0</v>
      </c>
    </row>
    <row r="919" spans="1:19" x14ac:dyDescent="0.3">
      <c r="A919" s="27">
        <v>26502</v>
      </c>
      <c r="B919" s="34" t="s">
        <v>170</v>
      </c>
      <c r="C919" s="27" t="s">
        <v>586</v>
      </c>
      <c r="D919" s="27" t="s">
        <v>1043</v>
      </c>
      <c r="E919" s="35" t="s">
        <v>1402</v>
      </c>
      <c r="F919" s="26">
        <v>42826</v>
      </c>
      <c r="G919" s="26">
        <v>45199</v>
      </c>
      <c r="H919" s="27" t="s">
        <v>24</v>
      </c>
      <c r="I919" s="29"/>
      <c r="J919" s="32" t="s">
        <v>580</v>
      </c>
      <c r="K919" s="31"/>
      <c r="L919" s="28" t="s">
        <v>572</v>
      </c>
      <c r="M919" s="31"/>
      <c r="N919" s="28" t="s">
        <v>572</v>
      </c>
      <c r="O919" s="27" t="s">
        <v>569</v>
      </c>
      <c r="P919" s="27" t="s">
        <v>570</v>
      </c>
      <c r="Q919" t="b">
        <v>0</v>
      </c>
      <c r="S919" t="b">
        <v>0</v>
      </c>
    </row>
    <row r="920" spans="1:19" ht="28.8" x14ac:dyDescent="0.3">
      <c r="A920" s="27">
        <v>26503</v>
      </c>
      <c r="B920" s="34" t="s">
        <v>170</v>
      </c>
      <c r="C920" s="27" t="s">
        <v>801</v>
      </c>
      <c r="D920" s="27" t="s">
        <v>1043</v>
      </c>
      <c r="E920" s="35" t="s">
        <v>1411</v>
      </c>
      <c r="F920" s="26">
        <v>42826</v>
      </c>
      <c r="G920" s="26">
        <v>45199</v>
      </c>
      <c r="H920" s="27" t="s">
        <v>24</v>
      </c>
      <c r="I920" s="29"/>
      <c r="J920" s="32" t="s">
        <v>580</v>
      </c>
      <c r="K920" s="31"/>
      <c r="L920" s="28" t="s">
        <v>572</v>
      </c>
      <c r="M920" s="31"/>
      <c r="N920" s="28" t="s">
        <v>572</v>
      </c>
      <c r="O920" s="27" t="s">
        <v>569</v>
      </c>
      <c r="P920" s="27" t="s">
        <v>570</v>
      </c>
      <c r="Q920" t="b">
        <v>0</v>
      </c>
      <c r="S920" t="b">
        <v>0</v>
      </c>
    </row>
    <row r="921" spans="1:19" ht="28.8" x14ac:dyDescent="0.3">
      <c r="A921" s="27">
        <v>26504</v>
      </c>
      <c r="B921" s="34" t="s">
        <v>170</v>
      </c>
      <c r="C921" s="27" t="s">
        <v>801</v>
      </c>
      <c r="D921" s="27" t="s">
        <v>1043</v>
      </c>
      <c r="E921" s="35" t="s">
        <v>1411</v>
      </c>
      <c r="F921" s="26">
        <v>42826</v>
      </c>
      <c r="G921" s="26">
        <v>45199</v>
      </c>
      <c r="H921" s="27" t="s">
        <v>24</v>
      </c>
      <c r="I921" s="29"/>
      <c r="J921" s="32" t="s">
        <v>580</v>
      </c>
      <c r="K921" s="31"/>
      <c r="L921" s="28" t="s">
        <v>572</v>
      </c>
      <c r="M921" s="31"/>
      <c r="N921" s="28" t="s">
        <v>572</v>
      </c>
      <c r="O921" s="27" t="s">
        <v>569</v>
      </c>
      <c r="P921" s="27" t="s">
        <v>570</v>
      </c>
      <c r="Q921" t="b">
        <v>0</v>
      </c>
      <c r="S921" t="b">
        <v>0</v>
      </c>
    </row>
    <row r="922" spans="1:19" ht="28.8" x14ac:dyDescent="0.3">
      <c r="A922" s="27">
        <v>26505</v>
      </c>
      <c r="B922" s="34" t="s">
        <v>170</v>
      </c>
      <c r="C922" s="27" t="s">
        <v>803</v>
      </c>
      <c r="D922" s="27" t="s">
        <v>1043</v>
      </c>
      <c r="E922" s="35" t="s">
        <v>1412</v>
      </c>
      <c r="F922" s="26">
        <v>42826</v>
      </c>
      <c r="G922" s="26">
        <v>45199</v>
      </c>
      <c r="H922" s="27" t="s">
        <v>24</v>
      </c>
      <c r="I922" s="29"/>
      <c r="J922" s="32" t="s">
        <v>580</v>
      </c>
      <c r="K922" s="31"/>
      <c r="L922" s="28" t="s">
        <v>572</v>
      </c>
      <c r="M922" s="31"/>
      <c r="N922" s="28" t="s">
        <v>572</v>
      </c>
      <c r="O922" s="27" t="s">
        <v>569</v>
      </c>
      <c r="P922" s="27" t="s">
        <v>570</v>
      </c>
      <c r="Q922" t="b">
        <v>0</v>
      </c>
      <c r="S922" t="b">
        <v>0</v>
      </c>
    </row>
    <row r="923" spans="1:19" ht="28.8" x14ac:dyDescent="0.3">
      <c r="A923" s="27">
        <v>26506</v>
      </c>
      <c r="B923" s="34" t="s">
        <v>170</v>
      </c>
      <c r="C923" s="27" t="s">
        <v>803</v>
      </c>
      <c r="D923" s="27" t="s">
        <v>1043</v>
      </c>
      <c r="E923" s="35" t="s">
        <v>1412</v>
      </c>
      <c r="F923" s="26">
        <v>42826</v>
      </c>
      <c r="G923" s="26">
        <v>45199</v>
      </c>
      <c r="H923" s="27" t="s">
        <v>24</v>
      </c>
      <c r="I923" s="29"/>
      <c r="J923" s="32" t="s">
        <v>580</v>
      </c>
      <c r="K923" s="31"/>
      <c r="L923" s="28" t="s">
        <v>572</v>
      </c>
      <c r="M923" s="31"/>
      <c r="N923" s="28" t="s">
        <v>572</v>
      </c>
      <c r="O923" s="27" t="s">
        <v>569</v>
      </c>
      <c r="P923" s="27" t="s">
        <v>570</v>
      </c>
      <c r="Q923" t="b">
        <v>0</v>
      </c>
      <c r="S923" t="b">
        <v>0</v>
      </c>
    </row>
    <row r="924" spans="1:19" ht="28.8" x14ac:dyDescent="0.3">
      <c r="A924" s="27">
        <v>26508</v>
      </c>
      <c r="B924" s="34" t="s">
        <v>170</v>
      </c>
      <c r="C924" s="27" t="s">
        <v>805</v>
      </c>
      <c r="D924" s="27" t="s">
        <v>1043</v>
      </c>
      <c r="E924" s="35" t="s">
        <v>1413</v>
      </c>
      <c r="F924" s="26">
        <v>42826</v>
      </c>
      <c r="G924" s="26">
        <v>45199</v>
      </c>
      <c r="H924" s="27" t="s">
        <v>24</v>
      </c>
      <c r="I924" s="29"/>
      <c r="J924" s="32" t="s">
        <v>580</v>
      </c>
      <c r="K924" s="31"/>
      <c r="L924" s="28" t="s">
        <v>572</v>
      </c>
      <c r="M924" s="31"/>
      <c r="N924" s="28" t="s">
        <v>572</v>
      </c>
      <c r="O924" s="27" t="s">
        <v>569</v>
      </c>
      <c r="P924" s="27" t="s">
        <v>570</v>
      </c>
      <c r="Q924" t="b">
        <v>0</v>
      </c>
      <c r="S924" t="b">
        <v>0</v>
      </c>
    </row>
    <row r="925" spans="1:19" ht="28.8" x14ac:dyDescent="0.3">
      <c r="A925" s="27">
        <v>26507</v>
      </c>
      <c r="B925" s="34" t="s">
        <v>170</v>
      </c>
      <c r="C925" s="27" t="s">
        <v>805</v>
      </c>
      <c r="D925" s="27" t="s">
        <v>1043</v>
      </c>
      <c r="E925" s="35" t="s">
        <v>1413</v>
      </c>
      <c r="F925" s="26">
        <v>42826</v>
      </c>
      <c r="G925" s="26">
        <v>45199</v>
      </c>
      <c r="H925" s="27" t="s">
        <v>24</v>
      </c>
      <c r="I925" s="29"/>
      <c r="J925" s="32" t="s">
        <v>580</v>
      </c>
      <c r="K925" s="31"/>
      <c r="L925" s="28" t="s">
        <v>572</v>
      </c>
      <c r="M925" s="31"/>
      <c r="N925" s="28" t="s">
        <v>572</v>
      </c>
      <c r="O925" s="27" t="s">
        <v>569</v>
      </c>
      <c r="P925" s="27" t="s">
        <v>570</v>
      </c>
      <c r="Q925" t="b">
        <v>0</v>
      </c>
      <c r="S925" t="b">
        <v>0</v>
      </c>
    </row>
    <row r="926" spans="1:19" ht="28.8" x14ac:dyDescent="0.3">
      <c r="A926" s="27">
        <v>26509</v>
      </c>
      <c r="B926" s="34" t="s">
        <v>170</v>
      </c>
      <c r="C926" s="27" t="s">
        <v>1414</v>
      </c>
      <c r="D926" s="27" t="s">
        <v>1043</v>
      </c>
      <c r="E926" s="35" t="s">
        <v>1415</v>
      </c>
      <c r="F926" s="26">
        <v>42826</v>
      </c>
      <c r="G926" s="26">
        <v>45199</v>
      </c>
      <c r="H926" s="27" t="s">
        <v>24</v>
      </c>
      <c r="I926" s="29"/>
      <c r="J926" s="32" t="s">
        <v>580</v>
      </c>
      <c r="K926" s="31"/>
      <c r="L926" s="28" t="s">
        <v>572</v>
      </c>
      <c r="M926" s="31"/>
      <c r="N926" s="28" t="s">
        <v>572</v>
      </c>
      <c r="O926" s="27" t="s">
        <v>569</v>
      </c>
      <c r="P926" s="27" t="s">
        <v>570</v>
      </c>
      <c r="Q926" t="b">
        <v>0</v>
      </c>
      <c r="S926" t="b">
        <v>0</v>
      </c>
    </row>
    <row r="927" spans="1:19" ht="28.8" x14ac:dyDescent="0.3">
      <c r="A927" s="27">
        <v>26510</v>
      </c>
      <c r="B927" s="34" t="s">
        <v>170</v>
      </c>
      <c r="C927" s="27" t="s">
        <v>1414</v>
      </c>
      <c r="D927" s="27" t="s">
        <v>1043</v>
      </c>
      <c r="E927" s="35" t="s">
        <v>1415</v>
      </c>
      <c r="F927" s="26">
        <v>42826</v>
      </c>
      <c r="G927" s="26">
        <v>45199</v>
      </c>
      <c r="H927" s="27" t="s">
        <v>24</v>
      </c>
      <c r="I927" s="29"/>
      <c r="J927" s="32" t="s">
        <v>580</v>
      </c>
      <c r="K927" s="31"/>
      <c r="L927" s="28" t="s">
        <v>572</v>
      </c>
      <c r="M927" s="31"/>
      <c r="N927" s="28" t="s">
        <v>572</v>
      </c>
      <c r="O927" s="27" t="s">
        <v>569</v>
      </c>
      <c r="P927" s="27" t="s">
        <v>570</v>
      </c>
      <c r="Q927" t="b">
        <v>0</v>
      </c>
      <c r="S927" t="b">
        <v>0</v>
      </c>
    </row>
    <row r="928" spans="1:19" ht="28.8" x14ac:dyDescent="0.3">
      <c r="A928" s="27">
        <v>26511</v>
      </c>
      <c r="B928" s="34" t="s">
        <v>170</v>
      </c>
      <c r="C928" s="27" t="s">
        <v>1416</v>
      </c>
      <c r="D928" s="27" t="s">
        <v>1043</v>
      </c>
      <c r="E928" s="35" t="s">
        <v>1417</v>
      </c>
      <c r="F928" s="26">
        <v>42826</v>
      </c>
      <c r="G928" s="26">
        <v>45199</v>
      </c>
      <c r="H928" s="27" t="s">
        <v>24</v>
      </c>
      <c r="I928" s="29"/>
      <c r="J928" s="32" t="s">
        <v>580</v>
      </c>
      <c r="K928" s="31"/>
      <c r="L928" s="28" t="s">
        <v>572</v>
      </c>
      <c r="M928" s="31"/>
      <c r="N928" s="28" t="s">
        <v>572</v>
      </c>
      <c r="O928" s="27" t="s">
        <v>569</v>
      </c>
      <c r="P928" s="27" t="s">
        <v>570</v>
      </c>
      <c r="Q928" t="b">
        <v>0</v>
      </c>
      <c r="S928" t="b">
        <v>0</v>
      </c>
    </row>
    <row r="929" spans="1:19" ht="28.8" x14ac:dyDescent="0.3">
      <c r="A929" s="27">
        <v>26512</v>
      </c>
      <c r="B929" s="34" t="s">
        <v>170</v>
      </c>
      <c r="C929" s="27" t="s">
        <v>1416</v>
      </c>
      <c r="D929" s="27" t="s">
        <v>1043</v>
      </c>
      <c r="E929" s="35" t="s">
        <v>1417</v>
      </c>
      <c r="F929" s="26">
        <v>42826</v>
      </c>
      <c r="G929" s="26">
        <v>45199</v>
      </c>
      <c r="H929" s="27" t="s">
        <v>24</v>
      </c>
      <c r="I929" s="29"/>
      <c r="J929" s="32" t="s">
        <v>580</v>
      </c>
      <c r="K929" s="31"/>
      <c r="L929" s="28" t="s">
        <v>572</v>
      </c>
      <c r="M929" s="31"/>
      <c r="N929" s="28" t="s">
        <v>572</v>
      </c>
      <c r="O929" s="27" t="s">
        <v>569</v>
      </c>
      <c r="P929" s="27" t="s">
        <v>570</v>
      </c>
      <c r="Q929" t="b">
        <v>0</v>
      </c>
      <c r="S929" t="b">
        <v>0</v>
      </c>
    </row>
    <row r="930" spans="1:19" ht="28.8" x14ac:dyDescent="0.3">
      <c r="A930" s="27">
        <v>26513</v>
      </c>
      <c r="B930" s="34" t="s">
        <v>170</v>
      </c>
      <c r="C930" s="27" t="s">
        <v>1418</v>
      </c>
      <c r="D930" s="27" t="s">
        <v>1043</v>
      </c>
      <c r="E930" s="35" t="s">
        <v>1419</v>
      </c>
      <c r="F930" s="26">
        <v>42826</v>
      </c>
      <c r="G930" s="26">
        <v>45199</v>
      </c>
      <c r="H930" s="27" t="s">
        <v>24</v>
      </c>
      <c r="I930" s="29"/>
      <c r="J930" s="32" t="s">
        <v>580</v>
      </c>
      <c r="K930" s="31"/>
      <c r="L930" s="28" t="s">
        <v>572</v>
      </c>
      <c r="M930" s="31"/>
      <c r="N930" s="28" t="s">
        <v>572</v>
      </c>
      <c r="O930" s="27" t="s">
        <v>569</v>
      </c>
      <c r="P930" s="27" t="s">
        <v>570</v>
      </c>
      <c r="Q930" t="b">
        <v>0</v>
      </c>
      <c r="S930" t="b">
        <v>0</v>
      </c>
    </row>
    <row r="931" spans="1:19" ht="28.8" x14ac:dyDescent="0.3">
      <c r="A931" s="27">
        <v>26514</v>
      </c>
      <c r="B931" s="34" t="s">
        <v>170</v>
      </c>
      <c r="C931" s="27" t="s">
        <v>1418</v>
      </c>
      <c r="D931" s="27" t="s">
        <v>1043</v>
      </c>
      <c r="E931" s="35" t="s">
        <v>1419</v>
      </c>
      <c r="F931" s="26">
        <v>42826</v>
      </c>
      <c r="G931" s="26">
        <v>45199</v>
      </c>
      <c r="H931" s="27" t="s">
        <v>24</v>
      </c>
      <c r="I931" s="29"/>
      <c r="J931" s="32" t="s">
        <v>580</v>
      </c>
      <c r="K931" s="31"/>
      <c r="L931" s="28" t="s">
        <v>572</v>
      </c>
      <c r="M931" s="31"/>
      <c r="N931" s="28" t="s">
        <v>572</v>
      </c>
      <c r="O931" s="27" t="s">
        <v>569</v>
      </c>
      <c r="P931" s="27" t="s">
        <v>570</v>
      </c>
      <c r="Q931" t="b">
        <v>0</v>
      </c>
      <c r="S931" t="b">
        <v>0</v>
      </c>
    </row>
    <row r="932" spans="1:19" ht="28.8" x14ac:dyDescent="0.3">
      <c r="A932" s="27">
        <v>26516</v>
      </c>
      <c r="B932" s="34" t="s">
        <v>170</v>
      </c>
      <c r="C932" s="27" t="s">
        <v>1420</v>
      </c>
      <c r="D932" s="27" t="s">
        <v>1043</v>
      </c>
      <c r="E932" s="35" t="s">
        <v>1421</v>
      </c>
      <c r="F932" s="26">
        <v>42826</v>
      </c>
      <c r="G932" s="26">
        <v>45199</v>
      </c>
      <c r="H932" s="27" t="s">
        <v>24</v>
      </c>
      <c r="I932" s="29"/>
      <c r="J932" s="32" t="s">
        <v>580</v>
      </c>
      <c r="K932" s="31"/>
      <c r="L932" s="28" t="s">
        <v>572</v>
      </c>
      <c r="M932" s="31"/>
      <c r="N932" s="28" t="s">
        <v>572</v>
      </c>
      <c r="O932" s="27" t="s">
        <v>569</v>
      </c>
      <c r="P932" s="27" t="s">
        <v>570</v>
      </c>
      <c r="Q932" t="b">
        <v>0</v>
      </c>
      <c r="S932" t="b">
        <v>0</v>
      </c>
    </row>
    <row r="933" spans="1:19" ht="28.8" x14ac:dyDescent="0.3">
      <c r="A933" s="27">
        <v>26515</v>
      </c>
      <c r="B933" s="34" t="s">
        <v>170</v>
      </c>
      <c r="C933" s="27" t="s">
        <v>1420</v>
      </c>
      <c r="D933" s="27" t="s">
        <v>1043</v>
      </c>
      <c r="E933" s="35" t="s">
        <v>1421</v>
      </c>
      <c r="F933" s="26">
        <v>42826</v>
      </c>
      <c r="G933" s="26">
        <v>45199</v>
      </c>
      <c r="H933" s="27" t="s">
        <v>24</v>
      </c>
      <c r="I933" s="29"/>
      <c r="J933" s="32" t="s">
        <v>580</v>
      </c>
      <c r="K933" s="31"/>
      <c r="L933" s="28" t="s">
        <v>572</v>
      </c>
      <c r="M933" s="31"/>
      <c r="N933" s="28" t="s">
        <v>572</v>
      </c>
      <c r="O933" s="27" t="s">
        <v>569</v>
      </c>
      <c r="P933" s="27" t="s">
        <v>570</v>
      </c>
      <c r="Q933" t="b">
        <v>0</v>
      </c>
      <c r="S933" t="b">
        <v>0</v>
      </c>
    </row>
    <row r="934" spans="1:19" ht="28.8" x14ac:dyDescent="0.3">
      <c r="A934" s="27">
        <v>26518</v>
      </c>
      <c r="B934" s="34" t="s">
        <v>170</v>
      </c>
      <c r="C934" s="27" t="s">
        <v>807</v>
      </c>
      <c r="D934" s="27" t="s">
        <v>1043</v>
      </c>
      <c r="E934" s="35" t="s">
        <v>1422</v>
      </c>
      <c r="F934" s="26">
        <v>42826</v>
      </c>
      <c r="G934" s="26">
        <v>45199</v>
      </c>
      <c r="H934" s="27" t="s">
        <v>24</v>
      </c>
      <c r="I934" s="29"/>
      <c r="J934" s="32" t="s">
        <v>580</v>
      </c>
      <c r="K934" s="31"/>
      <c r="L934" s="28" t="s">
        <v>572</v>
      </c>
      <c r="M934" s="31"/>
      <c r="N934" s="28" t="s">
        <v>572</v>
      </c>
      <c r="O934" s="27" t="s">
        <v>569</v>
      </c>
      <c r="P934" s="27" t="s">
        <v>570</v>
      </c>
      <c r="Q934" t="b">
        <v>0</v>
      </c>
      <c r="S934" t="b">
        <v>0</v>
      </c>
    </row>
    <row r="935" spans="1:19" ht="28.8" x14ac:dyDescent="0.3">
      <c r="A935" s="27">
        <v>26517</v>
      </c>
      <c r="B935" s="34" t="s">
        <v>170</v>
      </c>
      <c r="C935" s="27" t="s">
        <v>807</v>
      </c>
      <c r="D935" s="27" t="s">
        <v>1043</v>
      </c>
      <c r="E935" s="35" t="s">
        <v>1422</v>
      </c>
      <c r="F935" s="26">
        <v>42826</v>
      </c>
      <c r="G935" s="26">
        <v>45199</v>
      </c>
      <c r="H935" s="27" t="s">
        <v>24</v>
      </c>
      <c r="I935" s="29"/>
      <c r="J935" s="32" t="s">
        <v>580</v>
      </c>
      <c r="K935" s="31"/>
      <c r="L935" s="28" t="s">
        <v>572</v>
      </c>
      <c r="M935" s="31"/>
      <c r="N935" s="28" t="s">
        <v>572</v>
      </c>
      <c r="O935" s="27" t="s">
        <v>569</v>
      </c>
      <c r="P935" s="27" t="s">
        <v>570</v>
      </c>
      <c r="Q935" t="b">
        <v>0</v>
      </c>
      <c r="S935" t="b">
        <v>0</v>
      </c>
    </row>
    <row r="936" spans="1:19" ht="28.8" x14ac:dyDescent="0.3">
      <c r="A936" s="27">
        <v>26520</v>
      </c>
      <c r="B936" s="34" t="s">
        <v>170</v>
      </c>
      <c r="C936" s="27" t="s">
        <v>1423</v>
      </c>
      <c r="D936" s="27" t="s">
        <v>1043</v>
      </c>
      <c r="E936" s="35" t="s">
        <v>1424</v>
      </c>
      <c r="F936" s="26">
        <v>42826</v>
      </c>
      <c r="G936" s="26">
        <v>45199</v>
      </c>
      <c r="H936" s="27" t="s">
        <v>24</v>
      </c>
      <c r="I936" s="29"/>
      <c r="J936" s="32" t="s">
        <v>580</v>
      </c>
      <c r="K936" s="31"/>
      <c r="L936" s="28" t="s">
        <v>572</v>
      </c>
      <c r="M936" s="31"/>
      <c r="N936" s="28" t="s">
        <v>572</v>
      </c>
      <c r="O936" s="27" t="s">
        <v>569</v>
      </c>
      <c r="P936" s="27" t="s">
        <v>570</v>
      </c>
      <c r="Q936" t="b">
        <v>0</v>
      </c>
      <c r="S936" t="b">
        <v>0</v>
      </c>
    </row>
    <row r="937" spans="1:19" ht="28.8" x14ac:dyDescent="0.3">
      <c r="A937" s="27">
        <v>26519</v>
      </c>
      <c r="B937" s="34" t="s">
        <v>170</v>
      </c>
      <c r="C937" s="27" t="s">
        <v>1423</v>
      </c>
      <c r="D937" s="27" t="s">
        <v>1043</v>
      </c>
      <c r="E937" s="35" t="s">
        <v>1424</v>
      </c>
      <c r="F937" s="26">
        <v>42826</v>
      </c>
      <c r="G937" s="26">
        <v>45199</v>
      </c>
      <c r="H937" s="27" t="s">
        <v>24</v>
      </c>
      <c r="I937" s="29"/>
      <c r="J937" s="32" t="s">
        <v>580</v>
      </c>
      <c r="K937" s="31"/>
      <c r="L937" s="28" t="s">
        <v>572</v>
      </c>
      <c r="M937" s="31"/>
      <c r="N937" s="28" t="s">
        <v>572</v>
      </c>
      <c r="O937" s="27" t="s">
        <v>569</v>
      </c>
      <c r="P937" s="27" t="s">
        <v>570</v>
      </c>
      <c r="Q937" t="b">
        <v>0</v>
      </c>
      <c r="S937" t="b">
        <v>0</v>
      </c>
    </row>
    <row r="938" spans="1:19" ht="28.8" x14ac:dyDescent="0.3">
      <c r="A938" s="27">
        <v>26522</v>
      </c>
      <c r="B938" s="34" t="s">
        <v>170</v>
      </c>
      <c r="C938" s="27" t="s">
        <v>1425</v>
      </c>
      <c r="D938" s="27" t="s">
        <v>1043</v>
      </c>
      <c r="E938" s="35" t="s">
        <v>1426</v>
      </c>
      <c r="F938" s="26">
        <v>42826</v>
      </c>
      <c r="G938" s="26">
        <v>45199</v>
      </c>
      <c r="H938" s="27" t="s">
        <v>24</v>
      </c>
      <c r="I938" s="29"/>
      <c r="J938" s="32" t="s">
        <v>580</v>
      </c>
      <c r="K938" s="31"/>
      <c r="L938" s="28" t="s">
        <v>572</v>
      </c>
      <c r="M938" s="31"/>
      <c r="N938" s="28" t="s">
        <v>572</v>
      </c>
      <c r="O938" s="27" t="s">
        <v>569</v>
      </c>
      <c r="P938" s="27" t="s">
        <v>570</v>
      </c>
      <c r="Q938" t="b">
        <v>0</v>
      </c>
      <c r="S938" t="b">
        <v>0</v>
      </c>
    </row>
    <row r="939" spans="1:19" ht="28.8" x14ac:dyDescent="0.3">
      <c r="A939" s="27">
        <v>26521</v>
      </c>
      <c r="B939" s="34" t="s">
        <v>170</v>
      </c>
      <c r="C939" s="27" t="s">
        <v>1425</v>
      </c>
      <c r="D939" s="27" t="s">
        <v>1043</v>
      </c>
      <c r="E939" s="35" t="s">
        <v>1426</v>
      </c>
      <c r="F939" s="26">
        <v>42826</v>
      </c>
      <c r="G939" s="26">
        <v>45199</v>
      </c>
      <c r="H939" s="27" t="s">
        <v>24</v>
      </c>
      <c r="I939" s="29"/>
      <c r="J939" s="32" t="s">
        <v>580</v>
      </c>
      <c r="K939" s="31"/>
      <c r="L939" s="28" t="s">
        <v>572</v>
      </c>
      <c r="M939" s="31"/>
      <c r="N939" s="28" t="s">
        <v>572</v>
      </c>
      <c r="O939" s="27" t="s">
        <v>569</v>
      </c>
      <c r="P939" s="27" t="s">
        <v>570</v>
      </c>
      <c r="Q939" t="b">
        <v>0</v>
      </c>
      <c r="S939" t="b">
        <v>0</v>
      </c>
    </row>
    <row r="940" spans="1:19" ht="28.8" x14ac:dyDescent="0.3">
      <c r="A940" s="27">
        <v>26523</v>
      </c>
      <c r="B940" s="34" t="s">
        <v>170</v>
      </c>
      <c r="C940" s="27" t="s">
        <v>1427</v>
      </c>
      <c r="D940" s="27" t="s">
        <v>1043</v>
      </c>
      <c r="E940" s="35" t="s">
        <v>1428</v>
      </c>
      <c r="F940" s="26">
        <v>42826</v>
      </c>
      <c r="G940" s="26">
        <v>45199</v>
      </c>
      <c r="H940" s="27" t="s">
        <v>24</v>
      </c>
      <c r="I940" s="29"/>
      <c r="J940" s="32" t="s">
        <v>580</v>
      </c>
      <c r="K940" s="31"/>
      <c r="L940" s="28" t="s">
        <v>572</v>
      </c>
      <c r="M940" s="31"/>
      <c r="N940" s="28" t="s">
        <v>572</v>
      </c>
      <c r="O940" s="27" t="s">
        <v>569</v>
      </c>
      <c r="P940" s="27" t="s">
        <v>570</v>
      </c>
      <c r="Q940" t="b">
        <v>0</v>
      </c>
      <c r="S940" t="b">
        <v>0</v>
      </c>
    </row>
    <row r="941" spans="1:19" ht="28.8" x14ac:dyDescent="0.3">
      <c r="A941" s="27">
        <v>26524</v>
      </c>
      <c r="B941" s="34" t="s">
        <v>170</v>
      </c>
      <c r="C941" s="27" t="s">
        <v>1427</v>
      </c>
      <c r="D941" s="27" t="s">
        <v>1043</v>
      </c>
      <c r="E941" s="35" t="s">
        <v>1428</v>
      </c>
      <c r="F941" s="26">
        <v>42826</v>
      </c>
      <c r="G941" s="26">
        <v>45199</v>
      </c>
      <c r="H941" s="27" t="s">
        <v>24</v>
      </c>
      <c r="I941" s="29"/>
      <c r="J941" s="32" t="s">
        <v>580</v>
      </c>
      <c r="K941" s="31"/>
      <c r="L941" s="28" t="s">
        <v>572</v>
      </c>
      <c r="M941" s="31"/>
      <c r="N941" s="28" t="s">
        <v>572</v>
      </c>
      <c r="O941" s="27" t="s">
        <v>569</v>
      </c>
      <c r="P941" s="27" t="s">
        <v>570</v>
      </c>
      <c r="Q941" t="b">
        <v>0</v>
      </c>
      <c r="S941" t="b">
        <v>0</v>
      </c>
    </row>
    <row r="942" spans="1:19" ht="36" x14ac:dyDescent="0.3">
      <c r="A942" s="27">
        <v>26525</v>
      </c>
      <c r="B942" s="34" t="s">
        <v>170</v>
      </c>
      <c r="C942" s="27" t="s">
        <v>1429</v>
      </c>
      <c r="D942" s="27" t="s">
        <v>1043</v>
      </c>
      <c r="E942" s="35" t="s">
        <v>1407</v>
      </c>
      <c r="F942" s="26">
        <v>42826</v>
      </c>
      <c r="G942" s="26">
        <v>45199</v>
      </c>
      <c r="H942" s="27" t="s">
        <v>24</v>
      </c>
      <c r="I942" s="29"/>
      <c r="J942" s="32" t="s">
        <v>580</v>
      </c>
      <c r="K942" s="31"/>
      <c r="L942" s="28" t="s">
        <v>572</v>
      </c>
      <c r="M942" s="31"/>
      <c r="N942" s="28" t="s">
        <v>572</v>
      </c>
      <c r="O942" s="27" t="s">
        <v>569</v>
      </c>
      <c r="P942" s="27" t="s">
        <v>570</v>
      </c>
      <c r="Q942" t="b">
        <v>0</v>
      </c>
      <c r="S942" t="b">
        <v>0</v>
      </c>
    </row>
    <row r="943" spans="1:19" ht="36" x14ac:dyDescent="0.3">
      <c r="A943" s="27">
        <v>26526</v>
      </c>
      <c r="B943" s="34" t="s">
        <v>170</v>
      </c>
      <c r="C943" s="27" t="s">
        <v>1429</v>
      </c>
      <c r="D943" s="27" t="s">
        <v>1043</v>
      </c>
      <c r="E943" s="35" t="s">
        <v>1407</v>
      </c>
      <c r="F943" s="26">
        <v>42826</v>
      </c>
      <c r="G943" s="26">
        <v>45199</v>
      </c>
      <c r="H943" s="27" t="s">
        <v>24</v>
      </c>
      <c r="I943" s="29"/>
      <c r="J943" s="32" t="s">
        <v>580</v>
      </c>
      <c r="K943" s="31"/>
      <c r="L943" s="28" t="s">
        <v>572</v>
      </c>
      <c r="M943" s="31"/>
      <c r="N943" s="28" t="s">
        <v>572</v>
      </c>
      <c r="O943" s="27" t="s">
        <v>569</v>
      </c>
      <c r="P943" s="27" t="s">
        <v>570</v>
      </c>
      <c r="Q943" t="b">
        <v>0</v>
      </c>
      <c r="S943" t="b">
        <v>0</v>
      </c>
    </row>
    <row r="944" spans="1:19" ht="28.8" x14ac:dyDescent="0.3">
      <c r="A944" s="27">
        <v>26527</v>
      </c>
      <c r="B944" s="34" t="s">
        <v>170</v>
      </c>
      <c r="C944" s="27" t="s">
        <v>1430</v>
      </c>
      <c r="D944" s="27" t="s">
        <v>1043</v>
      </c>
      <c r="E944" s="35" t="s">
        <v>1409</v>
      </c>
      <c r="F944" s="26">
        <v>42826</v>
      </c>
      <c r="G944" s="26">
        <v>45199</v>
      </c>
      <c r="H944" s="27" t="s">
        <v>24</v>
      </c>
      <c r="I944" s="29"/>
      <c r="J944" s="32" t="s">
        <v>580</v>
      </c>
      <c r="K944" s="31"/>
      <c r="L944" s="28" t="s">
        <v>572</v>
      </c>
      <c r="M944" s="31"/>
      <c r="N944" s="28" t="s">
        <v>572</v>
      </c>
      <c r="O944" s="27" t="s">
        <v>569</v>
      </c>
      <c r="P944" s="27" t="s">
        <v>570</v>
      </c>
      <c r="Q944" t="b">
        <v>0</v>
      </c>
      <c r="S944" t="b">
        <v>0</v>
      </c>
    </row>
    <row r="945" spans="1:20" ht="28.8" x14ac:dyDescent="0.3">
      <c r="A945" s="27">
        <v>26528</v>
      </c>
      <c r="B945" s="34" t="s">
        <v>170</v>
      </c>
      <c r="C945" s="27" t="s">
        <v>1430</v>
      </c>
      <c r="D945" s="27" t="s">
        <v>1043</v>
      </c>
      <c r="E945" s="35" t="s">
        <v>1409</v>
      </c>
      <c r="F945" s="26">
        <v>42826</v>
      </c>
      <c r="G945" s="26">
        <v>45199</v>
      </c>
      <c r="H945" s="27" t="s">
        <v>24</v>
      </c>
      <c r="I945" s="29"/>
      <c r="J945" s="32" t="s">
        <v>580</v>
      </c>
      <c r="K945" s="31"/>
      <c r="L945" s="28" t="s">
        <v>572</v>
      </c>
      <c r="M945" s="31"/>
      <c r="N945" s="28" t="s">
        <v>572</v>
      </c>
      <c r="O945" s="27" t="s">
        <v>569</v>
      </c>
      <c r="P945" s="27" t="s">
        <v>570</v>
      </c>
      <c r="Q945" t="b">
        <v>0</v>
      </c>
      <c r="S945" t="b">
        <v>0</v>
      </c>
    </row>
    <row r="946" spans="1:20" ht="36" x14ac:dyDescent="0.3">
      <c r="A946" s="27">
        <v>26529</v>
      </c>
      <c r="B946" s="34" t="s">
        <v>170</v>
      </c>
      <c r="C946" s="27" t="s">
        <v>573</v>
      </c>
      <c r="D946" s="27"/>
      <c r="E946" s="35" t="s">
        <v>1431</v>
      </c>
      <c r="F946" s="26">
        <v>42826</v>
      </c>
      <c r="G946" s="26">
        <v>45199</v>
      </c>
      <c r="H946" s="27" t="s">
        <v>24</v>
      </c>
      <c r="I946" s="29"/>
      <c r="J946" s="32" t="s">
        <v>580</v>
      </c>
      <c r="K946" s="31"/>
      <c r="L946" s="28" t="s">
        <v>572</v>
      </c>
      <c r="M946" s="31"/>
      <c r="N946" s="28" t="s">
        <v>572</v>
      </c>
      <c r="O946" s="27" t="s">
        <v>657</v>
      </c>
      <c r="P946" s="27" t="s">
        <v>570</v>
      </c>
      <c r="Q946" t="b">
        <v>0</v>
      </c>
      <c r="S946" t="b">
        <v>0</v>
      </c>
    </row>
    <row r="947" spans="1:20" x14ac:dyDescent="0.3">
      <c r="A947" s="27">
        <v>26530</v>
      </c>
      <c r="B947" s="34" t="s">
        <v>170</v>
      </c>
      <c r="C947" s="27" t="s">
        <v>597</v>
      </c>
      <c r="D947" s="27"/>
      <c r="E947" s="35" t="s">
        <v>1432</v>
      </c>
      <c r="F947" s="26">
        <v>42826</v>
      </c>
      <c r="G947" s="26">
        <v>45199</v>
      </c>
      <c r="H947" s="27" t="s">
        <v>24</v>
      </c>
      <c r="I947" s="29"/>
      <c r="J947" s="32" t="s">
        <v>580</v>
      </c>
      <c r="K947" s="31"/>
      <c r="L947" s="28" t="s">
        <v>572</v>
      </c>
      <c r="M947" s="31"/>
      <c r="N947" s="28" t="s">
        <v>572</v>
      </c>
      <c r="O947" s="27" t="s">
        <v>657</v>
      </c>
      <c r="P947" s="27" t="s">
        <v>570</v>
      </c>
      <c r="Q947" t="b">
        <v>0</v>
      </c>
      <c r="S947" t="b">
        <v>0</v>
      </c>
    </row>
    <row r="948" spans="1:20" ht="28.8" x14ac:dyDescent="0.3">
      <c r="A948" s="27">
        <v>26531</v>
      </c>
      <c r="B948" s="34" t="s">
        <v>170</v>
      </c>
      <c r="C948" s="27" t="s">
        <v>1433</v>
      </c>
      <c r="D948" s="27"/>
      <c r="E948" s="35" t="s">
        <v>1434</v>
      </c>
      <c r="F948" s="26">
        <v>42826</v>
      </c>
      <c r="G948" s="26">
        <v>45199</v>
      </c>
      <c r="H948" s="27" t="s">
        <v>24</v>
      </c>
      <c r="I948" s="29"/>
      <c r="J948" s="32" t="s">
        <v>580</v>
      </c>
      <c r="K948" s="31"/>
      <c r="L948" s="28" t="s">
        <v>572</v>
      </c>
      <c r="M948" s="31"/>
      <c r="N948" s="28" t="s">
        <v>572</v>
      </c>
      <c r="O948" s="27" t="s">
        <v>657</v>
      </c>
      <c r="P948" s="27" t="s">
        <v>570</v>
      </c>
      <c r="Q948" t="b">
        <v>0</v>
      </c>
      <c r="S948" t="b">
        <v>0</v>
      </c>
    </row>
    <row r="949" spans="1:20" ht="28.8" x14ac:dyDescent="0.3">
      <c r="A949" s="27">
        <v>26532</v>
      </c>
      <c r="B949" s="34" t="s">
        <v>170</v>
      </c>
      <c r="C949" s="27" t="s">
        <v>1435</v>
      </c>
      <c r="D949" s="27"/>
      <c r="E949" s="35" t="s">
        <v>1436</v>
      </c>
      <c r="F949" s="26">
        <v>42826</v>
      </c>
      <c r="G949" s="26">
        <v>45199</v>
      </c>
      <c r="H949" s="27" t="s">
        <v>24</v>
      </c>
      <c r="I949" s="29"/>
      <c r="J949" s="32" t="s">
        <v>580</v>
      </c>
      <c r="K949" s="31"/>
      <c r="L949" s="28" t="s">
        <v>572</v>
      </c>
      <c r="M949" s="31"/>
      <c r="N949" s="28" t="s">
        <v>572</v>
      </c>
      <c r="O949" s="27" t="s">
        <v>657</v>
      </c>
      <c r="P949" s="27" t="s">
        <v>570</v>
      </c>
      <c r="Q949" t="b">
        <v>0</v>
      </c>
      <c r="S949" t="b">
        <v>0</v>
      </c>
    </row>
    <row r="950" spans="1:20" ht="28.8" x14ac:dyDescent="0.3">
      <c r="A950" s="27">
        <v>26533</v>
      </c>
      <c r="B950" s="34" t="s">
        <v>170</v>
      </c>
      <c r="C950" s="27" t="s">
        <v>1437</v>
      </c>
      <c r="D950" s="27"/>
      <c r="E950" s="35" t="s">
        <v>1438</v>
      </c>
      <c r="F950" s="26">
        <v>42826</v>
      </c>
      <c r="G950" s="26">
        <v>45199</v>
      </c>
      <c r="H950" s="27" t="s">
        <v>24</v>
      </c>
      <c r="I950" s="29"/>
      <c r="J950" s="32" t="s">
        <v>580</v>
      </c>
      <c r="K950" s="31"/>
      <c r="L950" s="28" t="s">
        <v>572</v>
      </c>
      <c r="M950" s="31"/>
      <c r="N950" s="28" t="s">
        <v>572</v>
      </c>
      <c r="O950" s="27" t="s">
        <v>657</v>
      </c>
      <c r="P950" s="27" t="s">
        <v>570</v>
      </c>
      <c r="Q950" t="b">
        <v>0</v>
      </c>
      <c r="S950" t="b">
        <v>0</v>
      </c>
    </row>
    <row r="951" spans="1:20" ht="48" x14ac:dyDescent="0.3">
      <c r="A951" s="27">
        <v>26534</v>
      </c>
      <c r="B951" s="34" t="s">
        <v>170</v>
      </c>
      <c r="C951" s="27" t="s">
        <v>574</v>
      </c>
      <c r="D951" s="27"/>
      <c r="E951" s="35" t="s">
        <v>1439</v>
      </c>
      <c r="F951" s="26">
        <v>42826</v>
      </c>
      <c r="G951" s="26">
        <v>45199</v>
      </c>
      <c r="H951" s="27" t="s">
        <v>24</v>
      </c>
      <c r="I951" s="29"/>
      <c r="J951" s="32" t="s">
        <v>580</v>
      </c>
      <c r="K951" s="31"/>
      <c r="L951" s="28" t="s">
        <v>572</v>
      </c>
      <c r="M951" s="31"/>
      <c r="N951" s="28" t="s">
        <v>572</v>
      </c>
      <c r="O951" s="27" t="s">
        <v>1142</v>
      </c>
      <c r="P951" s="27" t="s">
        <v>570</v>
      </c>
      <c r="Q951" t="b">
        <v>1</v>
      </c>
      <c r="S951" t="b">
        <v>1</v>
      </c>
      <c r="T951" t="s">
        <v>1400</v>
      </c>
    </row>
    <row r="952" spans="1:20" ht="60" x14ac:dyDescent="0.3">
      <c r="A952" s="27">
        <v>26535</v>
      </c>
      <c r="B952" s="34" t="s">
        <v>170</v>
      </c>
      <c r="C952" s="27" t="s">
        <v>606</v>
      </c>
      <c r="D952" s="27"/>
      <c r="E952" s="35" t="s">
        <v>1440</v>
      </c>
      <c r="F952" s="26">
        <v>42826</v>
      </c>
      <c r="G952" s="26">
        <v>45199</v>
      </c>
      <c r="H952" s="27" t="s">
        <v>24</v>
      </c>
      <c r="I952" s="29"/>
      <c r="J952" s="32" t="s">
        <v>580</v>
      </c>
      <c r="K952" s="31"/>
      <c r="L952" s="28" t="s">
        <v>572</v>
      </c>
      <c r="M952" s="31"/>
      <c r="N952" s="28" t="s">
        <v>572</v>
      </c>
      <c r="O952" s="27" t="s">
        <v>657</v>
      </c>
      <c r="P952" s="27" t="s">
        <v>570</v>
      </c>
      <c r="Q952" t="b">
        <v>0</v>
      </c>
      <c r="S952" t="b">
        <v>0</v>
      </c>
    </row>
    <row r="953" spans="1:20" ht="36" x14ac:dyDescent="0.3">
      <c r="A953" s="27">
        <v>26536</v>
      </c>
      <c r="B953" s="34" t="s">
        <v>170</v>
      </c>
      <c r="C953" s="27" t="s">
        <v>611</v>
      </c>
      <c r="D953" s="27"/>
      <c r="E953" s="35" t="s">
        <v>1441</v>
      </c>
      <c r="F953" s="26">
        <v>42826</v>
      </c>
      <c r="G953" s="26">
        <v>45199</v>
      </c>
      <c r="H953" s="27" t="s">
        <v>24</v>
      </c>
      <c r="I953" s="29"/>
      <c r="J953" s="32" t="s">
        <v>580</v>
      </c>
      <c r="K953" s="31"/>
      <c r="L953" s="28" t="s">
        <v>572</v>
      </c>
      <c r="M953" s="31"/>
      <c r="N953" s="28" t="s">
        <v>572</v>
      </c>
      <c r="O953" s="27" t="s">
        <v>657</v>
      </c>
      <c r="P953" s="27" t="s">
        <v>570</v>
      </c>
      <c r="Q953" t="b">
        <v>0</v>
      </c>
      <c r="S953" t="b">
        <v>0</v>
      </c>
    </row>
    <row r="954" spans="1:20" ht="48" x14ac:dyDescent="0.3">
      <c r="A954" s="27">
        <v>30263</v>
      </c>
      <c r="B954" s="34" t="s">
        <v>174</v>
      </c>
      <c r="C954" s="27" t="s">
        <v>561</v>
      </c>
      <c r="D954" s="27" t="s">
        <v>1043</v>
      </c>
      <c r="E954" s="35" t="s">
        <v>1399</v>
      </c>
      <c r="F954" s="26">
        <v>45200</v>
      </c>
      <c r="G954" s="27"/>
      <c r="H954" s="27" t="s">
        <v>77</v>
      </c>
      <c r="I954" s="29"/>
      <c r="J954" s="32" t="s">
        <v>580</v>
      </c>
      <c r="K954" s="31"/>
      <c r="L954" s="28" t="s">
        <v>572</v>
      </c>
      <c r="M954" s="31"/>
      <c r="N954" s="28" t="s">
        <v>572</v>
      </c>
      <c r="O954" s="27"/>
      <c r="P954" s="27" t="s">
        <v>570</v>
      </c>
      <c r="Q954" t="b">
        <v>1</v>
      </c>
      <c r="S954" t="b">
        <v>1</v>
      </c>
      <c r="T954" t="s">
        <v>1400</v>
      </c>
    </row>
    <row r="955" spans="1:20" ht="48" x14ac:dyDescent="0.3">
      <c r="A955" s="27">
        <v>30262</v>
      </c>
      <c r="B955" s="34" t="s">
        <v>174</v>
      </c>
      <c r="C955" s="27" t="s">
        <v>561</v>
      </c>
      <c r="D955" s="27" t="s">
        <v>1043</v>
      </c>
      <c r="E955" s="35" t="s">
        <v>1399</v>
      </c>
      <c r="F955" s="26">
        <v>45200</v>
      </c>
      <c r="G955" s="27"/>
      <c r="H955" s="27" t="s">
        <v>77</v>
      </c>
      <c r="I955" s="29"/>
      <c r="J955" s="32" t="s">
        <v>580</v>
      </c>
      <c r="K955" s="31"/>
      <c r="L955" s="28" t="s">
        <v>572</v>
      </c>
      <c r="M955" s="31"/>
      <c r="N955" s="28" t="s">
        <v>572</v>
      </c>
      <c r="O955" s="27"/>
      <c r="P955" s="27" t="s">
        <v>570</v>
      </c>
      <c r="Q955" t="b">
        <v>1</v>
      </c>
      <c r="S955" t="b">
        <v>1</v>
      </c>
      <c r="T955" t="s">
        <v>1400</v>
      </c>
    </row>
    <row r="956" spans="1:20" ht="48" x14ac:dyDescent="0.3">
      <c r="A956" s="27">
        <v>30261</v>
      </c>
      <c r="B956" s="34" t="s">
        <v>174</v>
      </c>
      <c r="C956" s="27" t="s">
        <v>561</v>
      </c>
      <c r="D956" s="27" t="s">
        <v>1043</v>
      </c>
      <c r="E956" s="35" t="s">
        <v>1399</v>
      </c>
      <c r="F956" s="26">
        <v>45200</v>
      </c>
      <c r="G956" s="27"/>
      <c r="H956" s="27" t="s">
        <v>77</v>
      </c>
      <c r="I956" s="29"/>
      <c r="J956" s="32" t="s">
        <v>580</v>
      </c>
      <c r="K956" s="31"/>
      <c r="L956" s="28" t="s">
        <v>572</v>
      </c>
      <c r="M956" s="31"/>
      <c r="N956" s="28" t="s">
        <v>572</v>
      </c>
      <c r="O956" s="27"/>
      <c r="P956" s="27" t="s">
        <v>570</v>
      </c>
      <c r="Q956" t="b">
        <v>1</v>
      </c>
      <c r="S956" t="b">
        <v>1</v>
      </c>
      <c r="T956" t="s">
        <v>1400</v>
      </c>
    </row>
    <row r="957" spans="1:20" x14ac:dyDescent="0.3">
      <c r="A957" s="27">
        <v>30264</v>
      </c>
      <c r="B957" s="34" t="s">
        <v>174</v>
      </c>
      <c r="C957" s="27" t="s">
        <v>581</v>
      </c>
      <c r="D957" s="27"/>
      <c r="E957" s="35" t="s">
        <v>1401</v>
      </c>
      <c r="F957" s="26">
        <v>45200</v>
      </c>
      <c r="G957" s="27"/>
      <c r="H957" s="27" t="s">
        <v>77</v>
      </c>
      <c r="I957" s="29"/>
      <c r="J957" s="32" t="s">
        <v>580</v>
      </c>
      <c r="K957" s="31"/>
      <c r="L957" s="28" t="s">
        <v>572</v>
      </c>
      <c r="M957" s="31"/>
      <c r="N957" s="28" t="s">
        <v>572</v>
      </c>
      <c r="O957" s="27"/>
      <c r="P957" s="27" t="s">
        <v>570</v>
      </c>
      <c r="Q957" t="b">
        <v>1</v>
      </c>
      <c r="S957" t="b">
        <v>0</v>
      </c>
    </row>
    <row r="958" spans="1:20" x14ac:dyDescent="0.3">
      <c r="A958" s="27">
        <v>30265</v>
      </c>
      <c r="B958" s="34" t="s">
        <v>174</v>
      </c>
      <c r="C958" s="27" t="s">
        <v>624</v>
      </c>
      <c r="D958" s="27" t="s">
        <v>1043</v>
      </c>
      <c r="E958" s="35" t="s">
        <v>1402</v>
      </c>
      <c r="F958" s="26">
        <v>45200</v>
      </c>
      <c r="G958" s="27"/>
      <c r="H958" s="27" t="s">
        <v>77</v>
      </c>
      <c r="I958" s="29"/>
      <c r="J958" s="32" t="s">
        <v>580</v>
      </c>
      <c r="K958" s="31"/>
      <c r="L958" s="28" t="s">
        <v>572</v>
      </c>
      <c r="M958" s="31"/>
      <c r="N958" s="28" t="s">
        <v>572</v>
      </c>
      <c r="O958" s="27"/>
      <c r="P958" s="27" t="s">
        <v>570</v>
      </c>
      <c r="Q958" t="b">
        <v>1</v>
      </c>
      <c r="S958" t="b">
        <v>1</v>
      </c>
      <c r="T958" t="s">
        <v>1400</v>
      </c>
    </row>
    <row r="959" spans="1:20" x14ac:dyDescent="0.3">
      <c r="A959" s="27">
        <v>30266</v>
      </c>
      <c r="B959" s="34" t="s">
        <v>174</v>
      </c>
      <c r="C959" s="27" t="s">
        <v>624</v>
      </c>
      <c r="D959" s="27" t="s">
        <v>1043</v>
      </c>
      <c r="E959" s="35" t="s">
        <v>1402</v>
      </c>
      <c r="F959" s="26">
        <v>45200</v>
      </c>
      <c r="G959" s="27"/>
      <c r="H959" s="27" t="s">
        <v>77</v>
      </c>
      <c r="I959" s="29"/>
      <c r="J959" s="32" t="s">
        <v>580</v>
      </c>
      <c r="K959" s="31"/>
      <c r="L959" s="28" t="s">
        <v>572</v>
      </c>
      <c r="M959" s="31"/>
      <c r="N959" s="28" t="s">
        <v>572</v>
      </c>
      <c r="O959" s="27"/>
      <c r="P959" s="27" t="s">
        <v>570</v>
      </c>
      <c r="Q959" t="b">
        <v>1</v>
      </c>
      <c r="S959" t="b">
        <v>1</v>
      </c>
      <c r="T959" t="s">
        <v>1400</v>
      </c>
    </row>
    <row r="960" spans="1:20" x14ac:dyDescent="0.3">
      <c r="A960" s="27">
        <v>30267</v>
      </c>
      <c r="B960" s="34" t="s">
        <v>174</v>
      </c>
      <c r="C960" s="27" t="s">
        <v>624</v>
      </c>
      <c r="D960" s="27" t="s">
        <v>1043</v>
      </c>
      <c r="E960" s="35" t="s">
        <v>1402</v>
      </c>
      <c r="F960" s="26">
        <v>45200</v>
      </c>
      <c r="G960" s="27"/>
      <c r="H960" s="27" t="s">
        <v>77</v>
      </c>
      <c r="I960" s="29"/>
      <c r="J960" s="32" t="s">
        <v>580</v>
      </c>
      <c r="K960" s="31"/>
      <c r="L960" s="28" t="s">
        <v>572</v>
      </c>
      <c r="M960" s="31"/>
      <c r="N960" s="28" t="s">
        <v>572</v>
      </c>
      <c r="O960" s="27"/>
      <c r="P960" s="27" t="s">
        <v>570</v>
      </c>
      <c r="Q960" t="b">
        <v>1</v>
      </c>
      <c r="S960" t="b">
        <v>1</v>
      </c>
      <c r="T960" t="s">
        <v>1400</v>
      </c>
    </row>
    <row r="961" spans="1:20" ht="28.8" x14ac:dyDescent="0.3">
      <c r="A961" s="27">
        <v>30269</v>
      </c>
      <c r="B961" s="34" t="s">
        <v>174</v>
      </c>
      <c r="C961" s="27" t="s">
        <v>696</v>
      </c>
      <c r="D961" s="27" t="s">
        <v>1043</v>
      </c>
      <c r="E961" s="35" t="s">
        <v>1403</v>
      </c>
      <c r="F961" s="26">
        <v>45200</v>
      </c>
      <c r="G961" s="27"/>
      <c r="H961" s="27" t="s">
        <v>77</v>
      </c>
      <c r="I961" s="29"/>
      <c r="J961" s="32" t="s">
        <v>580</v>
      </c>
      <c r="K961" s="31"/>
      <c r="L961" s="28" t="s">
        <v>572</v>
      </c>
      <c r="M961" s="31"/>
      <c r="N961" s="28" t="s">
        <v>572</v>
      </c>
      <c r="O961" s="27"/>
      <c r="P961" s="27" t="s">
        <v>570</v>
      </c>
      <c r="Q961" t="b">
        <v>1</v>
      </c>
      <c r="S961" t="b">
        <v>0</v>
      </c>
    </row>
    <row r="962" spans="1:20" ht="28.8" x14ac:dyDescent="0.3">
      <c r="A962" s="27">
        <v>30268</v>
      </c>
      <c r="B962" s="34" t="s">
        <v>174</v>
      </c>
      <c r="C962" s="27" t="s">
        <v>696</v>
      </c>
      <c r="D962" s="27" t="s">
        <v>1043</v>
      </c>
      <c r="E962" s="35" t="s">
        <v>1403</v>
      </c>
      <c r="F962" s="26">
        <v>45200</v>
      </c>
      <c r="G962" s="27"/>
      <c r="H962" s="27" t="s">
        <v>77</v>
      </c>
      <c r="I962" s="29"/>
      <c r="J962" s="32" t="s">
        <v>580</v>
      </c>
      <c r="K962" s="31"/>
      <c r="L962" s="28" t="s">
        <v>572</v>
      </c>
      <c r="M962" s="31"/>
      <c r="N962" s="28" t="s">
        <v>572</v>
      </c>
      <c r="O962" s="27"/>
      <c r="P962" s="27" t="s">
        <v>570</v>
      </c>
      <c r="Q962" t="b">
        <v>1</v>
      </c>
      <c r="S962" t="b">
        <v>0</v>
      </c>
    </row>
    <row r="963" spans="1:20" ht="28.8" x14ac:dyDescent="0.3">
      <c r="A963" s="27">
        <v>30271</v>
      </c>
      <c r="B963" s="34" t="s">
        <v>174</v>
      </c>
      <c r="C963" s="27" t="s">
        <v>698</v>
      </c>
      <c r="D963" s="27" t="s">
        <v>1043</v>
      </c>
      <c r="E963" s="35" t="s">
        <v>1404</v>
      </c>
      <c r="F963" s="26">
        <v>45200</v>
      </c>
      <c r="G963" s="27"/>
      <c r="H963" s="27" t="s">
        <v>77</v>
      </c>
      <c r="I963" s="29"/>
      <c r="J963" s="32" t="s">
        <v>580</v>
      </c>
      <c r="K963" s="31"/>
      <c r="L963" s="28" t="s">
        <v>572</v>
      </c>
      <c r="M963" s="31"/>
      <c r="N963" s="28" t="s">
        <v>572</v>
      </c>
      <c r="O963" s="27"/>
      <c r="P963" s="27" t="s">
        <v>570</v>
      </c>
      <c r="Q963" t="b">
        <v>1</v>
      </c>
      <c r="S963" t="b">
        <v>0</v>
      </c>
    </row>
    <row r="964" spans="1:20" ht="28.8" x14ac:dyDescent="0.3">
      <c r="A964" s="27">
        <v>30270</v>
      </c>
      <c r="B964" s="34" t="s">
        <v>174</v>
      </c>
      <c r="C964" s="27" t="s">
        <v>698</v>
      </c>
      <c r="D964" s="27" t="s">
        <v>1043</v>
      </c>
      <c r="E964" s="35" t="s">
        <v>1404</v>
      </c>
      <c r="F964" s="26">
        <v>45200</v>
      </c>
      <c r="G964" s="27"/>
      <c r="H964" s="27" t="s">
        <v>77</v>
      </c>
      <c r="I964" s="29"/>
      <c r="J964" s="32" t="s">
        <v>580</v>
      </c>
      <c r="K964" s="31"/>
      <c r="L964" s="28" t="s">
        <v>572</v>
      </c>
      <c r="M964" s="31"/>
      <c r="N964" s="28" t="s">
        <v>572</v>
      </c>
      <c r="O964" s="27"/>
      <c r="P964" s="27" t="s">
        <v>570</v>
      </c>
      <c r="Q964" t="b">
        <v>1</v>
      </c>
      <c r="S964" t="b">
        <v>0</v>
      </c>
    </row>
    <row r="965" spans="1:20" ht="28.8" x14ac:dyDescent="0.3">
      <c r="A965" s="27">
        <v>30272</v>
      </c>
      <c r="B965" s="34" t="s">
        <v>174</v>
      </c>
      <c r="C965" s="27" t="s">
        <v>700</v>
      </c>
      <c r="D965" s="27"/>
      <c r="E965" s="35" t="s">
        <v>1405</v>
      </c>
      <c r="F965" s="26">
        <v>45200</v>
      </c>
      <c r="G965" s="27"/>
      <c r="H965" s="27" t="s">
        <v>77</v>
      </c>
      <c r="I965" s="29"/>
      <c r="J965" s="32" t="s">
        <v>580</v>
      </c>
      <c r="K965" s="31"/>
      <c r="L965" s="28" t="s">
        <v>572</v>
      </c>
      <c r="M965" s="31"/>
      <c r="N965" s="28" t="s">
        <v>572</v>
      </c>
      <c r="O965" s="27"/>
      <c r="P965" s="27" t="s">
        <v>570</v>
      </c>
      <c r="Q965" t="b">
        <v>1</v>
      </c>
      <c r="S965" t="b">
        <v>0</v>
      </c>
    </row>
    <row r="966" spans="1:20" ht="28.8" x14ac:dyDescent="0.3">
      <c r="A966" s="27">
        <v>30273</v>
      </c>
      <c r="B966" s="34" t="s">
        <v>174</v>
      </c>
      <c r="C966" s="27" t="s">
        <v>702</v>
      </c>
      <c r="D966" s="27"/>
      <c r="E966" s="35" t="s">
        <v>1406</v>
      </c>
      <c r="F966" s="26">
        <v>45200</v>
      </c>
      <c r="G966" s="27"/>
      <c r="H966" s="27" t="s">
        <v>77</v>
      </c>
      <c r="I966" s="29"/>
      <c r="J966" s="32" t="s">
        <v>580</v>
      </c>
      <c r="K966" s="31"/>
      <c r="L966" s="28" t="s">
        <v>572</v>
      </c>
      <c r="M966" s="31"/>
      <c r="N966" s="28" t="s">
        <v>572</v>
      </c>
      <c r="O966" s="27"/>
      <c r="P966" s="27" t="s">
        <v>570</v>
      </c>
      <c r="Q966" t="b">
        <v>1</v>
      </c>
      <c r="S966" t="b">
        <v>0</v>
      </c>
    </row>
    <row r="967" spans="1:20" ht="36" x14ac:dyDescent="0.3">
      <c r="A967" s="27">
        <v>30274</v>
      </c>
      <c r="B967" s="34" t="s">
        <v>174</v>
      </c>
      <c r="C967" s="27" t="s">
        <v>705</v>
      </c>
      <c r="D967" s="27"/>
      <c r="E967" s="35" t="s">
        <v>1407</v>
      </c>
      <c r="F967" s="26">
        <v>45200</v>
      </c>
      <c r="G967" s="27"/>
      <c r="H967" s="27" t="s">
        <v>77</v>
      </c>
      <c r="I967" s="29"/>
      <c r="J967" s="32" t="s">
        <v>580</v>
      </c>
      <c r="K967" s="31"/>
      <c r="L967" s="28" t="s">
        <v>572</v>
      </c>
      <c r="M967" s="31"/>
      <c r="N967" s="28" t="s">
        <v>572</v>
      </c>
      <c r="O967" s="27"/>
      <c r="P967" s="27" t="s">
        <v>570</v>
      </c>
      <c r="Q967" t="b">
        <v>1</v>
      </c>
      <c r="S967" t="b">
        <v>1</v>
      </c>
      <c r="T967" t="s">
        <v>1408</v>
      </c>
    </row>
    <row r="968" spans="1:20" ht="28.8" x14ac:dyDescent="0.3">
      <c r="A968" s="27">
        <v>30276</v>
      </c>
      <c r="B968" s="34" t="s">
        <v>174</v>
      </c>
      <c r="C968" s="27" t="s">
        <v>707</v>
      </c>
      <c r="D968" s="27" t="s">
        <v>1043</v>
      </c>
      <c r="E968" s="35" t="s">
        <v>1442</v>
      </c>
      <c r="F968" s="26">
        <v>45200</v>
      </c>
      <c r="G968" s="27"/>
      <c r="H968" s="27" t="s">
        <v>77</v>
      </c>
      <c r="I968" s="29"/>
      <c r="J968" s="32" t="s">
        <v>580</v>
      </c>
      <c r="K968" s="31"/>
      <c r="L968" s="28" t="s">
        <v>572</v>
      </c>
      <c r="M968" s="31"/>
      <c r="N968" s="28" t="s">
        <v>572</v>
      </c>
      <c r="O968" s="27"/>
      <c r="P968" s="27" t="s">
        <v>570</v>
      </c>
      <c r="Q968" t="b">
        <v>1</v>
      </c>
      <c r="S968" t="b">
        <v>0</v>
      </c>
    </row>
    <row r="969" spans="1:20" ht="28.8" x14ac:dyDescent="0.3">
      <c r="A969" s="27">
        <v>30275</v>
      </c>
      <c r="B969" s="34" t="s">
        <v>174</v>
      </c>
      <c r="C969" s="27" t="s">
        <v>707</v>
      </c>
      <c r="D969" s="27" t="s">
        <v>1043</v>
      </c>
      <c r="E969" s="35" t="s">
        <v>1443</v>
      </c>
      <c r="F969" s="26">
        <v>45200</v>
      </c>
      <c r="G969" s="27"/>
      <c r="H969" s="27" t="s">
        <v>77</v>
      </c>
      <c r="I969" s="29"/>
      <c r="J969" s="32" t="s">
        <v>580</v>
      </c>
      <c r="K969" s="31"/>
      <c r="L969" s="28" t="s">
        <v>572</v>
      </c>
      <c r="M969" s="31"/>
      <c r="N969" s="28" t="s">
        <v>572</v>
      </c>
      <c r="O969" s="27"/>
      <c r="P969" s="27" t="s">
        <v>570</v>
      </c>
      <c r="Q969" t="b">
        <v>1</v>
      </c>
      <c r="S969" t="b">
        <v>0</v>
      </c>
    </row>
    <row r="970" spans="1:20" ht="28.8" x14ac:dyDescent="0.3">
      <c r="A970" s="27">
        <v>30317</v>
      </c>
      <c r="B970" s="34" t="s">
        <v>174</v>
      </c>
      <c r="C970" s="27" t="s">
        <v>1444</v>
      </c>
      <c r="D970" s="27" t="s">
        <v>1043</v>
      </c>
      <c r="E970" s="35" t="s">
        <v>1445</v>
      </c>
      <c r="F970" s="26">
        <v>45200</v>
      </c>
      <c r="G970" s="27"/>
      <c r="H970" s="27" t="s">
        <v>77</v>
      </c>
      <c r="I970" s="29"/>
      <c r="J970" s="32" t="s">
        <v>580</v>
      </c>
      <c r="K970" s="31"/>
      <c r="L970" s="28" t="s">
        <v>572</v>
      </c>
      <c r="M970" s="31"/>
      <c r="N970" s="28" t="s">
        <v>572</v>
      </c>
      <c r="O970" s="27"/>
      <c r="P970" s="27" t="s">
        <v>570</v>
      </c>
      <c r="Q970" t="b">
        <v>1</v>
      </c>
      <c r="S970" t="b">
        <v>0</v>
      </c>
    </row>
    <row r="971" spans="1:20" ht="28.8" x14ac:dyDescent="0.3">
      <c r="A971" s="27">
        <v>30318</v>
      </c>
      <c r="B971" s="34" t="s">
        <v>174</v>
      </c>
      <c r="C971" s="27" t="s">
        <v>1444</v>
      </c>
      <c r="D971" s="27" t="s">
        <v>1043</v>
      </c>
      <c r="E971" s="35" t="s">
        <v>1445</v>
      </c>
      <c r="F971" s="26">
        <v>45200</v>
      </c>
      <c r="G971" s="27"/>
      <c r="H971" s="27" t="s">
        <v>77</v>
      </c>
      <c r="I971" s="29"/>
      <c r="J971" s="32" t="s">
        <v>580</v>
      </c>
      <c r="K971" s="31"/>
      <c r="L971" s="28" t="s">
        <v>572</v>
      </c>
      <c r="M971" s="31"/>
      <c r="N971" s="28" t="s">
        <v>572</v>
      </c>
      <c r="O971" s="27"/>
      <c r="P971" s="27" t="s">
        <v>570</v>
      </c>
      <c r="Q971" t="b">
        <v>1</v>
      </c>
      <c r="S971" t="b">
        <v>0</v>
      </c>
    </row>
    <row r="972" spans="1:20" ht="28.8" x14ac:dyDescent="0.3">
      <c r="A972" s="27">
        <v>30319</v>
      </c>
      <c r="B972" s="34" t="s">
        <v>174</v>
      </c>
      <c r="C972" s="27" t="s">
        <v>1446</v>
      </c>
      <c r="D972" s="27" t="s">
        <v>1043</v>
      </c>
      <c r="E972" s="35" t="s">
        <v>1447</v>
      </c>
      <c r="F972" s="26">
        <v>45200</v>
      </c>
      <c r="G972" s="27"/>
      <c r="H972" s="27" t="s">
        <v>77</v>
      </c>
      <c r="I972" s="29"/>
      <c r="J972" s="32" t="s">
        <v>580</v>
      </c>
      <c r="K972" s="31"/>
      <c r="L972" s="28" t="s">
        <v>572</v>
      </c>
      <c r="M972" s="31"/>
      <c r="N972" s="28" t="s">
        <v>572</v>
      </c>
      <c r="O972" s="27"/>
      <c r="P972" s="27" t="s">
        <v>570</v>
      </c>
      <c r="Q972" t="b">
        <v>1</v>
      </c>
      <c r="S972" t="b">
        <v>0</v>
      </c>
    </row>
    <row r="973" spans="1:20" ht="28.8" x14ac:dyDescent="0.3">
      <c r="A973" s="27">
        <v>30320</v>
      </c>
      <c r="B973" s="34" t="s">
        <v>174</v>
      </c>
      <c r="C973" s="27" t="s">
        <v>1446</v>
      </c>
      <c r="D973" s="27" t="s">
        <v>1043</v>
      </c>
      <c r="E973" s="35" t="s">
        <v>1447</v>
      </c>
      <c r="F973" s="26">
        <v>45200</v>
      </c>
      <c r="G973" s="27"/>
      <c r="H973" s="27" t="s">
        <v>77</v>
      </c>
      <c r="I973" s="29"/>
      <c r="J973" s="32" t="s">
        <v>580</v>
      </c>
      <c r="K973" s="31"/>
      <c r="L973" s="28" t="s">
        <v>572</v>
      </c>
      <c r="M973" s="31"/>
      <c r="N973" s="28" t="s">
        <v>572</v>
      </c>
      <c r="O973" s="27"/>
      <c r="P973" s="27" t="s">
        <v>570</v>
      </c>
      <c r="Q973" t="b">
        <v>1</v>
      </c>
      <c r="S973" t="b">
        <v>0</v>
      </c>
    </row>
    <row r="974" spans="1:20" ht="48" x14ac:dyDescent="0.3">
      <c r="A974" s="27">
        <v>30277</v>
      </c>
      <c r="B974" s="34" t="s">
        <v>174</v>
      </c>
      <c r="C974" s="27" t="s">
        <v>571</v>
      </c>
      <c r="D974" s="27" t="s">
        <v>1043</v>
      </c>
      <c r="E974" s="35" t="s">
        <v>1410</v>
      </c>
      <c r="F974" s="26">
        <v>45200</v>
      </c>
      <c r="G974" s="27"/>
      <c r="H974" s="27" t="s">
        <v>77</v>
      </c>
      <c r="I974" s="29"/>
      <c r="J974" s="32" t="s">
        <v>580</v>
      </c>
      <c r="K974" s="31"/>
      <c r="L974" s="28" t="s">
        <v>572</v>
      </c>
      <c r="M974" s="31"/>
      <c r="N974" s="28" t="s">
        <v>572</v>
      </c>
      <c r="O974" s="27"/>
      <c r="P974" s="27" t="s">
        <v>570</v>
      </c>
      <c r="Q974" t="b">
        <v>0</v>
      </c>
      <c r="S974" t="b">
        <v>0</v>
      </c>
    </row>
    <row r="975" spans="1:20" ht="48" x14ac:dyDescent="0.3">
      <c r="A975" s="27">
        <v>30278</v>
      </c>
      <c r="B975" s="34" t="s">
        <v>174</v>
      </c>
      <c r="C975" s="27" t="s">
        <v>571</v>
      </c>
      <c r="D975" s="27" t="s">
        <v>1043</v>
      </c>
      <c r="E975" s="35" t="s">
        <v>1410</v>
      </c>
      <c r="F975" s="26">
        <v>45200</v>
      </c>
      <c r="G975" s="27"/>
      <c r="H975" s="27" t="s">
        <v>77</v>
      </c>
      <c r="I975" s="29"/>
      <c r="J975" s="32" t="s">
        <v>580</v>
      </c>
      <c r="K975" s="31"/>
      <c r="L975" s="28" t="s">
        <v>572</v>
      </c>
      <c r="M975" s="31"/>
      <c r="N975" s="28" t="s">
        <v>572</v>
      </c>
      <c r="O975" s="27"/>
      <c r="P975" s="27" t="s">
        <v>570</v>
      </c>
      <c r="Q975" t="b">
        <v>0</v>
      </c>
      <c r="S975" t="b">
        <v>0</v>
      </c>
    </row>
    <row r="976" spans="1:20" x14ac:dyDescent="0.3">
      <c r="A976" s="27">
        <v>30279</v>
      </c>
      <c r="B976" s="34" t="s">
        <v>174</v>
      </c>
      <c r="C976" s="27" t="s">
        <v>584</v>
      </c>
      <c r="D976" s="27" t="s">
        <v>1043</v>
      </c>
      <c r="E976" s="35" t="s">
        <v>1401</v>
      </c>
      <c r="F976" s="26">
        <v>45200</v>
      </c>
      <c r="G976" s="27"/>
      <c r="H976" s="27" t="s">
        <v>77</v>
      </c>
      <c r="I976" s="29"/>
      <c r="J976" s="32" t="s">
        <v>580</v>
      </c>
      <c r="K976" s="31"/>
      <c r="L976" s="28" t="s">
        <v>572</v>
      </c>
      <c r="M976" s="31"/>
      <c r="N976" s="28" t="s">
        <v>572</v>
      </c>
      <c r="O976" s="27"/>
      <c r="P976" s="27" t="s">
        <v>570</v>
      </c>
      <c r="Q976" t="b">
        <v>0</v>
      </c>
      <c r="S976" t="b">
        <v>0</v>
      </c>
    </row>
    <row r="977" spans="1:19" x14ac:dyDescent="0.3">
      <c r="A977" s="27">
        <v>30280</v>
      </c>
      <c r="B977" s="34" t="s">
        <v>174</v>
      </c>
      <c r="C977" s="27" t="s">
        <v>584</v>
      </c>
      <c r="D977" s="27" t="s">
        <v>1043</v>
      </c>
      <c r="E977" s="35" t="s">
        <v>1401</v>
      </c>
      <c r="F977" s="26">
        <v>45200</v>
      </c>
      <c r="G977" s="27"/>
      <c r="H977" s="27" t="s">
        <v>77</v>
      </c>
      <c r="I977" s="29"/>
      <c r="J977" s="32" t="s">
        <v>580</v>
      </c>
      <c r="K977" s="31"/>
      <c r="L977" s="28" t="s">
        <v>572</v>
      </c>
      <c r="M977" s="31"/>
      <c r="N977" s="28" t="s">
        <v>572</v>
      </c>
      <c r="O977" s="27"/>
      <c r="P977" s="27" t="s">
        <v>570</v>
      </c>
      <c r="Q977" t="b">
        <v>0</v>
      </c>
      <c r="S977" t="b">
        <v>0</v>
      </c>
    </row>
    <row r="978" spans="1:19" x14ac:dyDescent="0.3">
      <c r="A978" s="27">
        <v>30281</v>
      </c>
      <c r="B978" s="34" t="s">
        <v>174</v>
      </c>
      <c r="C978" s="27" t="s">
        <v>586</v>
      </c>
      <c r="D978" s="27" t="s">
        <v>1043</v>
      </c>
      <c r="E978" s="35" t="s">
        <v>1402</v>
      </c>
      <c r="F978" s="26">
        <v>45200</v>
      </c>
      <c r="G978" s="27"/>
      <c r="H978" s="27" t="s">
        <v>77</v>
      </c>
      <c r="I978" s="29"/>
      <c r="J978" s="32" t="s">
        <v>580</v>
      </c>
      <c r="K978" s="31"/>
      <c r="L978" s="28" t="s">
        <v>572</v>
      </c>
      <c r="M978" s="31"/>
      <c r="N978" s="28" t="s">
        <v>572</v>
      </c>
      <c r="O978" s="27"/>
      <c r="P978" s="27" t="s">
        <v>570</v>
      </c>
      <c r="Q978" t="b">
        <v>0</v>
      </c>
      <c r="S978" t="b">
        <v>0</v>
      </c>
    </row>
    <row r="979" spans="1:19" x14ac:dyDescent="0.3">
      <c r="A979" s="27">
        <v>30282</v>
      </c>
      <c r="B979" s="34" t="s">
        <v>174</v>
      </c>
      <c r="C979" s="27" t="s">
        <v>586</v>
      </c>
      <c r="D979" s="27" t="s">
        <v>1043</v>
      </c>
      <c r="E979" s="35" t="s">
        <v>1402</v>
      </c>
      <c r="F979" s="26">
        <v>45200</v>
      </c>
      <c r="G979" s="27"/>
      <c r="H979" s="27" t="s">
        <v>77</v>
      </c>
      <c r="I979" s="29"/>
      <c r="J979" s="32" t="s">
        <v>580</v>
      </c>
      <c r="K979" s="31"/>
      <c r="L979" s="28" t="s">
        <v>572</v>
      </c>
      <c r="M979" s="31"/>
      <c r="N979" s="28" t="s">
        <v>572</v>
      </c>
      <c r="O979" s="27"/>
      <c r="P979" s="27" t="s">
        <v>570</v>
      </c>
      <c r="Q979" t="b">
        <v>0</v>
      </c>
      <c r="S979" t="b">
        <v>0</v>
      </c>
    </row>
    <row r="980" spans="1:19" ht="28.8" x14ac:dyDescent="0.3">
      <c r="A980" s="27">
        <v>30284</v>
      </c>
      <c r="B980" s="34" t="s">
        <v>174</v>
      </c>
      <c r="C980" s="27" t="s">
        <v>801</v>
      </c>
      <c r="D980" s="27" t="s">
        <v>1043</v>
      </c>
      <c r="E980" s="35" t="s">
        <v>1411</v>
      </c>
      <c r="F980" s="26">
        <v>45200</v>
      </c>
      <c r="G980" s="27"/>
      <c r="H980" s="27" t="s">
        <v>77</v>
      </c>
      <c r="I980" s="29"/>
      <c r="J980" s="32" t="s">
        <v>580</v>
      </c>
      <c r="K980" s="31"/>
      <c r="L980" s="28" t="s">
        <v>572</v>
      </c>
      <c r="M980" s="31"/>
      <c r="N980" s="28" t="s">
        <v>572</v>
      </c>
      <c r="O980" s="27"/>
      <c r="P980" s="27" t="s">
        <v>570</v>
      </c>
      <c r="Q980" t="b">
        <v>0</v>
      </c>
      <c r="S980" t="b">
        <v>0</v>
      </c>
    </row>
    <row r="981" spans="1:19" ht="28.8" x14ac:dyDescent="0.3">
      <c r="A981" s="27">
        <v>30283</v>
      </c>
      <c r="B981" s="34" t="s">
        <v>174</v>
      </c>
      <c r="C981" s="27" t="s">
        <v>801</v>
      </c>
      <c r="D981" s="27" t="s">
        <v>1043</v>
      </c>
      <c r="E981" s="35" t="s">
        <v>1411</v>
      </c>
      <c r="F981" s="26">
        <v>45200</v>
      </c>
      <c r="G981" s="27"/>
      <c r="H981" s="27" t="s">
        <v>77</v>
      </c>
      <c r="I981" s="29"/>
      <c r="J981" s="32" t="s">
        <v>580</v>
      </c>
      <c r="K981" s="31"/>
      <c r="L981" s="28" t="s">
        <v>572</v>
      </c>
      <c r="M981" s="31"/>
      <c r="N981" s="28" t="s">
        <v>572</v>
      </c>
      <c r="O981" s="27"/>
      <c r="P981" s="27" t="s">
        <v>570</v>
      </c>
      <c r="Q981" t="b">
        <v>0</v>
      </c>
      <c r="S981" t="b">
        <v>0</v>
      </c>
    </row>
    <row r="982" spans="1:19" ht="28.8" x14ac:dyDescent="0.3">
      <c r="A982" s="27">
        <v>30285</v>
      </c>
      <c r="B982" s="34" t="s">
        <v>174</v>
      </c>
      <c r="C982" s="27" t="s">
        <v>803</v>
      </c>
      <c r="D982" s="27" t="s">
        <v>1043</v>
      </c>
      <c r="E982" s="35" t="s">
        <v>1412</v>
      </c>
      <c r="F982" s="26">
        <v>45200</v>
      </c>
      <c r="G982" s="27"/>
      <c r="H982" s="27" t="s">
        <v>77</v>
      </c>
      <c r="I982" s="29"/>
      <c r="J982" s="32" t="s">
        <v>580</v>
      </c>
      <c r="K982" s="31"/>
      <c r="L982" s="28" t="s">
        <v>572</v>
      </c>
      <c r="M982" s="31"/>
      <c r="N982" s="28" t="s">
        <v>572</v>
      </c>
      <c r="O982" s="27"/>
      <c r="P982" s="27" t="s">
        <v>570</v>
      </c>
      <c r="Q982" t="b">
        <v>0</v>
      </c>
      <c r="S982" t="b">
        <v>0</v>
      </c>
    </row>
    <row r="983" spans="1:19" ht="28.8" x14ac:dyDescent="0.3">
      <c r="A983" s="27">
        <v>30286</v>
      </c>
      <c r="B983" s="34" t="s">
        <v>174</v>
      </c>
      <c r="C983" s="27" t="s">
        <v>803</v>
      </c>
      <c r="D983" s="27" t="s">
        <v>1043</v>
      </c>
      <c r="E983" s="35" t="s">
        <v>1412</v>
      </c>
      <c r="F983" s="26">
        <v>45200</v>
      </c>
      <c r="G983" s="27"/>
      <c r="H983" s="27" t="s">
        <v>77</v>
      </c>
      <c r="I983" s="29"/>
      <c r="J983" s="32" t="s">
        <v>580</v>
      </c>
      <c r="K983" s="31"/>
      <c r="L983" s="28" t="s">
        <v>572</v>
      </c>
      <c r="M983" s="31"/>
      <c r="N983" s="28" t="s">
        <v>572</v>
      </c>
      <c r="O983" s="27"/>
      <c r="P983" s="27" t="s">
        <v>570</v>
      </c>
      <c r="Q983" t="b">
        <v>0</v>
      </c>
      <c r="S983" t="b">
        <v>0</v>
      </c>
    </row>
    <row r="984" spans="1:19" ht="28.8" x14ac:dyDescent="0.3">
      <c r="A984" s="27">
        <v>30288</v>
      </c>
      <c r="B984" s="34" t="s">
        <v>174</v>
      </c>
      <c r="C984" s="27" t="s">
        <v>805</v>
      </c>
      <c r="D984" s="27" t="s">
        <v>1043</v>
      </c>
      <c r="E984" s="35" t="s">
        <v>1413</v>
      </c>
      <c r="F984" s="26">
        <v>45200</v>
      </c>
      <c r="G984" s="27"/>
      <c r="H984" s="27" t="s">
        <v>77</v>
      </c>
      <c r="I984" s="29"/>
      <c r="J984" s="32" t="s">
        <v>580</v>
      </c>
      <c r="K984" s="31"/>
      <c r="L984" s="28" t="s">
        <v>572</v>
      </c>
      <c r="M984" s="31"/>
      <c r="N984" s="28" t="s">
        <v>572</v>
      </c>
      <c r="O984" s="27"/>
      <c r="P984" s="27" t="s">
        <v>570</v>
      </c>
      <c r="Q984" t="b">
        <v>0</v>
      </c>
      <c r="S984" t="b">
        <v>0</v>
      </c>
    </row>
    <row r="985" spans="1:19" ht="28.8" x14ac:dyDescent="0.3">
      <c r="A985" s="27">
        <v>30287</v>
      </c>
      <c r="B985" s="34" t="s">
        <v>174</v>
      </c>
      <c r="C985" s="27" t="s">
        <v>805</v>
      </c>
      <c r="D985" s="27" t="s">
        <v>1043</v>
      </c>
      <c r="E985" s="35" t="s">
        <v>1413</v>
      </c>
      <c r="F985" s="26">
        <v>45200</v>
      </c>
      <c r="G985" s="27"/>
      <c r="H985" s="27" t="s">
        <v>77</v>
      </c>
      <c r="I985" s="29"/>
      <c r="J985" s="32" t="s">
        <v>580</v>
      </c>
      <c r="K985" s="31"/>
      <c r="L985" s="28" t="s">
        <v>572</v>
      </c>
      <c r="M985" s="31"/>
      <c r="N985" s="28" t="s">
        <v>572</v>
      </c>
      <c r="O985" s="27"/>
      <c r="P985" s="27" t="s">
        <v>570</v>
      </c>
      <c r="Q985" t="b">
        <v>0</v>
      </c>
      <c r="S985" t="b">
        <v>0</v>
      </c>
    </row>
    <row r="986" spans="1:19" ht="28.8" x14ac:dyDescent="0.3">
      <c r="A986" s="27">
        <v>30290</v>
      </c>
      <c r="B986" s="34" t="s">
        <v>174</v>
      </c>
      <c r="C986" s="27" t="s">
        <v>1414</v>
      </c>
      <c r="D986" s="27" t="s">
        <v>1043</v>
      </c>
      <c r="E986" s="35" t="s">
        <v>1415</v>
      </c>
      <c r="F986" s="26">
        <v>45200</v>
      </c>
      <c r="G986" s="27"/>
      <c r="H986" s="27" t="s">
        <v>77</v>
      </c>
      <c r="I986" s="29"/>
      <c r="J986" s="32" t="s">
        <v>580</v>
      </c>
      <c r="K986" s="31"/>
      <c r="L986" s="28" t="s">
        <v>572</v>
      </c>
      <c r="M986" s="31"/>
      <c r="N986" s="28" t="s">
        <v>572</v>
      </c>
      <c r="O986" s="27"/>
      <c r="P986" s="27" t="s">
        <v>570</v>
      </c>
      <c r="Q986" t="b">
        <v>0</v>
      </c>
      <c r="S986" t="b">
        <v>0</v>
      </c>
    </row>
    <row r="987" spans="1:19" ht="28.8" x14ac:dyDescent="0.3">
      <c r="A987" s="27">
        <v>30289</v>
      </c>
      <c r="B987" s="34" t="s">
        <v>174</v>
      </c>
      <c r="C987" s="27" t="s">
        <v>1414</v>
      </c>
      <c r="D987" s="27" t="s">
        <v>1043</v>
      </c>
      <c r="E987" s="35" t="s">
        <v>1415</v>
      </c>
      <c r="F987" s="26">
        <v>45200</v>
      </c>
      <c r="G987" s="27"/>
      <c r="H987" s="27" t="s">
        <v>77</v>
      </c>
      <c r="I987" s="29"/>
      <c r="J987" s="32" t="s">
        <v>580</v>
      </c>
      <c r="K987" s="31"/>
      <c r="L987" s="28" t="s">
        <v>572</v>
      </c>
      <c r="M987" s="31"/>
      <c r="N987" s="28" t="s">
        <v>572</v>
      </c>
      <c r="O987" s="27"/>
      <c r="P987" s="27" t="s">
        <v>570</v>
      </c>
      <c r="Q987" t="b">
        <v>0</v>
      </c>
      <c r="S987" t="b">
        <v>0</v>
      </c>
    </row>
    <row r="988" spans="1:19" ht="28.8" x14ac:dyDescent="0.3">
      <c r="A988" s="27">
        <v>30291</v>
      </c>
      <c r="B988" s="34" t="s">
        <v>174</v>
      </c>
      <c r="C988" s="27" t="s">
        <v>1416</v>
      </c>
      <c r="D988" s="27" t="s">
        <v>1043</v>
      </c>
      <c r="E988" s="35" t="s">
        <v>1417</v>
      </c>
      <c r="F988" s="26">
        <v>45200</v>
      </c>
      <c r="G988" s="27"/>
      <c r="H988" s="27" t="s">
        <v>77</v>
      </c>
      <c r="I988" s="29"/>
      <c r="J988" s="32" t="s">
        <v>580</v>
      </c>
      <c r="K988" s="31"/>
      <c r="L988" s="28" t="s">
        <v>572</v>
      </c>
      <c r="M988" s="31"/>
      <c r="N988" s="28" t="s">
        <v>572</v>
      </c>
      <c r="O988" s="27"/>
      <c r="P988" s="27" t="s">
        <v>570</v>
      </c>
      <c r="Q988" t="b">
        <v>0</v>
      </c>
      <c r="S988" t="b">
        <v>0</v>
      </c>
    </row>
    <row r="989" spans="1:19" ht="28.8" x14ac:dyDescent="0.3">
      <c r="A989" s="27">
        <v>30292</v>
      </c>
      <c r="B989" s="34" t="s">
        <v>174</v>
      </c>
      <c r="C989" s="27" t="s">
        <v>1416</v>
      </c>
      <c r="D989" s="27" t="s">
        <v>1043</v>
      </c>
      <c r="E989" s="35" t="s">
        <v>1417</v>
      </c>
      <c r="F989" s="26">
        <v>45200</v>
      </c>
      <c r="G989" s="27"/>
      <c r="H989" s="27" t="s">
        <v>77</v>
      </c>
      <c r="I989" s="29"/>
      <c r="J989" s="32" t="s">
        <v>580</v>
      </c>
      <c r="K989" s="31"/>
      <c r="L989" s="28" t="s">
        <v>572</v>
      </c>
      <c r="M989" s="31"/>
      <c r="N989" s="28" t="s">
        <v>572</v>
      </c>
      <c r="O989" s="27"/>
      <c r="P989" s="27" t="s">
        <v>570</v>
      </c>
      <c r="Q989" t="b">
        <v>0</v>
      </c>
      <c r="S989" t="b">
        <v>0</v>
      </c>
    </row>
    <row r="990" spans="1:19" ht="28.8" x14ac:dyDescent="0.3">
      <c r="A990" s="27">
        <v>30294</v>
      </c>
      <c r="B990" s="34" t="s">
        <v>174</v>
      </c>
      <c r="C990" s="27" t="s">
        <v>1418</v>
      </c>
      <c r="D990" s="27" t="s">
        <v>1043</v>
      </c>
      <c r="E990" s="35" t="s">
        <v>1419</v>
      </c>
      <c r="F990" s="26">
        <v>45200</v>
      </c>
      <c r="G990" s="27"/>
      <c r="H990" s="27" t="s">
        <v>77</v>
      </c>
      <c r="I990" s="29"/>
      <c r="J990" s="32" t="s">
        <v>580</v>
      </c>
      <c r="K990" s="31"/>
      <c r="L990" s="28" t="s">
        <v>572</v>
      </c>
      <c r="M990" s="31"/>
      <c r="N990" s="28" t="s">
        <v>572</v>
      </c>
      <c r="O990" s="27"/>
      <c r="P990" s="27" t="s">
        <v>570</v>
      </c>
      <c r="Q990" t="b">
        <v>0</v>
      </c>
      <c r="S990" t="b">
        <v>0</v>
      </c>
    </row>
    <row r="991" spans="1:19" ht="28.8" x14ac:dyDescent="0.3">
      <c r="A991" s="27">
        <v>30293</v>
      </c>
      <c r="B991" s="34" t="s">
        <v>174</v>
      </c>
      <c r="C991" s="27" t="s">
        <v>1418</v>
      </c>
      <c r="D991" s="27" t="s">
        <v>1043</v>
      </c>
      <c r="E991" s="35" t="s">
        <v>1419</v>
      </c>
      <c r="F991" s="26">
        <v>45200</v>
      </c>
      <c r="G991" s="27"/>
      <c r="H991" s="27" t="s">
        <v>77</v>
      </c>
      <c r="I991" s="29"/>
      <c r="J991" s="32" t="s">
        <v>580</v>
      </c>
      <c r="K991" s="31"/>
      <c r="L991" s="28" t="s">
        <v>572</v>
      </c>
      <c r="M991" s="31"/>
      <c r="N991" s="28" t="s">
        <v>572</v>
      </c>
      <c r="O991" s="27"/>
      <c r="P991" s="27" t="s">
        <v>570</v>
      </c>
      <c r="Q991" t="b">
        <v>0</v>
      </c>
      <c r="S991" t="b">
        <v>0</v>
      </c>
    </row>
    <row r="992" spans="1:19" ht="28.8" x14ac:dyDescent="0.3">
      <c r="A992" s="27">
        <v>30296</v>
      </c>
      <c r="B992" s="34" t="s">
        <v>174</v>
      </c>
      <c r="C992" s="27" t="s">
        <v>1420</v>
      </c>
      <c r="D992" s="27" t="s">
        <v>1043</v>
      </c>
      <c r="E992" s="35" t="s">
        <v>1421</v>
      </c>
      <c r="F992" s="26">
        <v>45200</v>
      </c>
      <c r="G992" s="27"/>
      <c r="H992" s="27" t="s">
        <v>77</v>
      </c>
      <c r="I992" s="29"/>
      <c r="J992" s="32" t="s">
        <v>580</v>
      </c>
      <c r="K992" s="31"/>
      <c r="L992" s="28" t="s">
        <v>572</v>
      </c>
      <c r="M992" s="31"/>
      <c r="N992" s="28" t="s">
        <v>572</v>
      </c>
      <c r="O992" s="27"/>
      <c r="P992" s="27" t="s">
        <v>570</v>
      </c>
      <c r="Q992" t="b">
        <v>0</v>
      </c>
      <c r="S992" t="b">
        <v>0</v>
      </c>
    </row>
    <row r="993" spans="1:19" ht="28.8" x14ac:dyDescent="0.3">
      <c r="A993" s="27">
        <v>30295</v>
      </c>
      <c r="B993" s="34" t="s">
        <v>174</v>
      </c>
      <c r="C993" s="27" t="s">
        <v>1420</v>
      </c>
      <c r="D993" s="27" t="s">
        <v>1043</v>
      </c>
      <c r="E993" s="35" t="s">
        <v>1421</v>
      </c>
      <c r="F993" s="26">
        <v>45200</v>
      </c>
      <c r="G993" s="27"/>
      <c r="H993" s="27" t="s">
        <v>77</v>
      </c>
      <c r="I993" s="29"/>
      <c r="J993" s="32" t="s">
        <v>580</v>
      </c>
      <c r="K993" s="31"/>
      <c r="L993" s="28" t="s">
        <v>572</v>
      </c>
      <c r="M993" s="31"/>
      <c r="N993" s="28" t="s">
        <v>572</v>
      </c>
      <c r="O993" s="27"/>
      <c r="P993" s="27" t="s">
        <v>570</v>
      </c>
      <c r="Q993" t="b">
        <v>0</v>
      </c>
      <c r="S993" t="b">
        <v>0</v>
      </c>
    </row>
    <row r="994" spans="1:19" ht="28.8" x14ac:dyDescent="0.3">
      <c r="A994" s="27">
        <v>30297</v>
      </c>
      <c r="B994" s="34" t="s">
        <v>174</v>
      </c>
      <c r="C994" s="27" t="s">
        <v>807</v>
      </c>
      <c r="D994" s="27" t="s">
        <v>1043</v>
      </c>
      <c r="E994" s="35" t="s">
        <v>1422</v>
      </c>
      <c r="F994" s="26">
        <v>45200</v>
      </c>
      <c r="G994" s="27"/>
      <c r="H994" s="27" t="s">
        <v>77</v>
      </c>
      <c r="I994" s="29"/>
      <c r="J994" s="32" t="s">
        <v>580</v>
      </c>
      <c r="K994" s="31"/>
      <c r="L994" s="28" t="s">
        <v>572</v>
      </c>
      <c r="M994" s="31"/>
      <c r="N994" s="28" t="s">
        <v>572</v>
      </c>
      <c r="O994" s="27"/>
      <c r="P994" s="27" t="s">
        <v>570</v>
      </c>
      <c r="Q994" t="b">
        <v>0</v>
      </c>
      <c r="S994" t="b">
        <v>0</v>
      </c>
    </row>
    <row r="995" spans="1:19" ht="28.8" x14ac:dyDescent="0.3">
      <c r="A995" s="27">
        <v>30298</v>
      </c>
      <c r="B995" s="34" t="s">
        <v>174</v>
      </c>
      <c r="C995" s="27" t="s">
        <v>807</v>
      </c>
      <c r="D995" s="27" t="s">
        <v>1043</v>
      </c>
      <c r="E995" s="35" t="s">
        <v>1422</v>
      </c>
      <c r="F995" s="26">
        <v>45200</v>
      </c>
      <c r="G995" s="27"/>
      <c r="H995" s="27" t="s">
        <v>77</v>
      </c>
      <c r="I995" s="29"/>
      <c r="J995" s="32" t="s">
        <v>580</v>
      </c>
      <c r="K995" s="31"/>
      <c r="L995" s="28" t="s">
        <v>572</v>
      </c>
      <c r="M995" s="31"/>
      <c r="N995" s="28" t="s">
        <v>572</v>
      </c>
      <c r="O995" s="27"/>
      <c r="P995" s="27" t="s">
        <v>570</v>
      </c>
      <c r="Q995" t="b">
        <v>0</v>
      </c>
      <c r="S995" t="b">
        <v>0</v>
      </c>
    </row>
    <row r="996" spans="1:19" ht="28.8" x14ac:dyDescent="0.3">
      <c r="A996" s="27">
        <v>30299</v>
      </c>
      <c r="B996" s="34" t="s">
        <v>174</v>
      </c>
      <c r="C996" s="27" t="s">
        <v>1423</v>
      </c>
      <c r="D996" s="27" t="s">
        <v>1043</v>
      </c>
      <c r="E996" s="35" t="s">
        <v>1424</v>
      </c>
      <c r="F996" s="26">
        <v>45200</v>
      </c>
      <c r="G996" s="27"/>
      <c r="H996" s="27" t="s">
        <v>77</v>
      </c>
      <c r="I996" s="29"/>
      <c r="J996" s="32" t="s">
        <v>580</v>
      </c>
      <c r="K996" s="31"/>
      <c r="L996" s="28" t="s">
        <v>572</v>
      </c>
      <c r="M996" s="31"/>
      <c r="N996" s="28" t="s">
        <v>572</v>
      </c>
      <c r="O996" s="27"/>
      <c r="P996" s="27" t="s">
        <v>570</v>
      </c>
      <c r="Q996" t="b">
        <v>0</v>
      </c>
      <c r="S996" t="b">
        <v>0</v>
      </c>
    </row>
    <row r="997" spans="1:19" ht="28.8" x14ac:dyDescent="0.3">
      <c r="A997" s="27">
        <v>30300</v>
      </c>
      <c r="B997" s="34" t="s">
        <v>174</v>
      </c>
      <c r="C997" s="27" t="s">
        <v>1423</v>
      </c>
      <c r="D997" s="27" t="s">
        <v>1043</v>
      </c>
      <c r="E997" s="35" t="s">
        <v>1424</v>
      </c>
      <c r="F997" s="26">
        <v>45200</v>
      </c>
      <c r="G997" s="27"/>
      <c r="H997" s="27" t="s">
        <v>77</v>
      </c>
      <c r="I997" s="29"/>
      <c r="J997" s="32" t="s">
        <v>580</v>
      </c>
      <c r="K997" s="31"/>
      <c r="L997" s="28" t="s">
        <v>572</v>
      </c>
      <c r="M997" s="31"/>
      <c r="N997" s="28" t="s">
        <v>572</v>
      </c>
      <c r="O997" s="27"/>
      <c r="P997" s="27" t="s">
        <v>570</v>
      </c>
      <c r="Q997" t="b">
        <v>0</v>
      </c>
      <c r="S997" t="b">
        <v>0</v>
      </c>
    </row>
    <row r="998" spans="1:19" ht="28.8" x14ac:dyDescent="0.3">
      <c r="A998" s="27">
        <v>30301</v>
      </c>
      <c r="B998" s="34" t="s">
        <v>174</v>
      </c>
      <c r="C998" s="27" t="s">
        <v>1425</v>
      </c>
      <c r="D998" s="27" t="s">
        <v>1043</v>
      </c>
      <c r="E998" s="35" t="s">
        <v>1426</v>
      </c>
      <c r="F998" s="26">
        <v>45200</v>
      </c>
      <c r="G998" s="27"/>
      <c r="H998" s="27" t="s">
        <v>77</v>
      </c>
      <c r="I998" s="29"/>
      <c r="J998" s="32" t="s">
        <v>580</v>
      </c>
      <c r="K998" s="31"/>
      <c r="L998" s="28" t="s">
        <v>572</v>
      </c>
      <c r="M998" s="31"/>
      <c r="N998" s="28" t="s">
        <v>572</v>
      </c>
      <c r="O998" s="27"/>
      <c r="P998" s="27" t="s">
        <v>570</v>
      </c>
      <c r="Q998" t="b">
        <v>0</v>
      </c>
      <c r="S998" t="b">
        <v>0</v>
      </c>
    </row>
    <row r="999" spans="1:19" ht="28.8" x14ac:dyDescent="0.3">
      <c r="A999" s="27">
        <v>30302</v>
      </c>
      <c r="B999" s="34" t="s">
        <v>174</v>
      </c>
      <c r="C999" s="27" t="s">
        <v>1425</v>
      </c>
      <c r="D999" s="27" t="s">
        <v>1043</v>
      </c>
      <c r="E999" s="35" t="s">
        <v>1426</v>
      </c>
      <c r="F999" s="26">
        <v>45200</v>
      </c>
      <c r="G999" s="27"/>
      <c r="H999" s="27" t="s">
        <v>77</v>
      </c>
      <c r="I999" s="29"/>
      <c r="J999" s="32" t="s">
        <v>580</v>
      </c>
      <c r="K999" s="31"/>
      <c r="L999" s="28" t="s">
        <v>572</v>
      </c>
      <c r="M999" s="31"/>
      <c r="N999" s="28" t="s">
        <v>572</v>
      </c>
      <c r="O999" s="27"/>
      <c r="P999" s="27" t="s">
        <v>570</v>
      </c>
      <c r="Q999" t="b">
        <v>0</v>
      </c>
      <c r="S999" t="b">
        <v>0</v>
      </c>
    </row>
    <row r="1000" spans="1:19" ht="28.8" x14ac:dyDescent="0.3">
      <c r="A1000" s="27">
        <v>30304</v>
      </c>
      <c r="B1000" s="34" t="s">
        <v>174</v>
      </c>
      <c r="C1000" s="27" t="s">
        <v>1427</v>
      </c>
      <c r="D1000" s="27" t="s">
        <v>1043</v>
      </c>
      <c r="E1000" s="35" t="s">
        <v>1428</v>
      </c>
      <c r="F1000" s="26">
        <v>45200</v>
      </c>
      <c r="G1000" s="27"/>
      <c r="H1000" s="27" t="s">
        <v>77</v>
      </c>
      <c r="I1000" s="29"/>
      <c r="J1000" s="32" t="s">
        <v>580</v>
      </c>
      <c r="K1000" s="31"/>
      <c r="L1000" s="28" t="s">
        <v>572</v>
      </c>
      <c r="M1000" s="31"/>
      <c r="N1000" s="28" t="s">
        <v>572</v>
      </c>
      <c r="O1000" s="27"/>
      <c r="P1000" s="27" t="s">
        <v>570</v>
      </c>
      <c r="Q1000" t="b">
        <v>0</v>
      </c>
      <c r="S1000" t="b">
        <v>0</v>
      </c>
    </row>
    <row r="1001" spans="1:19" ht="28.8" x14ac:dyDescent="0.3">
      <c r="A1001" s="27">
        <v>30303</v>
      </c>
      <c r="B1001" s="34" t="s">
        <v>174</v>
      </c>
      <c r="C1001" s="27" t="s">
        <v>1427</v>
      </c>
      <c r="D1001" s="27" t="s">
        <v>1043</v>
      </c>
      <c r="E1001" s="35" t="s">
        <v>1428</v>
      </c>
      <c r="F1001" s="26">
        <v>45200</v>
      </c>
      <c r="G1001" s="27"/>
      <c r="H1001" s="27" t="s">
        <v>77</v>
      </c>
      <c r="I1001" s="29"/>
      <c r="J1001" s="32" t="s">
        <v>580</v>
      </c>
      <c r="K1001" s="31"/>
      <c r="L1001" s="28" t="s">
        <v>572</v>
      </c>
      <c r="M1001" s="31"/>
      <c r="N1001" s="28" t="s">
        <v>572</v>
      </c>
      <c r="O1001" s="27"/>
      <c r="P1001" s="27" t="s">
        <v>570</v>
      </c>
      <c r="Q1001" t="b">
        <v>0</v>
      </c>
      <c r="S1001" t="b">
        <v>0</v>
      </c>
    </row>
    <row r="1002" spans="1:19" ht="36" x14ac:dyDescent="0.3">
      <c r="A1002" s="27">
        <v>30305</v>
      </c>
      <c r="B1002" s="34" t="s">
        <v>174</v>
      </c>
      <c r="C1002" s="27" t="s">
        <v>1429</v>
      </c>
      <c r="D1002" s="27" t="s">
        <v>1043</v>
      </c>
      <c r="E1002" s="35" t="s">
        <v>1407</v>
      </c>
      <c r="F1002" s="26">
        <v>45200</v>
      </c>
      <c r="G1002" s="27"/>
      <c r="H1002" s="27" t="s">
        <v>77</v>
      </c>
      <c r="I1002" s="29"/>
      <c r="J1002" s="32" t="s">
        <v>580</v>
      </c>
      <c r="K1002" s="31"/>
      <c r="L1002" s="28" t="s">
        <v>572</v>
      </c>
      <c r="M1002" s="31"/>
      <c r="N1002" s="28" t="s">
        <v>572</v>
      </c>
      <c r="O1002" s="27"/>
      <c r="P1002" s="27" t="s">
        <v>570</v>
      </c>
      <c r="Q1002" t="b">
        <v>0</v>
      </c>
      <c r="S1002" t="b">
        <v>0</v>
      </c>
    </row>
    <row r="1003" spans="1:19" ht="36" x14ac:dyDescent="0.3">
      <c r="A1003" s="27">
        <v>30306</v>
      </c>
      <c r="B1003" s="34" t="s">
        <v>174</v>
      </c>
      <c r="C1003" s="27" t="s">
        <v>1429</v>
      </c>
      <c r="D1003" s="27" t="s">
        <v>1043</v>
      </c>
      <c r="E1003" s="35" t="s">
        <v>1407</v>
      </c>
      <c r="F1003" s="26">
        <v>45200</v>
      </c>
      <c r="G1003" s="27"/>
      <c r="H1003" s="27" t="s">
        <v>77</v>
      </c>
      <c r="I1003" s="29"/>
      <c r="J1003" s="32" t="s">
        <v>580</v>
      </c>
      <c r="K1003" s="31"/>
      <c r="L1003" s="28" t="s">
        <v>572</v>
      </c>
      <c r="M1003" s="31"/>
      <c r="N1003" s="28" t="s">
        <v>572</v>
      </c>
      <c r="O1003" s="27"/>
      <c r="P1003" s="27" t="s">
        <v>570</v>
      </c>
      <c r="Q1003" t="b">
        <v>0</v>
      </c>
      <c r="S1003" t="b">
        <v>0</v>
      </c>
    </row>
    <row r="1004" spans="1:19" ht="28.8" x14ac:dyDescent="0.3">
      <c r="A1004" s="27">
        <v>30307</v>
      </c>
      <c r="B1004" s="34" t="s">
        <v>174</v>
      </c>
      <c r="C1004" s="27" t="s">
        <v>1430</v>
      </c>
      <c r="D1004" s="27" t="s">
        <v>1043</v>
      </c>
      <c r="E1004" s="35" t="s">
        <v>1442</v>
      </c>
      <c r="F1004" s="26">
        <v>45200</v>
      </c>
      <c r="G1004" s="27"/>
      <c r="H1004" s="27" t="s">
        <v>77</v>
      </c>
      <c r="I1004" s="29"/>
      <c r="J1004" s="32" t="s">
        <v>580</v>
      </c>
      <c r="K1004" s="31"/>
      <c r="L1004" s="28" t="s">
        <v>572</v>
      </c>
      <c r="M1004" s="31"/>
      <c r="N1004" s="28" t="s">
        <v>572</v>
      </c>
      <c r="O1004" s="27"/>
      <c r="P1004" s="27" t="s">
        <v>570</v>
      </c>
      <c r="Q1004" t="b">
        <v>0</v>
      </c>
      <c r="S1004" t="b">
        <v>0</v>
      </c>
    </row>
    <row r="1005" spans="1:19" ht="28.8" x14ac:dyDescent="0.3">
      <c r="A1005" s="27">
        <v>30308</v>
      </c>
      <c r="B1005" s="34" t="s">
        <v>174</v>
      </c>
      <c r="C1005" s="27" t="s">
        <v>1430</v>
      </c>
      <c r="D1005" s="27" t="s">
        <v>1043</v>
      </c>
      <c r="E1005" s="35" t="s">
        <v>1442</v>
      </c>
      <c r="F1005" s="26">
        <v>45200</v>
      </c>
      <c r="G1005" s="27"/>
      <c r="H1005" s="27" t="s">
        <v>77</v>
      </c>
      <c r="I1005" s="29"/>
      <c r="J1005" s="32" t="s">
        <v>580</v>
      </c>
      <c r="K1005" s="31"/>
      <c r="L1005" s="28" t="s">
        <v>572</v>
      </c>
      <c r="M1005" s="31"/>
      <c r="N1005" s="28" t="s">
        <v>572</v>
      </c>
      <c r="O1005" s="27"/>
      <c r="P1005" s="27" t="s">
        <v>570</v>
      </c>
      <c r="Q1005" t="b">
        <v>0</v>
      </c>
      <c r="S1005" t="b">
        <v>0</v>
      </c>
    </row>
    <row r="1006" spans="1:19" ht="28.8" x14ac:dyDescent="0.3">
      <c r="A1006" s="27">
        <v>30322</v>
      </c>
      <c r="B1006" s="34" t="s">
        <v>174</v>
      </c>
      <c r="C1006" s="27" t="s">
        <v>1448</v>
      </c>
      <c r="D1006" s="27" t="s">
        <v>1043</v>
      </c>
      <c r="E1006" s="35" t="s">
        <v>1445</v>
      </c>
      <c r="F1006" s="26">
        <v>45200</v>
      </c>
      <c r="G1006" s="27"/>
      <c r="H1006" s="27" t="s">
        <v>77</v>
      </c>
      <c r="I1006" s="29"/>
      <c r="J1006" s="32" t="s">
        <v>580</v>
      </c>
      <c r="K1006" s="31"/>
      <c r="L1006" s="28" t="s">
        <v>572</v>
      </c>
      <c r="M1006" s="31"/>
      <c r="N1006" s="28" t="s">
        <v>572</v>
      </c>
      <c r="O1006" s="27"/>
      <c r="P1006" s="27" t="s">
        <v>570</v>
      </c>
      <c r="Q1006" t="b">
        <v>0</v>
      </c>
      <c r="S1006" t="b">
        <v>0</v>
      </c>
    </row>
    <row r="1007" spans="1:19" ht="28.8" x14ac:dyDescent="0.3">
      <c r="A1007" s="27">
        <v>30321</v>
      </c>
      <c r="B1007" s="34" t="s">
        <v>174</v>
      </c>
      <c r="C1007" s="27" t="s">
        <v>1448</v>
      </c>
      <c r="D1007" s="27" t="s">
        <v>1043</v>
      </c>
      <c r="E1007" s="35" t="s">
        <v>1445</v>
      </c>
      <c r="F1007" s="26">
        <v>45200</v>
      </c>
      <c r="G1007" s="27"/>
      <c r="H1007" s="27" t="s">
        <v>77</v>
      </c>
      <c r="I1007" s="29"/>
      <c r="J1007" s="32" t="s">
        <v>580</v>
      </c>
      <c r="K1007" s="31"/>
      <c r="L1007" s="28" t="s">
        <v>572</v>
      </c>
      <c r="M1007" s="31"/>
      <c r="N1007" s="28" t="s">
        <v>572</v>
      </c>
      <c r="O1007" s="27"/>
      <c r="P1007" s="27" t="s">
        <v>570</v>
      </c>
      <c r="Q1007" t="b">
        <v>0</v>
      </c>
      <c r="S1007" t="b">
        <v>0</v>
      </c>
    </row>
    <row r="1008" spans="1:19" ht="28.8" x14ac:dyDescent="0.3">
      <c r="A1008" s="27">
        <v>30324</v>
      </c>
      <c r="B1008" s="34" t="s">
        <v>174</v>
      </c>
      <c r="C1008" s="27" t="s">
        <v>1449</v>
      </c>
      <c r="D1008" s="27" t="s">
        <v>1043</v>
      </c>
      <c r="E1008" s="35" t="s">
        <v>1447</v>
      </c>
      <c r="F1008" s="26">
        <v>45200</v>
      </c>
      <c r="G1008" s="27"/>
      <c r="H1008" s="27" t="s">
        <v>77</v>
      </c>
      <c r="I1008" s="29"/>
      <c r="J1008" s="32" t="s">
        <v>580</v>
      </c>
      <c r="K1008" s="31"/>
      <c r="L1008" s="28" t="s">
        <v>572</v>
      </c>
      <c r="M1008" s="31"/>
      <c r="N1008" s="28" t="s">
        <v>572</v>
      </c>
      <c r="O1008" s="27"/>
      <c r="P1008" s="27" t="s">
        <v>570</v>
      </c>
      <c r="Q1008" t="b">
        <v>0</v>
      </c>
      <c r="S1008" t="b">
        <v>0</v>
      </c>
    </row>
    <row r="1009" spans="1:20" ht="28.8" x14ac:dyDescent="0.3">
      <c r="A1009" s="27">
        <v>30323</v>
      </c>
      <c r="B1009" s="34" t="s">
        <v>174</v>
      </c>
      <c r="C1009" s="27" t="s">
        <v>1449</v>
      </c>
      <c r="D1009" s="27" t="s">
        <v>1043</v>
      </c>
      <c r="E1009" s="35" t="s">
        <v>1447</v>
      </c>
      <c r="F1009" s="26">
        <v>45200</v>
      </c>
      <c r="G1009" s="27"/>
      <c r="H1009" s="27" t="s">
        <v>77</v>
      </c>
      <c r="I1009" s="29"/>
      <c r="J1009" s="32" t="s">
        <v>580</v>
      </c>
      <c r="K1009" s="31"/>
      <c r="L1009" s="28" t="s">
        <v>572</v>
      </c>
      <c r="M1009" s="31"/>
      <c r="N1009" s="28" t="s">
        <v>572</v>
      </c>
      <c r="O1009" s="27"/>
      <c r="P1009" s="27" t="s">
        <v>570</v>
      </c>
      <c r="Q1009" t="b">
        <v>0</v>
      </c>
      <c r="S1009" t="b">
        <v>0</v>
      </c>
    </row>
    <row r="1010" spans="1:20" ht="48" x14ac:dyDescent="0.3">
      <c r="A1010" s="27">
        <v>30309</v>
      </c>
      <c r="B1010" s="34" t="s">
        <v>174</v>
      </c>
      <c r="C1010" s="27" t="s">
        <v>573</v>
      </c>
      <c r="D1010" s="27"/>
      <c r="E1010" s="35" t="s">
        <v>1450</v>
      </c>
      <c r="F1010" s="26">
        <v>45200</v>
      </c>
      <c r="G1010" s="27"/>
      <c r="H1010" s="27" t="s">
        <v>77</v>
      </c>
      <c r="I1010" s="29"/>
      <c r="J1010" s="32" t="s">
        <v>580</v>
      </c>
      <c r="K1010" s="31"/>
      <c r="L1010" s="28" t="s">
        <v>572</v>
      </c>
      <c r="M1010" s="31"/>
      <c r="N1010" s="28" t="s">
        <v>572</v>
      </c>
      <c r="O1010" s="27"/>
      <c r="P1010" s="27" t="s">
        <v>570</v>
      </c>
      <c r="Q1010" t="b">
        <v>0</v>
      </c>
      <c r="S1010" t="b">
        <v>0</v>
      </c>
    </row>
    <row r="1011" spans="1:20" x14ac:dyDescent="0.3">
      <c r="A1011" s="27">
        <v>30310</v>
      </c>
      <c r="B1011" s="34" t="s">
        <v>174</v>
      </c>
      <c r="C1011" s="27" t="s">
        <v>597</v>
      </c>
      <c r="D1011" s="27"/>
      <c r="E1011" s="35" t="s">
        <v>1432</v>
      </c>
      <c r="F1011" s="26">
        <v>45200</v>
      </c>
      <c r="G1011" s="27"/>
      <c r="H1011" s="27" t="s">
        <v>77</v>
      </c>
      <c r="I1011" s="29"/>
      <c r="J1011" s="32" t="s">
        <v>580</v>
      </c>
      <c r="K1011" s="31"/>
      <c r="L1011" s="28" t="s">
        <v>572</v>
      </c>
      <c r="M1011" s="31"/>
      <c r="N1011" s="28" t="s">
        <v>572</v>
      </c>
      <c r="O1011" s="27"/>
      <c r="P1011" s="27" t="s">
        <v>570</v>
      </c>
      <c r="Q1011" t="b">
        <v>0</v>
      </c>
      <c r="S1011" t="b">
        <v>0</v>
      </c>
    </row>
    <row r="1012" spans="1:20" ht="28.8" x14ac:dyDescent="0.3">
      <c r="A1012" s="27">
        <v>30311</v>
      </c>
      <c r="B1012" s="34" t="s">
        <v>174</v>
      </c>
      <c r="C1012" s="27" t="s">
        <v>1433</v>
      </c>
      <c r="D1012" s="27"/>
      <c r="E1012" s="35" t="s">
        <v>1434</v>
      </c>
      <c r="F1012" s="26">
        <v>45200</v>
      </c>
      <c r="G1012" s="27"/>
      <c r="H1012" s="27" t="s">
        <v>77</v>
      </c>
      <c r="I1012" s="29"/>
      <c r="J1012" s="32" t="s">
        <v>580</v>
      </c>
      <c r="K1012" s="31"/>
      <c r="L1012" s="28" t="s">
        <v>572</v>
      </c>
      <c r="M1012" s="31"/>
      <c r="N1012" s="28" t="s">
        <v>572</v>
      </c>
      <c r="O1012" s="27"/>
      <c r="P1012" s="27" t="s">
        <v>570</v>
      </c>
      <c r="Q1012" t="b">
        <v>0</v>
      </c>
      <c r="S1012" t="b">
        <v>0</v>
      </c>
    </row>
    <row r="1013" spans="1:20" ht="28.8" x14ac:dyDescent="0.3">
      <c r="A1013" s="27">
        <v>30312</v>
      </c>
      <c r="B1013" s="34" t="s">
        <v>174</v>
      </c>
      <c r="C1013" s="27" t="s">
        <v>1435</v>
      </c>
      <c r="D1013" s="27"/>
      <c r="E1013" s="35" t="s">
        <v>1436</v>
      </c>
      <c r="F1013" s="26">
        <v>45200</v>
      </c>
      <c r="G1013" s="27"/>
      <c r="H1013" s="27" t="s">
        <v>77</v>
      </c>
      <c r="I1013" s="29"/>
      <c r="J1013" s="32" t="s">
        <v>580</v>
      </c>
      <c r="K1013" s="31"/>
      <c r="L1013" s="28" t="s">
        <v>572</v>
      </c>
      <c r="M1013" s="31"/>
      <c r="N1013" s="28" t="s">
        <v>572</v>
      </c>
      <c r="O1013" s="27"/>
      <c r="P1013" s="27" t="s">
        <v>570</v>
      </c>
      <c r="Q1013" t="b">
        <v>0</v>
      </c>
      <c r="S1013" t="b">
        <v>0</v>
      </c>
    </row>
    <row r="1014" spans="1:20" ht="28.8" x14ac:dyDescent="0.3">
      <c r="A1014" s="27">
        <v>30313</v>
      </c>
      <c r="B1014" s="34" t="s">
        <v>174</v>
      </c>
      <c r="C1014" s="27" t="s">
        <v>1437</v>
      </c>
      <c r="D1014" s="27"/>
      <c r="E1014" s="35" t="s">
        <v>1438</v>
      </c>
      <c r="F1014" s="26">
        <v>45200</v>
      </c>
      <c r="G1014" s="27"/>
      <c r="H1014" s="27" t="s">
        <v>77</v>
      </c>
      <c r="I1014" s="29"/>
      <c r="J1014" s="32" t="s">
        <v>580</v>
      </c>
      <c r="K1014" s="31"/>
      <c r="L1014" s="28" t="s">
        <v>572</v>
      </c>
      <c r="M1014" s="31"/>
      <c r="N1014" s="28" t="s">
        <v>572</v>
      </c>
      <c r="O1014" s="27"/>
      <c r="P1014" s="27" t="s">
        <v>570</v>
      </c>
      <c r="Q1014" t="b">
        <v>0</v>
      </c>
      <c r="S1014" t="b">
        <v>0</v>
      </c>
    </row>
    <row r="1015" spans="1:20" ht="48" x14ac:dyDescent="0.3">
      <c r="A1015" s="27">
        <v>30314</v>
      </c>
      <c r="B1015" s="34" t="s">
        <v>174</v>
      </c>
      <c r="C1015" s="27" t="s">
        <v>574</v>
      </c>
      <c r="D1015" s="27"/>
      <c r="E1015" s="35" t="s">
        <v>1439</v>
      </c>
      <c r="F1015" s="26">
        <v>45200</v>
      </c>
      <c r="G1015" s="27"/>
      <c r="H1015" s="27" t="s">
        <v>77</v>
      </c>
      <c r="I1015" s="29"/>
      <c r="J1015" s="32" t="s">
        <v>580</v>
      </c>
      <c r="K1015" s="31"/>
      <c r="L1015" s="28" t="s">
        <v>572</v>
      </c>
      <c r="M1015" s="31"/>
      <c r="N1015" s="28" t="s">
        <v>572</v>
      </c>
      <c r="O1015" s="27"/>
      <c r="P1015" s="27" t="s">
        <v>570</v>
      </c>
      <c r="Q1015" t="b">
        <v>1</v>
      </c>
      <c r="S1015" t="b">
        <v>1</v>
      </c>
      <c r="T1015" t="s">
        <v>1400</v>
      </c>
    </row>
    <row r="1016" spans="1:20" ht="60" x14ac:dyDescent="0.3">
      <c r="A1016" s="27">
        <v>30315</v>
      </c>
      <c r="B1016" s="34" t="s">
        <v>174</v>
      </c>
      <c r="C1016" s="27" t="s">
        <v>606</v>
      </c>
      <c r="D1016" s="27"/>
      <c r="E1016" s="35" t="s">
        <v>1440</v>
      </c>
      <c r="F1016" s="26">
        <v>45200</v>
      </c>
      <c r="G1016" s="27"/>
      <c r="H1016" s="27" t="s">
        <v>77</v>
      </c>
      <c r="I1016" s="29"/>
      <c r="J1016" s="32" t="s">
        <v>580</v>
      </c>
      <c r="K1016" s="31"/>
      <c r="L1016" s="28" t="s">
        <v>572</v>
      </c>
      <c r="M1016" s="31"/>
      <c r="N1016" s="28" t="s">
        <v>572</v>
      </c>
      <c r="O1016" s="27"/>
      <c r="P1016" s="27" t="s">
        <v>570</v>
      </c>
      <c r="Q1016" t="b">
        <v>0</v>
      </c>
      <c r="S1016" t="b">
        <v>0</v>
      </c>
    </row>
    <row r="1017" spans="1:20" ht="36" x14ac:dyDescent="0.3">
      <c r="A1017" s="27">
        <v>30316</v>
      </c>
      <c r="B1017" s="34" t="s">
        <v>174</v>
      </c>
      <c r="C1017" s="27" t="s">
        <v>611</v>
      </c>
      <c r="D1017" s="27"/>
      <c r="E1017" s="35" t="s">
        <v>1441</v>
      </c>
      <c r="F1017" s="26">
        <v>45200</v>
      </c>
      <c r="G1017" s="27"/>
      <c r="H1017" s="27" t="s">
        <v>77</v>
      </c>
      <c r="I1017" s="29"/>
      <c r="J1017" s="32" t="s">
        <v>580</v>
      </c>
      <c r="K1017" s="31"/>
      <c r="L1017" s="28" t="s">
        <v>572</v>
      </c>
      <c r="M1017" s="31"/>
      <c r="N1017" s="28" t="s">
        <v>572</v>
      </c>
      <c r="O1017" s="27"/>
      <c r="P1017" s="27" t="s">
        <v>570</v>
      </c>
      <c r="Q1017" t="b">
        <v>0</v>
      </c>
      <c r="S1017" t="b">
        <v>0</v>
      </c>
    </row>
    <row r="1018" spans="1:20" ht="36" x14ac:dyDescent="0.3">
      <c r="A1018" s="27">
        <v>30325</v>
      </c>
      <c r="B1018" s="34" t="s">
        <v>174</v>
      </c>
      <c r="C1018" s="27" t="s">
        <v>671</v>
      </c>
      <c r="D1018" s="27"/>
      <c r="E1018" s="35" t="s">
        <v>1451</v>
      </c>
      <c r="F1018" s="26">
        <v>45200</v>
      </c>
      <c r="G1018" s="27"/>
      <c r="H1018" s="27" t="s">
        <v>77</v>
      </c>
      <c r="I1018" s="29"/>
      <c r="J1018" s="32" t="s">
        <v>580</v>
      </c>
      <c r="K1018" s="31"/>
      <c r="L1018" s="28" t="s">
        <v>572</v>
      </c>
      <c r="M1018" s="31"/>
      <c r="N1018" s="28" t="s">
        <v>572</v>
      </c>
      <c r="O1018" s="27" t="s">
        <v>1452</v>
      </c>
      <c r="P1018" s="27" t="s">
        <v>568</v>
      </c>
      <c r="Q1018" t="b">
        <v>0</v>
      </c>
      <c r="S1018" t="b">
        <v>0</v>
      </c>
    </row>
    <row r="1019" spans="1:20" ht="24" x14ac:dyDescent="0.3">
      <c r="A1019" s="27">
        <v>30326</v>
      </c>
      <c r="B1019" s="34" t="s">
        <v>174</v>
      </c>
      <c r="C1019" s="27" t="s">
        <v>685</v>
      </c>
      <c r="D1019" s="27"/>
      <c r="E1019" s="35" t="s">
        <v>1453</v>
      </c>
      <c r="F1019" s="26">
        <v>45200</v>
      </c>
      <c r="G1019" s="27"/>
      <c r="H1019" s="27" t="s">
        <v>77</v>
      </c>
      <c r="I1019" s="29"/>
      <c r="J1019" s="32" t="s">
        <v>580</v>
      </c>
      <c r="K1019" s="31"/>
      <c r="L1019" s="28" t="s">
        <v>572</v>
      </c>
      <c r="M1019" s="31"/>
      <c r="N1019" s="28" t="s">
        <v>572</v>
      </c>
      <c r="O1019" s="27"/>
      <c r="P1019" s="27" t="s">
        <v>570</v>
      </c>
      <c r="Q1019" t="b">
        <v>0</v>
      </c>
      <c r="S1019" t="b">
        <v>0</v>
      </c>
    </row>
    <row r="1020" spans="1:20" ht="24" x14ac:dyDescent="0.3">
      <c r="A1020" s="27">
        <v>30327</v>
      </c>
      <c r="B1020" s="34" t="s">
        <v>174</v>
      </c>
      <c r="C1020" s="27" t="s">
        <v>687</v>
      </c>
      <c r="D1020" s="27"/>
      <c r="E1020" s="35" t="s">
        <v>1454</v>
      </c>
      <c r="F1020" s="26">
        <v>45200</v>
      </c>
      <c r="G1020" s="27"/>
      <c r="H1020" s="27" t="s">
        <v>77</v>
      </c>
      <c r="I1020" s="29"/>
      <c r="J1020" s="32" t="s">
        <v>580</v>
      </c>
      <c r="K1020" s="31"/>
      <c r="L1020" s="28" t="s">
        <v>572</v>
      </c>
      <c r="M1020" s="31"/>
      <c r="N1020" s="28" t="s">
        <v>572</v>
      </c>
      <c r="O1020" s="27"/>
      <c r="P1020" s="27" t="s">
        <v>570</v>
      </c>
      <c r="Q1020" t="b">
        <v>0</v>
      </c>
      <c r="S1020" t="b">
        <v>0</v>
      </c>
    </row>
    <row r="1021" spans="1:20" x14ac:dyDescent="0.3">
      <c r="A1021" s="27">
        <v>30328</v>
      </c>
      <c r="B1021" s="34" t="s">
        <v>174</v>
      </c>
      <c r="C1021" s="27" t="s">
        <v>979</v>
      </c>
      <c r="D1021" s="27"/>
      <c r="E1021" s="35" t="s">
        <v>1455</v>
      </c>
      <c r="F1021" s="26">
        <v>45200</v>
      </c>
      <c r="G1021" s="27"/>
      <c r="H1021" s="27" t="s">
        <v>77</v>
      </c>
      <c r="I1021" s="29"/>
      <c r="J1021" s="32" t="s">
        <v>580</v>
      </c>
      <c r="K1021" s="31"/>
      <c r="L1021" s="28" t="s">
        <v>572</v>
      </c>
      <c r="M1021" s="31"/>
      <c r="N1021" s="28" t="s">
        <v>572</v>
      </c>
      <c r="O1021" s="27"/>
      <c r="P1021" s="27" t="s">
        <v>570</v>
      </c>
      <c r="Q1021" t="b">
        <v>0</v>
      </c>
      <c r="S1021" t="b">
        <v>0</v>
      </c>
    </row>
    <row r="1022" spans="1:20" ht="28.8" x14ac:dyDescent="0.3">
      <c r="A1022" s="27">
        <v>30329</v>
      </c>
      <c r="B1022" s="34" t="s">
        <v>174</v>
      </c>
      <c r="C1022" s="27" t="s">
        <v>1456</v>
      </c>
      <c r="D1022" s="27"/>
      <c r="E1022" s="35" t="s">
        <v>1457</v>
      </c>
      <c r="F1022" s="26">
        <v>45200</v>
      </c>
      <c r="G1022" s="27"/>
      <c r="H1022" s="27" t="s">
        <v>77</v>
      </c>
      <c r="I1022" s="29"/>
      <c r="J1022" s="32" t="s">
        <v>580</v>
      </c>
      <c r="K1022" s="31"/>
      <c r="L1022" s="28" t="s">
        <v>572</v>
      </c>
      <c r="M1022" s="31"/>
      <c r="N1022" s="28" t="s">
        <v>572</v>
      </c>
      <c r="O1022" s="27"/>
      <c r="P1022" s="27" t="s">
        <v>570</v>
      </c>
      <c r="Q1022" t="b">
        <v>0</v>
      </c>
      <c r="S1022" t="b">
        <v>0</v>
      </c>
    </row>
    <row r="1023" spans="1:20" ht="28.8" x14ac:dyDescent="0.3">
      <c r="A1023" s="27">
        <v>30330</v>
      </c>
      <c r="B1023" s="34" t="s">
        <v>174</v>
      </c>
      <c r="C1023" s="27" t="s">
        <v>1458</v>
      </c>
      <c r="D1023" s="27"/>
      <c r="E1023" s="35" t="s">
        <v>1415</v>
      </c>
      <c r="F1023" s="26">
        <v>45200</v>
      </c>
      <c r="G1023" s="27"/>
      <c r="H1023" s="27" t="s">
        <v>77</v>
      </c>
      <c r="I1023" s="29"/>
      <c r="J1023" s="32" t="s">
        <v>580</v>
      </c>
      <c r="K1023" s="31"/>
      <c r="L1023" s="28" t="s">
        <v>572</v>
      </c>
      <c r="M1023" s="31"/>
      <c r="N1023" s="28" t="s">
        <v>572</v>
      </c>
      <c r="O1023" s="27"/>
      <c r="P1023" s="27" t="s">
        <v>570</v>
      </c>
      <c r="Q1023" t="b">
        <v>0</v>
      </c>
      <c r="S1023" t="b">
        <v>0</v>
      </c>
    </row>
    <row r="1024" spans="1:20" ht="28.8" x14ac:dyDescent="0.3">
      <c r="A1024" s="27">
        <v>30331</v>
      </c>
      <c r="B1024" s="34" t="s">
        <v>174</v>
      </c>
      <c r="C1024" s="27" t="s">
        <v>1459</v>
      </c>
      <c r="D1024" s="27"/>
      <c r="E1024" s="35" t="s">
        <v>1417</v>
      </c>
      <c r="F1024" s="26">
        <v>45200</v>
      </c>
      <c r="G1024" s="27"/>
      <c r="H1024" s="27" t="s">
        <v>77</v>
      </c>
      <c r="I1024" s="29"/>
      <c r="J1024" s="32" t="s">
        <v>580</v>
      </c>
      <c r="K1024" s="31"/>
      <c r="L1024" s="28" t="s">
        <v>572</v>
      </c>
      <c r="M1024" s="31"/>
      <c r="N1024" s="28" t="s">
        <v>572</v>
      </c>
      <c r="O1024" s="27"/>
      <c r="P1024" s="27" t="s">
        <v>570</v>
      </c>
      <c r="Q1024" t="b">
        <v>0</v>
      </c>
      <c r="S1024" t="b">
        <v>0</v>
      </c>
    </row>
    <row r="1025" spans="1:19" ht="28.8" x14ac:dyDescent="0.3">
      <c r="A1025" s="27">
        <v>30332</v>
      </c>
      <c r="B1025" s="34" t="s">
        <v>174</v>
      </c>
      <c r="C1025" s="27" t="s">
        <v>1460</v>
      </c>
      <c r="D1025" s="27"/>
      <c r="E1025" s="35" t="s">
        <v>1419</v>
      </c>
      <c r="F1025" s="26">
        <v>45200</v>
      </c>
      <c r="G1025" s="27"/>
      <c r="H1025" s="27" t="s">
        <v>77</v>
      </c>
      <c r="I1025" s="29"/>
      <c r="J1025" s="32" t="s">
        <v>580</v>
      </c>
      <c r="K1025" s="31"/>
      <c r="L1025" s="28" t="s">
        <v>572</v>
      </c>
      <c r="M1025" s="31"/>
      <c r="N1025" s="28" t="s">
        <v>572</v>
      </c>
      <c r="O1025" s="27"/>
      <c r="P1025" s="27" t="s">
        <v>570</v>
      </c>
      <c r="Q1025" t="b">
        <v>0</v>
      </c>
      <c r="S1025" t="b">
        <v>0</v>
      </c>
    </row>
    <row r="1026" spans="1:19" ht="28.8" x14ac:dyDescent="0.3">
      <c r="A1026" s="27">
        <v>30333</v>
      </c>
      <c r="B1026" s="34" t="s">
        <v>174</v>
      </c>
      <c r="C1026" s="27" t="s">
        <v>1461</v>
      </c>
      <c r="D1026" s="27"/>
      <c r="E1026" s="35" t="s">
        <v>1421</v>
      </c>
      <c r="F1026" s="26">
        <v>45200</v>
      </c>
      <c r="G1026" s="27"/>
      <c r="H1026" s="27" t="s">
        <v>77</v>
      </c>
      <c r="I1026" s="29"/>
      <c r="J1026" s="32" t="s">
        <v>580</v>
      </c>
      <c r="K1026" s="31"/>
      <c r="L1026" s="28" t="s">
        <v>572</v>
      </c>
      <c r="M1026" s="31"/>
      <c r="N1026" s="28" t="s">
        <v>572</v>
      </c>
      <c r="O1026" s="27"/>
      <c r="P1026" s="27" t="s">
        <v>570</v>
      </c>
      <c r="Q1026" t="b">
        <v>0</v>
      </c>
      <c r="S1026" t="b">
        <v>0</v>
      </c>
    </row>
    <row r="1027" spans="1:19" ht="28.8" x14ac:dyDescent="0.3">
      <c r="A1027" s="27">
        <v>30334</v>
      </c>
      <c r="B1027" s="34" t="s">
        <v>174</v>
      </c>
      <c r="C1027" s="27" t="s">
        <v>1462</v>
      </c>
      <c r="D1027" s="27"/>
      <c r="E1027" s="35" t="s">
        <v>1463</v>
      </c>
      <c r="F1027" s="26">
        <v>45200</v>
      </c>
      <c r="G1027" s="27"/>
      <c r="H1027" s="27" t="s">
        <v>77</v>
      </c>
      <c r="I1027" s="29"/>
      <c r="J1027" s="32" t="s">
        <v>580</v>
      </c>
      <c r="K1027" s="31"/>
      <c r="L1027" s="28" t="s">
        <v>572</v>
      </c>
      <c r="M1027" s="31"/>
      <c r="N1027" s="28" t="s">
        <v>572</v>
      </c>
      <c r="O1027" s="27"/>
      <c r="P1027" s="27" t="s">
        <v>570</v>
      </c>
      <c r="Q1027" t="b">
        <v>0</v>
      </c>
      <c r="S1027" t="b">
        <v>0</v>
      </c>
    </row>
    <row r="1028" spans="1:19" ht="28.8" x14ac:dyDescent="0.3">
      <c r="A1028" s="27">
        <v>30335</v>
      </c>
      <c r="B1028" s="34" t="s">
        <v>174</v>
      </c>
      <c r="C1028" s="27" t="s">
        <v>1464</v>
      </c>
      <c r="D1028" s="27"/>
      <c r="E1028" s="35" t="s">
        <v>1465</v>
      </c>
      <c r="F1028" s="26">
        <v>45200</v>
      </c>
      <c r="G1028" s="27"/>
      <c r="H1028" s="27" t="s">
        <v>77</v>
      </c>
      <c r="I1028" s="29"/>
      <c r="J1028" s="32" t="s">
        <v>580</v>
      </c>
      <c r="K1028" s="31"/>
      <c r="L1028" s="28" t="s">
        <v>572</v>
      </c>
      <c r="M1028" s="31"/>
      <c r="N1028" s="28" t="s">
        <v>572</v>
      </c>
      <c r="O1028" s="27"/>
      <c r="P1028" s="27" t="s">
        <v>570</v>
      </c>
      <c r="Q1028" t="b">
        <v>0</v>
      </c>
      <c r="S1028" t="b">
        <v>0</v>
      </c>
    </row>
    <row r="1029" spans="1:19" ht="28.8" x14ac:dyDescent="0.3">
      <c r="A1029" s="27">
        <v>30336</v>
      </c>
      <c r="B1029" s="34" t="s">
        <v>174</v>
      </c>
      <c r="C1029" s="27" t="s">
        <v>1466</v>
      </c>
      <c r="D1029" s="27"/>
      <c r="E1029" s="35" t="s">
        <v>1467</v>
      </c>
      <c r="F1029" s="26">
        <v>45200</v>
      </c>
      <c r="G1029" s="27"/>
      <c r="H1029" s="27" t="s">
        <v>77</v>
      </c>
      <c r="I1029" s="29"/>
      <c r="J1029" s="32" t="s">
        <v>580</v>
      </c>
      <c r="K1029" s="31"/>
      <c r="L1029" s="28" t="s">
        <v>572</v>
      </c>
      <c r="M1029" s="31"/>
      <c r="N1029" s="28" t="s">
        <v>572</v>
      </c>
      <c r="O1029" s="27"/>
      <c r="P1029" s="27" t="s">
        <v>570</v>
      </c>
      <c r="Q1029" t="b">
        <v>0</v>
      </c>
      <c r="S1029" t="b">
        <v>0</v>
      </c>
    </row>
    <row r="1030" spans="1:19" ht="28.8" x14ac:dyDescent="0.3">
      <c r="A1030" s="27">
        <v>30337</v>
      </c>
      <c r="B1030" s="34" t="s">
        <v>174</v>
      </c>
      <c r="C1030" s="27" t="s">
        <v>1468</v>
      </c>
      <c r="D1030" s="27"/>
      <c r="E1030" s="35" t="s">
        <v>1469</v>
      </c>
      <c r="F1030" s="26">
        <v>45200</v>
      </c>
      <c r="G1030" s="27"/>
      <c r="H1030" s="27" t="s">
        <v>77</v>
      </c>
      <c r="I1030" s="29"/>
      <c r="J1030" s="32" t="s">
        <v>580</v>
      </c>
      <c r="K1030" s="31"/>
      <c r="L1030" s="28" t="s">
        <v>572</v>
      </c>
      <c r="M1030" s="31"/>
      <c r="N1030" s="28" t="s">
        <v>572</v>
      </c>
      <c r="O1030" s="27"/>
      <c r="P1030" s="27" t="s">
        <v>570</v>
      </c>
      <c r="Q1030" t="b">
        <v>0</v>
      </c>
      <c r="S1030" t="b">
        <v>0</v>
      </c>
    </row>
    <row r="1031" spans="1:19" ht="72" x14ac:dyDescent="0.3">
      <c r="A1031" s="27">
        <v>30338</v>
      </c>
      <c r="B1031" s="34" t="s">
        <v>174</v>
      </c>
      <c r="C1031" s="27" t="s">
        <v>672</v>
      </c>
      <c r="D1031" s="27"/>
      <c r="E1031" s="35" t="s">
        <v>1470</v>
      </c>
      <c r="F1031" s="26">
        <v>45200</v>
      </c>
      <c r="G1031" s="27"/>
      <c r="H1031" s="27" t="s">
        <v>77</v>
      </c>
      <c r="I1031" s="29"/>
      <c r="J1031" s="30" t="s">
        <v>563</v>
      </c>
      <c r="K1031" s="31"/>
      <c r="L1031" s="28" t="s">
        <v>572</v>
      </c>
      <c r="M1031" s="31"/>
      <c r="N1031" s="28" t="s">
        <v>572</v>
      </c>
      <c r="O1031" s="27"/>
      <c r="P1031" s="27" t="s">
        <v>570</v>
      </c>
      <c r="Q1031" t="b">
        <v>0</v>
      </c>
      <c r="S1031" t="b">
        <v>0</v>
      </c>
    </row>
    <row r="1032" spans="1:19" ht="36" x14ac:dyDescent="0.3">
      <c r="A1032" s="27">
        <v>26572</v>
      </c>
      <c r="B1032" s="34" t="s">
        <v>179</v>
      </c>
      <c r="C1032" s="27" t="s">
        <v>561</v>
      </c>
      <c r="D1032" s="27"/>
      <c r="E1032" s="35" t="s">
        <v>1481</v>
      </c>
      <c r="F1032" s="26">
        <v>43466</v>
      </c>
      <c r="G1032" s="27"/>
      <c r="H1032" s="27" t="s">
        <v>24</v>
      </c>
      <c r="I1032" s="29"/>
      <c r="J1032" s="33" t="s">
        <v>1473</v>
      </c>
      <c r="K1032" s="31"/>
      <c r="L1032" s="28" t="s">
        <v>572</v>
      </c>
      <c r="M1032" s="31"/>
      <c r="N1032" s="28" t="s">
        <v>572</v>
      </c>
      <c r="O1032" s="27" t="s">
        <v>1078</v>
      </c>
      <c r="P1032" s="27" t="s">
        <v>568</v>
      </c>
      <c r="Q1032" t="b">
        <v>0</v>
      </c>
      <c r="S1032" t="b">
        <v>0</v>
      </c>
    </row>
    <row r="1033" spans="1:19" x14ac:dyDescent="0.3">
      <c r="A1033" s="27">
        <v>26573</v>
      </c>
      <c r="B1033" s="34" t="s">
        <v>179</v>
      </c>
      <c r="C1033" s="27" t="s">
        <v>581</v>
      </c>
      <c r="D1033" s="27"/>
      <c r="E1033" s="35" t="s">
        <v>1474</v>
      </c>
      <c r="F1033" s="26">
        <v>43466</v>
      </c>
      <c r="G1033" s="27"/>
      <c r="H1033" s="27" t="s">
        <v>24</v>
      </c>
      <c r="I1033" s="29"/>
      <c r="J1033" s="33" t="s">
        <v>1473</v>
      </c>
      <c r="K1033" s="31"/>
      <c r="L1033" s="28" t="s">
        <v>572</v>
      </c>
      <c r="M1033" s="31"/>
      <c r="N1033" s="28" t="s">
        <v>572</v>
      </c>
      <c r="O1033" s="27" t="s">
        <v>1078</v>
      </c>
      <c r="P1033" s="27" t="s">
        <v>568</v>
      </c>
      <c r="Q1033" t="b">
        <v>0</v>
      </c>
      <c r="S1033" t="b">
        <v>0</v>
      </c>
    </row>
    <row r="1034" spans="1:19" x14ac:dyDescent="0.3">
      <c r="A1034" s="27">
        <v>26574</v>
      </c>
      <c r="B1034" s="34" t="s">
        <v>179</v>
      </c>
      <c r="C1034" s="27" t="s">
        <v>624</v>
      </c>
      <c r="D1034" s="27"/>
      <c r="E1034" s="35" t="s">
        <v>1475</v>
      </c>
      <c r="F1034" s="26">
        <v>43466</v>
      </c>
      <c r="G1034" s="27"/>
      <c r="H1034" s="27" t="s">
        <v>24</v>
      </c>
      <c r="I1034" s="29"/>
      <c r="J1034" s="33" t="s">
        <v>1473</v>
      </c>
      <c r="K1034" s="31"/>
      <c r="L1034" s="28" t="s">
        <v>572</v>
      </c>
      <c r="M1034" s="31"/>
      <c r="N1034" s="28" t="s">
        <v>572</v>
      </c>
      <c r="O1034" s="27" t="s">
        <v>1078</v>
      </c>
      <c r="P1034" s="27" t="s">
        <v>568</v>
      </c>
      <c r="Q1034" t="b">
        <v>0</v>
      </c>
      <c r="S1034" t="b">
        <v>0</v>
      </c>
    </row>
    <row r="1035" spans="1:19" x14ac:dyDescent="0.3">
      <c r="A1035" s="27">
        <v>26575</v>
      </c>
      <c r="B1035" s="34" t="s">
        <v>179</v>
      </c>
      <c r="C1035" s="27" t="s">
        <v>626</v>
      </c>
      <c r="D1035" s="27"/>
      <c r="E1035" s="35" t="s">
        <v>1476</v>
      </c>
      <c r="F1035" s="26">
        <v>43466</v>
      </c>
      <c r="G1035" s="27"/>
      <c r="H1035" s="27" t="s">
        <v>24</v>
      </c>
      <c r="I1035" s="29"/>
      <c r="J1035" s="33" t="s">
        <v>1473</v>
      </c>
      <c r="K1035" s="31"/>
      <c r="L1035" s="28" t="s">
        <v>572</v>
      </c>
      <c r="M1035" s="31"/>
      <c r="N1035" s="28" t="s">
        <v>572</v>
      </c>
      <c r="O1035" s="27" t="s">
        <v>1078</v>
      </c>
      <c r="P1035" s="27" t="s">
        <v>568</v>
      </c>
      <c r="Q1035" t="b">
        <v>0</v>
      </c>
      <c r="S1035" t="b">
        <v>0</v>
      </c>
    </row>
    <row r="1036" spans="1:19" ht="48" x14ac:dyDescent="0.3">
      <c r="A1036" s="27">
        <v>26576</v>
      </c>
      <c r="B1036" s="34" t="s">
        <v>179</v>
      </c>
      <c r="C1036" s="27" t="s">
        <v>571</v>
      </c>
      <c r="D1036" s="27"/>
      <c r="E1036" s="35" t="s">
        <v>1482</v>
      </c>
      <c r="F1036" s="26">
        <v>43466</v>
      </c>
      <c r="G1036" s="27"/>
      <c r="H1036" s="27" t="s">
        <v>24</v>
      </c>
      <c r="I1036" s="29"/>
      <c r="J1036" s="33" t="s">
        <v>1473</v>
      </c>
      <c r="K1036" s="31"/>
      <c r="L1036" s="28" t="s">
        <v>572</v>
      </c>
      <c r="M1036" s="31"/>
      <c r="N1036" s="28" t="s">
        <v>572</v>
      </c>
      <c r="O1036" s="27" t="s">
        <v>1452</v>
      </c>
      <c r="P1036" s="27" t="s">
        <v>568</v>
      </c>
      <c r="Q1036" t="b">
        <v>0</v>
      </c>
      <c r="S1036" t="b">
        <v>0</v>
      </c>
    </row>
    <row r="1037" spans="1:19" x14ac:dyDescent="0.3">
      <c r="A1037" s="27">
        <v>26577</v>
      </c>
      <c r="B1037" s="34" t="s">
        <v>179</v>
      </c>
      <c r="C1037" s="27" t="s">
        <v>573</v>
      </c>
      <c r="D1037" s="27"/>
      <c r="E1037" s="35" t="s">
        <v>1483</v>
      </c>
      <c r="F1037" s="26">
        <v>43466</v>
      </c>
      <c r="G1037" s="27"/>
      <c r="H1037" s="27" t="s">
        <v>24</v>
      </c>
      <c r="I1037" s="29"/>
      <c r="J1037" s="33" t="s">
        <v>1473</v>
      </c>
      <c r="K1037" s="31"/>
      <c r="L1037" s="28" t="s">
        <v>572</v>
      </c>
      <c r="M1037" s="31"/>
      <c r="N1037" s="28" t="s">
        <v>572</v>
      </c>
      <c r="O1037" s="27" t="s">
        <v>1078</v>
      </c>
      <c r="P1037" s="27" t="s">
        <v>568</v>
      </c>
      <c r="Q1037" t="b">
        <v>0</v>
      </c>
      <c r="S1037" t="b">
        <v>0</v>
      </c>
    </row>
    <row r="1038" spans="1:19" ht="24" x14ac:dyDescent="0.3">
      <c r="A1038" s="27">
        <v>26578</v>
      </c>
      <c r="B1038" s="34" t="s">
        <v>179</v>
      </c>
      <c r="C1038" s="27" t="s">
        <v>597</v>
      </c>
      <c r="D1038" s="27"/>
      <c r="E1038" s="35" t="s">
        <v>1477</v>
      </c>
      <c r="F1038" s="26">
        <v>43466</v>
      </c>
      <c r="G1038" s="27"/>
      <c r="H1038" s="27" t="s">
        <v>24</v>
      </c>
      <c r="I1038" s="29"/>
      <c r="J1038" s="33" t="s">
        <v>1473</v>
      </c>
      <c r="K1038" s="31"/>
      <c r="L1038" s="28" t="s">
        <v>572</v>
      </c>
      <c r="M1038" s="31"/>
      <c r="N1038" s="28" t="s">
        <v>572</v>
      </c>
      <c r="O1038" s="27" t="s">
        <v>1078</v>
      </c>
      <c r="P1038" s="27" t="s">
        <v>568</v>
      </c>
      <c r="Q1038" t="b">
        <v>0</v>
      </c>
      <c r="S1038" t="b">
        <v>0</v>
      </c>
    </row>
    <row r="1039" spans="1:19" ht="24" x14ac:dyDescent="0.3">
      <c r="A1039" s="27">
        <v>26579</v>
      </c>
      <c r="B1039" s="34" t="s">
        <v>179</v>
      </c>
      <c r="C1039" s="27" t="s">
        <v>649</v>
      </c>
      <c r="D1039" s="27"/>
      <c r="E1039" s="35" t="s">
        <v>1478</v>
      </c>
      <c r="F1039" s="26">
        <v>43466</v>
      </c>
      <c r="G1039" s="27"/>
      <c r="H1039" s="27" t="s">
        <v>24</v>
      </c>
      <c r="I1039" s="29"/>
      <c r="J1039" s="33" t="s">
        <v>1473</v>
      </c>
      <c r="K1039" s="31"/>
      <c r="L1039" s="28" t="s">
        <v>572</v>
      </c>
      <c r="M1039" s="31"/>
      <c r="N1039" s="28" t="s">
        <v>572</v>
      </c>
      <c r="O1039" s="27" t="s">
        <v>1078</v>
      </c>
      <c r="P1039" s="27" t="s">
        <v>568</v>
      </c>
      <c r="Q1039" t="b">
        <v>0</v>
      </c>
      <c r="S1039" t="b">
        <v>0</v>
      </c>
    </row>
    <row r="1040" spans="1:19" ht="24" x14ac:dyDescent="0.3">
      <c r="A1040" s="27">
        <v>26580</v>
      </c>
      <c r="B1040" s="34" t="s">
        <v>179</v>
      </c>
      <c r="C1040" s="27" t="s">
        <v>715</v>
      </c>
      <c r="D1040" s="27"/>
      <c r="E1040" s="35" t="s">
        <v>1484</v>
      </c>
      <c r="F1040" s="26">
        <v>43466</v>
      </c>
      <c r="G1040" s="27"/>
      <c r="H1040" s="27" t="s">
        <v>24</v>
      </c>
      <c r="I1040" s="29"/>
      <c r="J1040" s="33" t="s">
        <v>1473</v>
      </c>
      <c r="K1040" s="31"/>
      <c r="L1040" s="28" t="s">
        <v>572</v>
      </c>
      <c r="M1040" s="31"/>
      <c r="N1040" s="28" t="s">
        <v>572</v>
      </c>
      <c r="O1040" s="27" t="s">
        <v>1078</v>
      </c>
      <c r="P1040" s="27" t="s">
        <v>568</v>
      </c>
      <c r="Q1040" t="b">
        <v>0</v>
      </c>
      <c r="S1040" t="b">
        <v>0</v>
      </c>
    </row>
    <row r="1041" spans="1:19" ht="24" x14ac:dyDescent="0.3">
      <c r="A1041" s="27">
        <v>26581</v>
      </c>
      <c r="B1041" s="34" t="s">
        <v>179</v>
      </c>
      <c r="C1041" s="27" t="s">
        <v>574</v>
      </c>
      <c r="D1041" s="27"/>
      <c r="E1041" s="35" t="s">
        <v>1485</v>
      </c>
      <c r="F1041" s="26">
        <v>43466</v>
      </c>
      <c r="G1041" s="27"/>
      <c r="H1041" s="27" t="s">
        <v>24</v>
      </c>
      <c r="I1041" s="29"/>
      <c r="J1041" s="33" t="s">
        <v>1473</v>
      </c>
      <c r="K1041" s="31"/>
      <c r="L1041" s="28" t="s">
        <v>572</v>
      </c>
      <c r="M1041" s="31"/>
      <c r="N1041" s="28" t="s">
        <v>572</v>
      </c>
      <c r="O1041" s="27" t="s">
        <v>1452</v>
      </c>
      <c r="P1041" s="27" t="s">
        <v>568</v>
      </c>
      <c r="Q1041" t="b">
        <v>0</v>
      </c>
      <c r="S1041" t="b">
        <v>0</v>
      </c>
    </row>
    <row r="1042" spans="1:19" x14ac:dyDescent="0.3">
      <c r="A1042" s="27">
        <v>26582</v>
      </c>
      <c r="B1042" s="34" t="s">
        <v>179</v>
      </c>
      <c r="C1042" s="27" t="s">
        <v>602</v>
      </c>
      <c r="D1042" s="27"/>
      <c r="E1042" s="35" t="s">
        <v>1479</v>
      </c>
      <c r="F1042" s="26">
        <v>43466</v>
      </c>
      <c r="G1042" s="27"/>
      <c r="H1042" s="27" t="s">
        <v>24</v>
      </c>
      <c r="I1042" s="29"/>
      <c r="J1042" s="33" t="s">
        <v>1473</v>
      </c>
      <c r="K1042" s="31"/>
      <c r="L1042" s="28" t="s">
        <v>572</v>
      </c>
      <c r="M1042" s="31"/>
      <c r="N1042" s="28" t="s">
        <v>572</v>
      </c>
      <c r="O1042" s="27" t="s">
        <v>1452</v>
      </c>
      <c r="P1042" s="27" t="s">
        <v>568</v>
      </c>
      <c r="Q1042" t="b">
        <v>0</v>
      </c>
      <c r="S1042" t="b">
        <v>0</v>
      </c>
    </row>
    <row r="1043" spans="1:19" ht="24" x14ac:dyDescent="0.3">
      <c r="A1043" s="27">
        <v>26583</v>
      </c>
      <c r="B1043" s="34" t="s">
        <v>179</v>
      </c>
      <c r="C1043" s="27" t="s">
        <v>603</v>
      </c>
      <c r="D1043" s="27"/>
      <c r="E1043" s="35" t="s">
        <v>1480</v>
      </c>
      <c r="F1043" s="26">
        <v>43466</v>
      </c>
      <c r="G1043" s="27"/>
      <c r="H1043" s="27" t="s">
        <v>24</v>
      </c>
      <c r="I1043" s="29"/>
      <c r="J1043" s="33" t="s">
        <v>1473</v>
      </c>
      <c r="K1043" s="31"/>
      <c r="L1043" s="28" t="s">
        <v>572</v>
      </c>
      <c r="M1043" s="31"/>
      <c r="N1043" s="28" t="s">
        <v>572</v>
      </c>
      <c r="O1043" s="27" t="s">
        <v>1452</v>
      </c>
      <c r="P1043" s="27" t="s">
        <v>568</v>
      </c>
      <c r="Q1043" t="b">
        <v>0</v>
      </c>
      <c r="S1043" t="b">
        <v>0</v>
      </c>
    </row>
    <row r="1044" spans="1:19" ht="24" x14ac:dyDescent="0.3">
      <c r="A1044" s="27">
        <v>26584</v>
      </c>
      <c r="B1044" s="34" t="s">
        <v>179</v>
      </c>
      <c r="C1044" s="27" t="s">
        <v>691</v>
      </c>
      <c r="D1044" s="27"/>
      <c r="E1044" s="35" t="s">
        <v>1484</v>
      </c>
      <c r="F1044" s="26">
        <v>43466</v>
      </c>
      <c r="G1044" s="27"/>
      <c r="H1044" s="27" t="s">
        <v>24</v>
      </c>
      <c r="I1044" s="29"/>
      <c r="J1044" s="33" t="s">
        <v>1473</v>
      </c>
      <c r="K1044" s="31"/>
      <c r="L1044" s="28" t="s">
        <v>572</v>
      </c>
      <c r="M1044" s="31"/>
      <c r="N1044" s="28" t="s">
        <v>572</v>
      </c>
      <c r="O1044" s="27" t="s">
        <v>1452</v>
      </c>
      <c r="P1044" s="27" t="s">
        <v>568</v>
      </c>
      <c r="Q1044" t="b">
        <v>0</v>
      </c>
      <c r="S1044" t="b">
        <v>0</v>
      </c>
    </row>
    <row r="1045" spans="1:19" ht="48" x14ac:dyDescent="0.3">
      <c r="A1045" s="27">
        <v>26591</v>
      </c>
      <c r="B1045" s="34" t="s">
        <v>182</v>
      </c>
      <c r="C1045" s="27" t="s">
        <v>561</v>
      </c>
      <c r="D1045" s="27"/>
      <c r="E1045" s="35" t="s">
        <v>1486</v>
      </c>
      <c r="F1045" s="26">
        <v>42370</v>
      </c>
      <c r="G1045" s="26">
        <v>44286</v>
      </c>
      <c r="H1045" s="27" t="s">
        <v>22</v>
      </c>
      <c r="I1045" s="29" t="s">
        <v>1187</v>
      </c>
      <c r="J1045" s="30" t="s">
        <v>563</v>
      </c>
      <c r="K1045" s="31" t="s">
        <v>578</v>
      </c>
      <c r="L1045" s="28" t="s">
        <v>579</v>
      </c>
      <c r="M1045" s="31" t="s">
        <v>566</v>
      </c>
      <c r="N1045" s="28" t="s">
        <v>567</v>
      </c>
      <c r="O1045" s="27" t="s">
        <v>1487</v>
      </c>
      <c r="P1045" s="27" t="s">
        <v>570</v>
      </c>
      <c r="Q1045" t="b">
        <v>0</v>
      </c>
      <c r="S1045" t="b">
        <v>0</v>
      </c>
    </row>
    <row r="1046" spans="1:19" ht="43.2" x14ac:dyDescent="0.3">
      <c r="A1046" s="27">
        <v>26592</v>
      </c>
      <c r="B1046" s="34" t="s">
        <v>182</v>
      </c>
      <c r="C1046" s="27" t="s">
        <v>581</v>
      </c>
      <c r="D1046" s="27"/>
      <c r="E1046" s="35" t="s">
        <v>1488</v>
      </c>
      <c r="F1046" s="26">
        <v>42370</v>
      </c>
      <c r="G1046" s="26">
        <v>44286</v>
      </c>
      <c r="H1046" s="27" t="s">
        <v>22</v>
      </c>
      <c r="I1046" s="29" t="s">
        <v>1187</v>
      </c>
      <c r="J1046" s="30" t="s">
        <v>563</v>
      </c>
      <c r="K1046" s="31" t="s">
        <v>578</v>
      </c>
      <c r="L1046" s="28" t="s">
        <v>579</v>
      </c>
      <c r="M1046" s="31" t="s">
        <v>566</v>
      </c>
      <c r="N1046" s="28" t="s">
        <v>567</v>
      </c>
      <c r="O1046" s="27" t="s">
        <v>1487</v>
      </c>
      <c r="P1046" s="27" t="s">
        <v>570</v>
      </c>
      <c r="Q1046" t="b">
        <v>0</v>
      </c>
      <c r="S1046" t="b">
        <v>0</v>
      </c>
    </row>
    <row r="1047" spans="1:19" ht="43.2" x14ac:dyDescent="0.3">
      <c r="A1047" s="27">
        <v>26593</v>
      </c>
      <c r="B1047" s="34" t="s">
        <v>182</v>
      </c>
      <c r="C1047" s="27" t="s">
        <v>624</v>
      </c>
      <c r="D1047" s="27"/>
      <c r="E1047" s="35" t="s">
        <v>1489</v>
      </c>
      <c r="F1047" s="26">
        <v>42370</v>
      </c>
      <c r="G1047" s="26">
        <v>44286</v>
      </c>
      <c r="H1047" s="27" t="s">
        <v>22</v>
      </c>
      <c r="I1047" s="29" t="s">
        <v>1251</v>
      </c>
      <c r="J1047" s="30" t="s">
        <v>563</v>
      </c>
      <c r="K1047" s="31" t="s">
        <v>578</v>
      </c>
      <c r="L1047" s="28" t="s">
        <v>579</v>
      </c>
      <c r="M1047" s="31" t="s">
        <v>566</v>
      </c>
      <c r="N1047" s="28" t="s">
        <v>567</v>
      </c>
      <c r="O1047" s="27" t="s">
        <v>1487</v>
      </c>
      <c r="P1047" s="27" t="s">
        <v>570</v>
      </c>
      <c r="Q1047" t="b">
        <v>0</v>
      </c>
      <c r="S1047" t="b">
        <v>0</v>
      </c>
    </row>
    <row r="1048" spans="1:19" ht="43.2" x14ac:dyDescent="0.3">
      <c r="A1048" s="27">
        <v>26594</v>
      </c>
      <c r="B1048" s="34" t="s">
        <v>182</v>
      </c>
      <c r="C1048" s="27" t="s">
        <v>626</v>
      </c>
      <c r="D1048" s="27"/>
      <c r="E1048" s="35" t="s">
        <v>1490</v>
      </c>
      <c r="F1048" s="26">
        <v>42370</v>
      </c>
      <c r="G1048" s="26">
        <v>44286</v>
      </c>
      <c r="H1048" s="27" t="s">
        <v>22</v>
      </c>
      <c r="I1048" s="29" t="s">
        <v>1187</v>
      </c>
      <c r="J1048" s="30" t="s">
        <v>563</v>
      </c>
      <c r="K1048" s="31" t="s">
        <v>578</v>
      </c>
      <c r="L1048" s="28" t="s">
        <v>579</v>
      </c>
      <c r="M1048" s="31" t="s">
        <v>566</v>
      </c>
      <c r="N1048" s="28" t="s">
        <v>567</v>
      </c>
      <c r="O1048" s="27" t="s">
        <v>1487</v>
      </c>
      <c r="P1048" s="27" t="s">
        <v>570</v>
      </c>
      <c r="Q1048" t="b">
        <v>0</v>
      </c>
      <c r="S1048" t="b">
        <v>0</v>
      </c>
    </row>
    <row r="1049" spans="1:19" ht="43.2" x14ac:dyDescent="0.3">
      <c r="A1049" s="27">
        <v>26595</v>
      </c>
      <c r="B1049" s="34" t="s">
        <v>182</v>
      </c>
      <c r="C1049" s="27" t="s">
        <v>840</v>
      </c>
      <c r="D1049" s="27"/>
      <c r="E1049" s="35" t="s">
        <v>1491</v>
      </c>
      <c r="F1049" s="26">
        <v>42370</v>
      </c>
      <c r="G1049" s="26">
        <v>44286</v>
      </c>
      <c r="H1049" s="27" t="s">
        <v>22</v>
      </c>
      <c r="I1049" s="29" t="s">
        <v>1187</v>
      </c>
      <c r="J1049" s="30" t="s">
        <v>563</v>
      </c>
      <c r="K1049" s="31" t="s">
        <v>578</v>
      </c>
      <c r="L1049" s="28" t="s">
        <v>579</v>
      </c>
      <c r="M1049" s="31" t="s">
        <v>566</v>
      </c>
      <c r="N1049" s="28" t="s">
        <v>567</v>
      </c>
      <c r="O1049" s="27" t="s">
        <v>1487</v>
      </c>
      <c r="P1049" s="27" t="s">
        <v>570</v>
      </c>
      <c r="Q1049" t="b">
        <v>0</v>
      </c>
      <c r="S1049" t="b">
        <v>0</v>
      </c>
    </row>
    <row r="1050" spans="1:19" ht="48" x14ac:dyDescent="0.3">
      <c r="A1050" s="27">
        <v>26596</v>
      </c>
      <c r="B1050" s="34" t="s">
        <v>182</v>
      </c>
      <c r="C1050" s="27" t="s">
        <v>571</v>
      </c>
      <c r="D1050" s="27"/>
      <c r="E1050" s="35" t="s">
        <v>1492</v>
      </c>
      <c r="F1050" s="26">
        <v>42370</v>
      </c>
      <c r="G1050" s="26">
        <v>44286</v>
      </c>
      <c r="H1050" s="27" t="s">
        <v>22</v>
      </c>
      <c r="I1050" s="29"/>
      <c r="J1050" s="30" t="s">
        <v>563</v>
      </c>
      <c r="K1050" s="31"/>
      <c r="L1050" s="28" t="s">
        <v>572</v>
      </c>
      <c r="M1050" s="31"/>
      <c r="N1050" s="28" t="s">
        <v>572</v>
      </c>
      <c r="O1050" s="27" t="s">
        <v>1452</v>
      </c>
      <c r="P1050" s="27" t="s">
        <v>568</v>
      </c>
      <c r="Q1050" t="b">
        <v>0</v>
      </c>
      <c r="S1050" t="b">
        <v>0</v>
      </c>
    </row>
    <row r="1051" spans="1:19" ht="72" x14ac:dyDescent="0.3">
      <c r="A1051" s="27">
        <v>26597</v>
      </c>
      <c r="B1051" s="34" t="s">
        <v>182</v>
      </c>
      <c r="C1051" s="27" t="s">
        <v>573</v>
      </c>
      <c r="D1051" s="27"/>
      <c r="E1051" s="35" t="s">
        <v>1493</v>
      </c>
      <c r="F1051" s="26">
        <v>42370</v>
      </c>
      <c r="G1051" s="26">
        <v>44286</v>
      </c>
      <c r="H1051" s="27" t="s">
        <v>22</v>
      </c>
      <c r="I1051" s="29"/>
      <c r="J1051" s="30" t="s">
        <v>563</v>
      </c>
      <c r="K1051" s="31"/>
      <c r="L1051" s="28" t="s">
        <v>572</v>
      </c>
      <c r="M1051" s="31"/>
      <c r="N1051" s="28" t="s">
        <v>572</v>
      </c>
      <c r="O1051" s="27" t="s">
        <v>1494</v>
      </c>
      <c r="P1051" s="27" t="s">
        <v>568</v>
      </c>
      <c r="Q1051" t="b">
        <v>0</v>
      </c>
      <c r="S1051" t="b">
        <v>0</v>
      </c>
    </row>
    <row r="1052" spans="1:19" ht="48" x14ac:dyDescent="0.3">
      <c r="A1052" s="27">
        <v>26598</v>
      </c>
      <c r="B1052" s="34" t="s">
        <v>182</v>
      </c>
      <c r="C1052" s="27" t="s">
        <v>574</v>
      </c>
      <c r="D1052" s="27"/>
      <c r="E1052" s="35" t="s">
        <v>1495</v>
      </c>
      <c r="F1052" s="26">
        <v>42370</v>
      </c>
      <c r="G1052" s="26">
        <v>44286</v>
      </c>
      <c r="H1052" s="27" t="s">
        <v>22</v>
      </c>
      <c r="I1052" s="29"/>
      <c r="J1052" s="30" t="s">
        <v>563</v>
      </c>
      <c r="K1052" s="31"/>
      <c r="L1052" s="28" t="s">
        <v>572</v>
      </c>
      <c r="M1052" s="31"/>
      <c r="N1052" s="28" t="s">
        <v>572</v>
      </c>
      <c r="O1052" s="27" t="s">
        <v>1078</v>
      </c>
      <c r="P1052" s="27" t="s">
        <v>568</v>
      </c>
      <c r="Q1052" t="b">
        <v>0</v>
      </c>
      <c r="S1052" t="b">
        <v>0</v>
      </c>
    </row>
    <row r="1053" spans="1:19" ht="48" x14ac:dyDescent="0.3">
      <c r="A1053" s="27">
        <v>26599</v>
      </c>
      <c r="B1053" s="34" t="s">
        <v>182</v>
      </c>
      <c r="C1053" s="27" t="s">
        <v>606</v>
      </c>
      <c r="D1053" s="27"/>
      <c r="E1053" s="35" t="s">
        <v>1496</v>
      </c>
      <c r="F1053" s="26">
        <v>42370</v>
      </c>
      <c r="G1053" s="26">
        <v>44286</v>
      </c>
      <c r="H1053" s="27" t="s">
        <v>22</v>
      </c>
      <c r="I1053" s="29"/>
      <c r="J1053" s="30" t="s">
        <v>563</v>
      </c>
      <c r="K1053" s="31"/>
      <c r="L1053" s="28" t="s">
        <v>572</v>
      </c>
      <c r="M1053" s="31"/>
      <c r="N1053" s="28" t="s">
        <v>572</v>
      </c>
      <c r="O1053" s="27" t="s">
        <v>1452</v>
      </c>
      <c r="P1053" s="27" t="s">
        <v>568</v>
      </c>
      <c r="Q1053" t="b">
        <v>0</v>
      </c>
      <c r="S1053" t="b">
        <v>0</v>
      </c>
    </row>
    <row r="1054" spans="1:19" ht="48" x14ac:dyDescent="0.3">
      <c r="A1054" s="27">
        <v>29918</v>
      </c>
      <c r="B1054" s="34" t="s">
        <v>185</v>
      </c>
      <c r="C1054" s="27" t="s">
        <v>561</v>
      </c>
      <c r="D1054" s="27"/>
      <c r="E1054" s="35" t="s">
        <v>1486</v>
      </c>
      <c r="F1054" s="26">
        <v>44287</v>
      </c>
      <c r="G1054" s="27"/>
      <c r="H1054" s="27" t="s">
        <v>24</v>
      </c>
      <c r="I1054" s="29" t="s">
        <v>1195</v>
      </c>
      <c r="J1054" s="30" t="s">
        <v>563</v>
      </c>
      <c r="K1054" s="31" t="s">
        <v>578</v>
      </c>
      <c r="L1054" s="28" t="s">
        <v>579</v>
      </c>
      <c r="M1054" s="31" t="s">
        <v>566</v>
      </c>
      <c r="N1054" s="28" t="s">
        <v>567</v>
      </c>
      <c r="O1054" s="27" t="s">
        <v>1497</v>
      </c>
      <c r="P1054" s="27" t="s">
        <v>568</v>
      </c>
      <c r="Q1054" t="b">
        <v>0</v>
      </c>
      <c r="S1054" t="b">
        <v>0</v>
      </c>
    </row>
    <row r="1055" spans="1:19" ht="28.8" x14ac:dyDescent="0.3">
      <c r="A1055" s="27">
        <v>29919</v>
      </c>
      <c r="B1055" s="34" t="s">
        <v>185</v>
      </c>
      <c r="C1055" s="27" t="s">
        <v>581</v>
      </c>
      <c r="D1055" s="27"/>
      <c r="E1055" s="35" t="s">
        <v>1488</v>
      </c>
      <c r="F1055" s="26">
        <v>44287</v>
      </c>
      <c r="G1055" s="27"/>
      <c r="H1055" s="27" t="s">
        <v>24</v>
      </c>
      <c r="I1055" s="29" t="s">
        <v>1195</v>
      </c>
      <c r="J1055" s="30" t="s">
        <v>563</v>
      </c>
      <c r="K1055" s="31" t="s">
        <v>578</v>
      </c>
      <c r="L1055" s="28" t="s">
        <v>579</v>
      </c>
      <c r="M1055" s="31" t="s">
        <v>566</v>
      </c>
      <c r="N1055" s="28" t="s">
        <v>567</v>
      </c>
      <c r="O1055" s="27" t="s">
        <v>1498</v>
      </c>
      <c r="P1055" s="27" t="s">
        <v>568</v>
      </c>
      <c r="Q1055" t="b">
        <v>0</v>
      </c>
      <c r="S1055" t="b">
        <v>0</v>
      </c>
    </row>
    <row r="1056" spans="1:19" ht="28.8" x14ac:dyDescent="0.3">
      <c r="A1056" s="27">
        <v>29920</v>
      </c>
      <c r="B1056" s="34" t="s">
        <v>185</v>
      </c>
      <c r="C1056" s="27" t="s">
        <v>624</v>
      </c>
      <c r="D1056" s="27"/>
      <c r="E1056" s="35" t="s">
        <v>1489</v>
      </c>
      <c r="F1056" s="26">
        <v>44287</v>
      </c>
      <c r="G1056" s="27"/>
      <c r="H1056" s="27" t="s">
        <v>24</v>
      </c>
      <c r="I1056" s="29" t="s">
        <v>1499</v>
      </c>
      <c r="J1056" s="30" t="s">
        <v>563</v>
      </c>
      <c r="K1056" s="31" t="s">
        <v>578</v>
      </c>
      <c r="L1056" s="28" t="s">
        <v>579</v>
      </c>
      <c r="M1056" s="31" t="s">
        <v>566</v>
      </c>
      <c r="N1056" s="28" t="s">
        <v>567</v>
      </c>
      <c r="O1056" s="27" t="s">
        <v>1498</v>
      </c>
      <c r="P1056" s="27" t="s">
        <v>568</v>
      </c>
      <c r="Q1056" t="b">
        <v>0</v>
      </c>
      <c r="S1056" t="b">
        <v>0</v>
      </c>
    </row>
    <row r="1057" spans="1:19" ht="28.8" x14ac:dyDescent="0.3">
      <c r="A1057" s="27">
        <v>29921</v>
      </c>
      <c r="B1057" s="34" t="s">
        <v>185</v>
      </c>
      <c r="C1057" s="27" t="s">
        <v>626</v>
      </c>
      <c r="D1057" s="27"/>
      <c r="E1057" s="35" t="s">
        <v>1490</v>
      </c>
      <c r="F1057" s="26">
        <v>44287</v>
      </c>
      <c r="G1057" s="27"/>
      <c r="H1057" s="27" t="s">
        <v>24</v>
      </c>
      <c r="I1057" s="29" t="s">
        <v>1195</v>
      </c>
      <c r="J1057" s="30" t="s">
        <v>563</v>
      </c>
      <c r="K1057" s="31" t="s">
        <v>578</v>
      </c>
      <c r="L1057" s="28" t="s">
        <v>579</v>
      </c>
      <c r="M1057" s="31" t="s">
        <v>566</v>
      </c>
      <c r="N1057" s="28" t="s">
        <v>567</v>
      </c>
      <c r="O1057" s="27" t="s">
        <v>1498</v>
      </c>
      <c r="P1057" s="27" t="s">
        <v>568</v>
      </c>
      <c r="Q1057" t="b">
        <v>0</v>
      </c>
      <c r="S1057" t="b">
        <v>0</v>
      </c>
    </row>
    <row r="1058" spans="1:19" ht="36" x14ac:dyDescent="0.3">
      <c r="A1058" s="27">
        <v>29922</v>
      </c>
      <c r="B1058" s="34" t="s">
        <v>185</v>
      </c>
      <c r="C1058" s="27" t="s">
        <v>840</v>
      </c>
      <c r="D1058" s="27"/>
      <c r="E1058" s="35" t="s">
        <v>1491</v>
      </c>
      <c r="F1058" s="26">
        <v>44287</v>
      </c>
      <c r="G1058" s="27"/>
      <c r="H1058" s="27" t="s">
        <v>24</v>
      </c>
      <c r="I1058" s="29" t="s">
        <v>1195</v>
      </c>
      <c r="J1058" s="30" t="s">
        <v>563</v>
      </c>
      <c r="K1058" s="31" t="s">
        <v>578</v>
      </c>
      <c r="L1058" s="28" t="s">
        <v>579</v>
      </c>
      <c r="M1058" s="31" t="s">
        <v>566</v>
      </c>
      <c r="N1058" s="28" t="s">
        <v>567</v>
      </c>
      <c r="O1058" s="27" t="s">
        <v>1498</v>
      </c>
      <c r="P1058" s="27" t="s">
        <v>568</v>
      </c>
      <c r="Q1058" t="b">
        <v>0</v>
      </c>
      <c r="S1058" t="b">
        <v>0</v>
      </c>
    </row>
    <row r="1059" spans="1:19" ht="48" x14ac:dyDescent="0.3">
      <c r="A1059" s="27">
        <v>29923</v>
      </c>
      <c r="B1059" s="34" t="s">
        <v>185</v>
      </c>
      <c r="C1059" s="27" t="s">
        <v>571</v>
      </c>
      <c r="D1059" s="27"/>
      <c r="E1059" s="35" t="s">
        <v>1492</v>
      </c>
      <c r="F1059" s="26">
        <v>44287</v>
      </c>
      <c r="G1059" s="27"/>
      <c r="H1059" s="27" t="s">
        <v>24</v>
      </c>
      <c r="I1059" s="29"/>
      <c r="J1059" s="30" t="s">
        <v>563</v>
      </c>
      <c r="K1059" s="31" t="s">
        <v>572</v>
      </c>
      <c r="L1059" s="28" t="s">
        <v>572</v>
      </c>
      <c r="M1059" s="31" t="s">
        <v>572</v>
      </c>
      <c r="N1059" s="28" t="s">
        <v>572</v>
      </c>
      <c r="O1059" s="27" t="s">
        <v>1498</v>
      </c>
      <c r="P1059" s="27" t="s">
        <v>568</v>
      </c>
      <c r="Q1059" t="b">
        <v>0</v>
      </c>
      <c r="S1059" t="b">
        <v>0</v>
      </c>
    </row>
    <row r="1060" spans="1:19" ht="60" x14ac:dyDescent="0.3">
      <c r="A1060" s="27">
        <v>29924</v>
      </c>
      <c r="B1060" s="34" t="s">
        <v>185</v>
      </c>
      <c r="C1060" s="27" t="s">
        <v>573</v>
      </c>
      <c r="D1060" s="27"/>
      <c r="E1060" s="35" t="s">
        <v>1500</v>
      </c>
      <c r="F1060" s="26">
        <v>44287</v>
      </c>
      <c r="G1060" s="27"/>
      <c r="H1060" s="27" t="s">
        <v>24</v>
      </c>
      <c r="I1060" s="29"/>
      <c r="J1060" s="30" t="s">
        <v>563</v>
      </c>
      <c r="K1060" s="31" t="s">
        <v>572</v>
      </c>
      <c r="L1060" s="28" t="s">
        <v>572</v>
      </c>
      <c r="M1060" s="31" t="s">
        <v>572</v>
      </c>
      <c r="N1060" s="28" t="s">
        <v>572</v>
      </c>
      <c r="O1060" s="27" t="s">
        <v>1498</v>
      </c>
      <c r="P1060" s="27" t="s">
        <v>568</v>
      </c>
      <c r="Q1060" t="b">
        <v>0</v>
      </c>
      <c r="S1060" t="b">
        <v>0</v>
      </c>
    </row>
    <row r="1061" spans="1:19" ht="48" x14ac:dyDescent="0.3">
      <c r="A1061" s="27">
        <v>29925</v>
      </c>
      <c r="B1061" s="34" t="s">
        <v>185</v>
      </c>
      <c r="C1061" s="27" t="s">
        <v>574</v>
      </c>
      <c r="D1061" s="27"/>
      <c r="E1061" s="35" t="s">
        <v>1495</v>
      </c>
      <c r="F1061" s="26">
        <v>44287</v>
      </c>
      <c r="G1061" s="27"/>
      <c r="H1061" s="27" t="s">
        <v>24</v>
      </c>
      <c r="I1061" s="29"/>
      <c r="J1061" s="30" t="s">
        <v>563</v>
      </c>
      <c r="K1061" s="31" t="s">
        <v>572</v>
      </c>
      <c r="L1061" s="28" t="s">
        <v>572</v>
      </c>
      <c r="M1061" s="31" t="s">
        <v>572</v>
      </c>
      <c r="N1061" s="28" t="s">
        <v>572</v>
      </c>
      <c r="O1061" s="27" t="s">
        <v>1498</v>
      </c>
      <c r="P1061" s="27" t="s">
        <v>568</v>
      </c>
      <c r="Q1061" t="b">
        <v>0</v>
      </c>
      <c r="S1061" t="b">
        <v>0</v>
      </c>
    </row>
    <row r="1062" spans="1:19" ht="48" x14ac:dyDescent="0.3">
      <c r="A1062" s="27">
        <v>29926</v>
      </c>
      <c r="B1062" s="34" t="s">
        <v>185</v>
      </c>
      <c r="C1062" s="27" t="s">
        <v>606</v>
      </c>
      <c r="D1062" s="27"/>
      <c r="E1062" s="35" t="s">
        <v>1496</v>
      </c>
      <c r="F1062" s="26">
        <v>44287</v>
      </c>
      <c r="G1062" s="27"/>
      <c r="H1062" s="27" t="s">
        <v>24</v>
      </c>
      <c r="I1062" s="29"/>
      <c r="J1062" s="30" t="s">
        <v>563</v>
      </c>
      <c r="K1062" s="31" t="s">
        <v>572</v>
      </c>
      <c r="L1062" s="28" t="s">
        <v>572</v>
      </c>
      <c r="M1062" s="31" t="s">
        <v>572</v>
      </c>
      <c r="N1062" s="28" t="s">
        <v>572</v>
      </c>
      <c r="O1062" s="27" t="s">
        <v>1498</v>
      </c>
      <c r="P1062" s="27" t="s">
        <v>568</v>
      </c>
      <c r="Q1062" t="b">
        <v>0</v>
      </c>
      <c r="S1062" t="b">
        <v>0</v>
      </c>
    </row>
    <row r="1063" spans="1:19" ht="132" x14ac:dyDescent="0.3">
      <c r="A1063" s="27">
        <v>26600</v>
      </c>
      <c r="B1063" s="34" t="s">
        <v>186</v>
      </c>
      <c r="C1063" s="27" t="s">
        <v>561</v>
      </c>
      <c r="D1063" s="27"/>
      <c r="E1063" s="35" t="s">
        <v>1501</v>
      </c>
      <c r="F1063" s="27"/>
      <c r="G1063" s="27"/>
      <c r="H1063" s="27" t="s">
        <v>43</v>
      </c>
      <c r="I1063" s="29"/>
      <c r="J1063" s="32" t="s">
        <v>580</v>
      </c>
      <c r="K1063" s="31"/>
      <c r="L1063" s="28" t="s">
        <v>572</v>
      </c>
      <c r="M1063" s="31"/>
      <c r="N1063" s="28" t="s">
        <v>572</v>
      </c>
      <c r="O1063" s="27" t="s">
        <v>1078</v>
      </c>
      <c r="P1063" s="27" t="s">
        <v>568</v>
      </c>
      <c r="Q1063" t="b">
        <v>0</v>
      </c>
      <c r="S1063" t="b">
        <v>0</v>
      </c>
    </row>
    <row r="1064" spans="1:19" ht="132" x14ac:dyDescent="0.3">
      <c r="A1064" s="27">
        <v>26601</v>
      </c>
      <c r="B1064" s="34" t="s">
        <v>186</v>
      </c>
      <c r="C1064" s="27" t="s">
        <v>571</v>
      </c>
      <c r="D1064" s="27"/>
      <c r="E1064" s="35" t="s">
        <v>1502</v>
      </c>
      <c r="F1064" s="27"/>
      <c r="G1064" s="27"/>
      <c r="H1064" s="27" t="s">
        <v>43</v>
      </c>
      <c r="I1064" s="29"/>
      <c r="J1064" s="32" t="s">
        <v>580</v>
      </c>
      <c r="K1064" s="31"/>
      <c r="L1064" s="28" t="s">
        <v>572</v>
      </c>
      <c r="M1064" s="31"/>
      <c r="N1064" s="28" t="s">
        <v>572</v>
      </c>
      <c r="O1064" s="27" t="s">
        <v>1078</v>
      </c>
      <c r="P1064" s="27" t="s">
        <v>568</v>
      </c>
      <c r="Q1064" t="b">
        <v>0</v>
      </c>
      <c r="S1064" t="b">
        <v>0</v>
      </c>
    </row>
    <row r="1065" spans="1:19" ht="36" x14ac:dyDescent="0.3">
      <c r="A1065" s="27">
        <v>26602</v>
      </c>
      <c r="B1065" s="34" t="s">
        <v>186</v>
      </c>
      <c r="C1065" s="27" t="s">
        <v>573</v>
      </c>
      <c r="D1065" s="27"/>
      <c r="E1065" s="35" t="s">
        <v>1503</v>
      </c>
      <c r="F1065" s="27"/>
      <c r="G1065" s="27"/>
      <c r="H1065" s="27" t="s">
        <v>43</v>
      </c>
      <c r="I1065" s="29"/>
      <c r="J1065" s="33" t="s">
        <v>588</v>
      </c>
      <c r="K1065" s="31"/>
      <c r="L1065" s="28" t="s">
        <v>572</v>
      </c>
      <c r="M1065" s="31"/>
      <c r="N1065" s="28" t="s">
        <v>572</v>
      </c>
      <c r="O1065" s="27" t="s">
        <v>1078</v>
      </c>
      <c r="P1065" s="27" t="s">
        <v>568</v>
      </c>
      <c r="Q1065" t="b">
        <v>0</v>
      </c>
      <c r="S1065" t="b">
        <v>0</v>
      </c>
    </row>
    <row r="1066" spans="1:19" ht="28.8" x14ac:dyDescent="0.3">
      <c r="A1066" s="27">
        <v>26603</v>
      </c>
      <c r="B1066" s="34" t="s">
        <v>186</v>
      </c>
      <c r="C1066" s="27" t="s">
        <v>597</v>
      </c>
      <c r="D1066" s="27"/>
      <c r="E1066" s="35" t="s">
        <v>1504</v>
      </c>
      <c r="F1066" s="27"/>
      <c r="G1066" s="27"/>
      <c r="H1066" s="27" t="s">
        <v>43</v>
      </c>
      <c r="I1066" s="29"/>
      <c r="J1066" s="33" t="s">
        <v>588</v>
      </c>
      <c r="K1066" s="31"/>
      <c r="L1066" s="28" t="s">
        <v>572</v>
      </c>
      <c r="M1066" s="31"/>
      <c r="N1066" s="28" t="s">
        <v>572</v>
      </c>
      <c r="O1066" s="27" t="s">
        <v>1078</v>
      </c>
      <c r="P1066" s="27" t="s">
        <v>568</v>
      </c>
      <c r="Q1066" t="b">
        <v>0</v>
      </c>
      <c r="S1066" t="b">
        <v>0</v>
      </c>
    </row>
    <row r="1067" spans="1:19" ht="28.8" x14ac:dyDescent="0.3">
      <c r="A1067" s="27">
        <v>26604</v>
      </c>
      <c r="B1067" s="34" t="s">
        <v>186</v>
      </c>
      <c r="C1067" s="27" t="s">
        <v>649</v>
      </c>
      <c r="D1067" s="27"/>
      <c r="E1067" s="35" t="s">
        <v>1505</v>
      </c>
      <c r="F1067" s="27"/>
      <c r="G1067" s="27"/>
      <c r="H1067" s="27" t="s">
        <v>43</v>
      </c>
      <c r="I1067" s="29"/>
      <c r="J1067" s="33" t="s">
        <v>588</v>
      </c>
      <c r="K1067" s="31"/>
      <c r="L1067" s="28" t="s">
        <v>572</v>
      </c>
      <c r="M1067" s="31"/>
      <c r="N1067" s="28" t="s">
        <v>572</v>
      </c>
      <c r="O1067" s="27" t="s">
        <v>1078</v>
      </c>
      <c r="P1067" s="27" t="s">
        <v>568</v>
      </c>
      <c r="Q1067" t="b">
        <v>0</v>
      </c>
      <c r="S1067" t="b">
        <v>0</v>
      </c>
    </row>
    <row r="1068" spans="1:19" ht="48" x14ac:dyDescent="0.3">
      <c r="A1068" s="27">
        <v>26605</v>
      </c>
      <c r="B1068" s="34" t="s">
        <v>186</v>
      </c>
      <c r="C1068" s="27" t="s">
        <v>574</v>
      </c>
      <c r="D1068" s="27"/>
      <c r="E1068" s="35" t="s">
        <v>1506</v>
      </c>
      <c r="F1068" s="27"/>
      <c r="G1068" s="27"/>
      <c r="H1068" s="27" t="s">
        <v>43</v>
      </c>
      <c r="I1068" s="29"/>
      <c r="J1068" s="30" t="s">
        <v>563</v>
      </c>
      <c r="K1068" s="31"/>
      <c r="L1068" s="28" t="s">
        <v>572</v>
      </c>
      <c r="M1068" s="31"/>
      <c r="N1068" s="28" t="s">
        <v>572</v>
      </c>
      <c r="O1068" s="27" t="s">
        <v>1078</v>
      </c>
      <c r="P1068" s="27" t="s">
        <v>568</v>
      </c>
      <c r="Q1068" t="b">
        <v>0</v>
      </c>
      <c r="S1068" t="b">
        <v>0</v>
      </c>
    </row>
    <row r="1069" spans="1:19" ht="60" x14ac:dyDescent="0.3">
      <c r="A1069" s="27">
        <v>26606</v>
      </c>
      <c r="B1069" s="34" t="s">
        <v>186</v>
      </c>
      <c r="C1069" s="27" t="s">
        <v>606</v>
      </c>
      <c r="D1069" s="27"/>
      <c r="E1069" s="35" t="s">
        <v>1507</v>
      </c>
      <c r="F1069" s="27"/>
      <c r="G1069" s="27"/>
      <c r="H1069" s="27" t="s">
        <v>43</v>
      </c>
      <c r="I1069" s="29"/>
      <c r="J1069" s="30" t="s">
        <v>563</v>
      </c>
      <c r="K1069" s="31"/>
      <c r="L1069" s="28" t="s">
        <v>572</v>
      </c>
      <c r="M1069" s="31"/>
      <c r="N1069" s="28" t="s">
        <v>572</v>
      </c>
      <c r="O1069" s="27" t="s">
        <v>1078</v>
      </c>
      <c r="P1069" s="27" t="s">
        <v>568</v>
      </c>
      <c r="Q1069" t="b">
        <v>0</v>
      </c>
      <c r="S1069" t="b">
        <v>0</v>
      </c>
    </row>
    <row r="1070" spans="1:19" ht="48" x14ac:dyDescent="0.3">
      <c r="A1070" s="27">
        <v>26607</v>
      </c>
      <c r="B1070" s="34" t="s">
        <v>186</v>
      </c>
      <c r="C1070" s="27" t="s">
        <v>611</v>
      </c>
      <c r="D1070" s="27"/>
      <c r="E1070" s="35" t="s">
        <v>1508</v>
      </c>
      <c r="F1070" s="27"/>
      <c r="G1070" s="27"/>
      <c r="H1070" s="27" t="s">
        <v>43</v>
      </c>
      <c r="I1070" s="29"/>
      <c r="J1070" s="30" t="s">
        <v>563</v>
      </c>
      <c r="K1070" s="31"/>
      <c r="L1070" s="28" t="s">
        <v>572</v>
      </c>
      <c r="M1070" s="31"/>
      <c r="N1070" s="28" t="s">
        <v>572</v>
      </c>
      <c r="O1070" s="27" t="s">
        <v>1078</v>
      </c>
      <c r="P1070" s="27" t="s">
        <v>568</v>
      </c>
      <c r="Q1070" t="b">
        <v>0</v>
      </c>
      <c r="S1070" t="b">
        <v>0</v>
      </c>
    </row>
    <row r="1071" spans="1:19" ht="204" x14ac:dyDescent="0.3">
      <c r="A1071" s="27">
        <v>26608</v>
      </c>
      <c r="B1071" s="34" t="s">
        <v>186</v>
      </c>
      <c r="C1071" s="27" t="s">
        <v>671</v>
      </c>
      <c r="D1071" s="27"/>
      <c r="E1071" s="35" t="s">
        <v>1509</v>
      </c>
      <c r="F1071" s="27"/>
      <c r="G1071" s="27"/>
      <c r="H1071" s="27" t="s">
        <v>43</v>
      </c>
      <c r="I1071" s="29"/>
      <c r="J1071" s="30" t="s">
        <v>563</v>
      </c>
      <c r="K1071" s="31"/>
      <c r="L1071" s="28" t="s">
        <v>572</v>
      </c>
      <c r="M1071" s="31"/>
      <c r="N1071" s="28" t="s">
        <v>572</v>
      </c>
      <c r="O1071" s="27" t="s">
        <v>1078</v>
      </c>
      <c r="P1071" s="27" t="s">
        <v>568</v>
      </c>
      <c r="Q1071" t="b">
        <v>0</v>
      </c>
      <c r="S1071" t="b">
        <v>0</v>
      </c>
    </row>
    <row r="1072" spans="1:19" ht="48" x14ac:dyDescent="0.3">
      <c r="A1072" s="27">
        <v>25506</v>
      </c>
      <c r="B1072" s="34" t="s">
        <v>189</v>
      </c>
      <c r="C1072" s="27" t="s">
        <v>561</v>
      </c>
      <c r="D1072" s="27"/>
      <c r="E1072" s="35" t="s">
        <v>1515</v>
      </c>
      <c r="F1072" s="26">
        <v>42644</v>
      </c>
      <c r="G1072" s="27"/>
      <c r="H1072" s="27" t="s">
        <v>24</v>
      </c>
      <c r="I1072" s="29"/>
      <c r="J1072" s="32" t="s">
        <v>580</v>
      </c>
      <c r="K1072" s="31"/>
      <c r="L1072" s="28" t="s">
        <v>572</v>
      </c>
      <c r="M1072" s="31"/>
      <c r="N1072" s="28" t="s">
        <v>572</v>
      </c>
      <c r="O1072" s="27" t="s">
        <v>1510</v>
      </c>
      <c r="P1072" s="27" t="s">
        <v>568</v>
      </c>
      <c r="Q1072" t="b">
        <v>0</v>
      </c>
      <c r="S1072" t="b">
        <v>0</v>
      </c>
    </row>
    <row r="1073" spans="1:19" ht="24" x14ac:dyDescent="0.3">
      <c r="A1073" s="27">
        <v>26610</v>
      </c>
      <c r="B1073" s="34" t="s">
        <v>189</v>
      </c>
      <c r="C1073" s="27" t="s">
        <v>581</v>
      </c>
      <c r="D1073" s="27"/>
      <c r="E1073" s="35" t="s">
        <v>1516</v>
      </c>
      <c r="F1073" s="26">
        <v>42644</v>
      </c>
      <c r="G1073" s="27"/>
      <c r="H1073" s="27" t="s">
        <v>24</v>
      </c>
      <c r="I1073" s="29"/>
      <c r="J1073" s="32" t="s">
        <v>580</v>
      </c>
      <c r="K1073" s="31"/>
      <c r="L1073" s="28" t="s">
        <v>572</v>
      </c>
      <c r="M1073" s="31"/>
      <c r="N1073" s="28" t="s">
        <v>572</v>
      </c>
      <c r="O1073" s="27" t="s">
        <v>1510</v>
      </c>
      <c r="P1073" s="27" t="s">
        <v>568</v>
      </c>
      <c r="Q1073" t="b">
        <v>0</v>
      </c>
      <c r="S1073" t="b">
        <v>0</v>
      </c>
    </row>
    <row r="1074" spans="1:19" x14ac:dyDescent="0.3">
      <c r="A1074" s="27">
        <v>26611</v>
      </c>
      <c r="B1074" s="34" t="s">
        <v>189</v>
      </c>
      <c r="C1074" s="27" t="s">
        <v>624</v>
      </c>
      <c r="D1074" s="27"/>
      <c r="E1074" s="35" t="s">
        <v>1517</v>
      </c>
      <c r="F1074" s="26">
        <v>42644</v>
      </c>
      <c r="G1074" s="27"/>
      <c r="H1074" s="27" t="s">
        <v>24</v>
      </c>
      <c r="I1074" s="29"/>
      <c r="J1074" s="32" t="s">
        <v>580</v>
      </c>
      <c r="K1074" s="31"/>
      <c r="L1074" s="28" t="s">
        <v>572</v>
      </c>
      <c r="M1074" s="31"/>
      <c r="N1074" s="28" t="s">
        <v>572</v>
      </c>
      <c r="O1074" s="27" t="s">
        <v>1510</v>
      </c>
      <c r="P1074" s="27" t="s">
        <v>568</v>
      </c>
      <c r="Q1074" t="b">
        <v>0</v>
      </c>
      <c r="S1074" t="b">
        <v>0</v>
      </c>
    </row>
    <row r="1075" spans="1:19" ht="24" x14ac:dyDescent="0.3">
      <c r="A1075" s="27">
        <v>26612</v>
      </c>
      <c r="B1075" s="34" t="s">
        <v>189</v>
      </c>
      <c r="C1075" s="27" t="s">
        <v>626</v>
      </c>
      <c r="D1075" s="27"/>
      <c r="E1075" s="35" t="s">
        <v>1518</v>
      </c>
      <c r="F1075" s="26">
        <v>42644</v>
      </c>
      <c r="G1075" s="27"/>
      <c r="H1075" s="27" t="s">
        <v>24</v>
      </c>
      <c r="I1075" s="29"/>
      <c r="J1075" s="32" t="s">
        <v>580</v>
      </c>
      <c r="K1075" s="31"/>
      <c r="L1075" s="28" t="s">
        <v>572</v>
      </c>
      <c r="M1075" s="31"/>
      <c r="N1075" s="28" t="s">
        <v>572</v>
      </c>
      <c r="O1075" s="27" t="s">
        <v>1510</v>
      </c>
      <c r="P1075" s="27" t="s">
        <v>568</v>
      </c>
      <c r="Q1075" t="b">
        <v>0</v>
      </c>
      <c r="S1075" t="b">
        <v>0</v>
      </c>
    </row>
    <row r="1076" spans="1:19" ht="24" x14ac:dyDescent="0.3">
      <c r="A1076" s="27">
        <v>26613</v>
      </c>
      <c r="B1076" s="34" t="s">
        <v>189</v>
      </c>
      <c r="C1076" s="27" t="s">
        <v>840</v>
      </c>
      <c r="D1076" s="27"/>
      <c r="E1076" s="35" t="s">
        <v>1519</v>
      </c>
      <c r="F1076" s="26">
        <v>42644</v>
      </c>
      <c r="G1076" s="27"/>
      <c r="H1076" s="27" t="s">
        <v>24</v>
      </c>
      <c r="I1076" s="29"/>
      <c r="J1076" s="32" t="s">
        <v>580</v>
      </c>
      <c r="K1076" s="31"/>
      <c r="L1076" s="28" t="s">
        <v>572</v>
      </c>
      <c r="M1076" s="31"/>
      <c r="N1076" s="28" t="s">
        <v>572</v>
      </c>
      <c r="O1076" s="27" t="s">
        <v>1510</v>
      </c>
      <c r="P1076" s="27" t="s">
        <v>568</v>
      </c>
      <c r="Q1076" t="b">
        <v>0</v>
      </c>
      <c r="S1076" t="b">
        <v>0</v>
      </c>
    </row>
    <row r="1077" spans="1:19" ht="48" x14ac:dyDescent="0.3">
      <c r="A1077" s="27">
        <v>26614</v>
      </c>
      <c r="B1077" s="34" t="s">
        <v>189</v>
      </c>
      <c r="C1077" s="27" t="s">
        <v>571</v>
      </c>
      <c r="D1077" s="27"/>
      <c r="E1077" s="35" t="s">
        <v>1520</v>
      </c>
      <c r="F1077" s="26">
        <v>42644</v>
      </c>
      <c r="G1077" s="27"/>
      <c r="H1077" s="27" t="s">
        <v>24</v>
      </c>
      <c r="I1077" s="29"/>
      <c r="J1077" s="32" t="s">
        <v>580</v>
      </c>
      <c r="K1077" s="31"/>
      <c r="L1077" s="28" t="s">
        <v>572</v>
      </c>
      <c r="M1077" s="31"/>
      <c r="N1077" s="28" t="s">
        <v>572</v>
      </c>
      <c r="O1077" s="27" t="s">
        <v>1510</v>
      </c>
      <c r="P1077" s="27" t="s">
        <v>568</v>
      </c>
      <c r="Q1077" t="b">
        <v>0</v>
      </c>
      <c r="S1077" t="b">
        <v>0</v>
      </c>
    </row>
    <row r="1078" spans="1:19" x14ac:dyDescent="0.3">
      <c r="A1078" s="27">
        <v>26615</v>
      </c>
      <c r="B1078" s="34" t="s">
        <v>189</v>
      </c>
      <c r="C1078" s="27" t="s">
        <v>584</v>
      </c>
      <c r="D1078" s="27"/>
      <c r="E1078" s="35" t="s">
        <v>1521</v>
      </c>
      <c r="F1078" s="26">
        <v>42644</v>
      </c>
      <c r="G1078" s="27"/>
      <c r="H1078" s="27" t="s">
        <v>24</v>
      </c>
      <c r="I1078" s="29"/>
      <c r="J1078" s="32" t="s">
        <v>580</v>
      </c>
      <c r="K1078" s="31"/>
      <c r="L1078" s="28" t="s">
        <v>572</v>
      </c>
      <c r="M1078" s="31"/>
      <c r="N1078" s="28" t="s">
        <v>572</v>
      </c>
      <c r="O1078" s="27" t="s">
        <v>1510</v>
      </c>
      <c r="P1078" s="27" t="s">
        <v>568</v>
      </c>
      <c r="Q1078" t="b">
        <v>0</v>
      </c>
      <c r="S1078" t="b">
        <v>0</v>
      </c>
    </row>
    <row r="1079" spans="1:19" x14ac:dyDescent="0.3">
      <c r="A1079" s="27">
        <v>26616</v>
      </c>
      <c r="B1079" s="34" t="s">
        <v>189</v>
      </c>
      <c r="C1079" s="27" t="s">
        <v>586</v>
      </c>
      <c r="D1079" s="27"/>
      <c r="E1079" s="35" t="s">
        <v>1517</v>
      </c>
      <c r="F1079" s="26">
        <v>42644</v>
      </c>
      <c r="G1079" s="27"/>
      <c r="H1079" s="27" t="s">
        <v>24</v>
      </c>
      <c r="I1079" s="29"/>
      <c r="J1079" s="32" t="s">
        <v>580</v>
      </c>
      <c r="K1079" s="31"/>
      <c r="L1079" s="28" t="s">
        <v>572</v>
      </c>
      <c r="M1079" s="31"/>
      <c r="N1079" s="28" t="s">
        <v>572</v>
      </c>
      <c r="O1079" s="27" t="s">
        <v>1510</v>
      </c>
      <c r="P1079" s="27" t="s">
        <v>568</v>
      </c>
      <c r="Q1079" t="b">
        <v>0</v>
      </c>
      <c r="S1079" t="b">
        <v>0</v>
      </c>
    </row>
    <row r="1080" spans="1:19" ht="24" x14ac:dyDescent="0.3">
      <c r="A1080" s="27">
        <v>26617</v>
      </c>
      <c r="B1080" s="34" t="s">
        <v>189</v>
      </c>
      <c r="C1080" s="27" t="s">
        <v>589</v>
      </c>
      <c r="D1080" s="27"/>
      <c r="E1080" s="35" t="s">
        <v>1522</v>
      </c>
      <c r="F1080" s="26">
        <v>42644</v>
      </c>
      <c r="G1080" s="27"/>
      <c r="H1080" s="27" t="s">
        <v>24</v>
      </c>
      <c r="I1080" s="29"/>
      <c r="J1080" s="32" t="s">
        <v>580</v>
      </c>
      <c r="K1080" s="31"/>
      <c r="L1080" s="28" t="s">
        <v>572</v>
      </c>
      <c r="M1080" s="31"/>
      <c r="N1080" s="28" t="s">
        <v>572</v>
      </c>
      <c r="O1080" s="27" t="s">
        <v>1510</v>
      </c>
      <c r="P1080" s="27" t="s">
        <v>568</v>
      </c>
      <c r="Q1080" t="b">
        <v>0</v>
      </c>
      <c r="S1080" t="b">
        <v>0</v>
      </c>
    </row>
    <row r="1081" spans="1:19" ht="24" x14ac:dyDescent="0.3">
      <c r="A1081" s="27">
        <v>26618</v>
      </c>
      <c r="B1081" s="34" t="s">
        <v>189</v>
      </c>
      <c r="C1081" s="27" t="s">
        <v>591</v>
      </c>
      <c r="D1081" s="27"/>
      <c r="E1081" s="35" t="s">
        <v>1523</v>
      </c>
      <c r="F1081" s="26">
        <v>42644</v>
      </c>
      <c r="G1081" s="27"/>
      <c r="H1081" s="27" t="s">
        <v>24</v>
      </c>
      <c r="I1081" s="29"/>
      <c r="J1081" s="32" t="s">
        <v>580</v>
      </c>
      <c r="K1081" s="31"/>
      <c r="L1081" s="28" t="s">
        <v>572</v>
      </c>
      <c r="M1081" s="31"/>
      <c r="N1081" s="28" t="s">
        <v>572</v>
      </c>
      <c r="O1081" s="27" t="s">
        <v>1510</v>
      </c>
      <c r="P1081" s="27" t="s">
        <v>568</v>
      </c>
      <c r="Q1081" t="b">
        <v>0</v>
      </c>
      <c r="S1081" t="b">
        <v>0</v>
      </c>
    </row>
    <row r="1082" spans="1:19" ht="36" x14ac:dyDescent="0.3">
      <c r="A1082" s="27">
        <v>26619</v>
      </c>
      <c r="B1082" s="34" t="s">
        <v>189</v>
      </c>
      <c r="C1082" s="27" t="s">
        <v>573</v>
      </c>
      <c r="D1082" s="27"/>
      <c r="E1082" s="35" t="s">
        <v>1511</v>
      </c>
      <c r="F1082" s="26">
        <v>42644</v>
      </c>
      <c r="G1082" s="27"/>
      <c r="H1082" s="27" t="s">
        <v>24</v>
      </c>
      <c r="I1082" s="29"/>
      <c r="J1082" s="33" t="s">
        <v>588</v>
      </c>
      <c r="K1082" s="31"/>
      <c r="L1082" s="28" t="s">
        <v>572</v>
      </c>
      <c r="M1082" s="31"/>
      <c r="N1082" s="28" t="s">
        <v>572</v>
      </c>
      <c r="O1082" s="27" t="s">
        <v>1510</v>
      </c>
      <c r="P1082" s="27" t="s">
        <v>568</v>
      </c>
      <c r="Q1082" t="b">
        <v>0</v>
      </c>
      <c r="S1082" t="b">
        <v>0</v>
      </c>
    </row>
    <row r="1083" spans="1:19" x14ac:dyDescent="0.3">
      <c r="A1083" s="27">
        <v>26620</v>
      </c>
      <c r="B1083" s="34" t="s">
        <v>189</v>
      </c>
      <c r="C1083" s="27" t="s">
        <v>597</v>
      </c>
      <c r="D1083" s="27"/>
      <c r="E1083" s="35" t="s">
        <v>1504</v>
      </c>
      <c r="F1083" s="26">
        <v>42644</v>
      </c>
      <c r="G1083" s="27"/>
      <c r="H1083" s="27" t="s">
        <v>24</v>
      </c>
      <c r="I1083" s="29"/>
      <c r="J1083" s="33" t="s">
        <v>588</v>
      </c>
      <c r="K1083" s="31"/>
      <c r="L1083" s="28" t="s">
        <v>572</v>
      </c>
      <c r="M1083" s="31"/>
      <c r="N1083" s="28" t="s">
        <v>572</v>
      </c>
      <c r="O1083" s="27" t="s">
        <v>1510</v>
      </c>
      <c r="P1083" s="27" t="s">
        <v>568</v>
      </c>
      <c r="Q1083" t="b">
        <v>0</v>
      </c>
      <c r="S1083" t="b">
        <v>0</v>
      </c>
    </row>
    <row r="1084" spans="1:19" ht="24" x14ac:dyDescent="0.3">
      <c r="A1084" s="27">
        <v>26621</v>
      </c>
      <c r="B1084" s="34" t="s">
        <v>189</v>
      </c>
      <c r="C1084" s="27" t="s">
        <v>649</v>
      </c>
      <c r="D1084" s="27"/>
      <c r="E1084" s="35" t="s">
        <v>1512</v>
      </c>
      <c r="F1084" s="26">
        <v>42644</v>
      </c>
      <c r="G1084" s="27"/>
      <c r="H1084" s="27" t="s">
        <v>24</v>
      </c>
      <c r="I1084" s="29"/>
      <c r="J1084" s="33" t="s">
        <v>588</v>
      </c>
      <c r="K1084" s="31"/>
      <c r="L1084" s="28" t="s">
        <v>572</v>
      </c>
      <c r="M1084" s="31"/>
      <c r="N1084" s="28" t="s">
        <v>572</v>
      </c>
      <c r="O1084" s="27" t="s">
        <v>1510</v>
      </c>
      <c r="P1084" s="27" t="s">
        <v>568</v>
      </c>
      <c r="Q1084" t="b">
        <v>0</v>
      </c>
      <c r="S1084" t="b">
        <v>0</v>
      </c>
    </row>
    <row r="1085" spans="1:19" ht="48" x14ac:dyDescent="0.3">
      <c r="A1085" s="27">
        <v>26622</v>
      </c>
      <c r="B1085" s="34" t="s">
        <v>189</v>
      </c>
      <c r="C1085" s="27" t="s">
        <v>574</v>
      </c>
      <c r="D1085" s="27"/>
      <c r="E1085" s="35" t="s">
        <v>1513</v>
      </c>
      <c r="F1085" s="26">
        <v>42644</v>
      </c>
      <c r="G1085" s="27"/>
      <c r="H1085" s="27" t="s">
        <v>24</v>
      </c>
      <c r="I1085" s="29"/>
      <c r="J1085" s="30" t="s">
        <v>563</v>
      </c>
      <c r="K1085" s="31"/>
      <c r="L1085" s="28" t="s">
        <v>572</v>
      </c>
      <c r="M1085" s="31"/>
      <c r="N1085" s="28" t="s">
        <v>572</v>
      </c>
      <c r="O1085" s="27" t="s">
        <v>1510</v>
      </c>
      <c r="P1085" s="27" t="s">
        <v>568</v>
      </c>
      <c r="Q1085" t="b">
        <v>0</v>
      </c>
      <c r="S1085" t="b">
        <v>0</v>
      </c>
    </row>
    <row r="1086" spans="1:19" ht="72" x14ac:dyDescent="0.3">
      <c r="A1086" s="27">
        <v>26623</v>
      </c>
      <c r="B1086" s="34" t="s">
        <v>189</v>
      </c>
      <c r="C1086" s="27" t="s">
        <v>606</v>
      </c>
      <c r="D1086" s="27"/>
      <c r="E1086" s="35" t="s">
        <v>1524</v>
      </c>
      <c r="F1086" s="26">
        <v>42644</v>
      </c>
      <c r="G1086" s="27"/>
      <c r="H1086" s="27" t="s">
        <v>24</v>
      </c>
      <c r="I1086" s="29"/>
      <c r="J1086" s="30" t="s">
        <v>563</v>
      </c>
      <c r="K1086" s="31"/>
      <c r="L1086" s="28" t="s">
        <v>572</v>
      </c>
      <c r="M1086" s="31"/>
      <c r="N1086" s="28" t="s">
        <v>572</v>
      </c>
      <c r="O1086" s="27" t="s">
        <v>1510</v>
      </c>
      <c r="P1086" s="27" t="s">
        <v>568</v>
      </c>
      <c r="Q1086" t="b">
        <v>0</v>
      </c>
      <c r="S1086" t="b">
        <v>0</v>
      </c>
    </row>
    <row r="1087" spans="1:19" ht="48" x14ac:dyDescent="0.3">
      <c r="A1087" s="27">
        <v>26624</v>
      </c>
      <c r="B1087" s="34" t="s">
        <v>189</v>
      </c>
      <c r="C1087" s="27" t="s">
        <v>611</v>
      </c>
      <c r="D1087" s="27"/>
      <c r="E1087" s="35" t="s">
        <v>1514</v>
      </c>
      <c r="F1087" s="26">
        <v>42644</v>
      </c>
      <c r="G1087" s="27"/>
      <c r="H1087" s="27" t="s">
        <v>24</v>
      </c>
      <c r="I1087" s="29"/>
      <c r="J1087" s="30" t="s">
        <v>563</v>
      </c>
      <c r="K1087" s="31"/>
      <c r="L1087" s="28" t="s">
        <v>572</v>
      </c>
      <c r="M1087" s="31"/>
      <c r="N1087" s="28" t="s">
        <v>572</v>
      </c>
      <c r="O1087" s="27" t="s">
        <v>1510</v>
      </c>
      <c r="P1087" s="27" t="s">
        <v>568</v>
      </c>
      <c r="Q1087" t="b">
        <v>0</v>
      </c>
      <c r="S1087" t="b">
        <v>0</v>
      </c>
    </row>
    <row r="1088" spans="1:19" ht="84" x14ac:dyDescent="0.3">
      <c r="A1088" s="27">
        <v>26625</v>
      </c>
      <c r="B1088" s="34" t="s">
        <v>189</v>
      </c>
      <c r="C1088" s="27" t="s">
        <v>671</v>
      </c>
      <c r="D1088" s="27"/>
      <c r="E1088" s="35" t="s">
        <v>1525</v>
      </c>
      <c r="F1088" s="26">
        <v>42644</v>
      </c>
      <c r="G1088" s="27"/>
      <c r="H1088" s="27" t="s">
        <v>24</v>
      </c>
      <c r="I1088" s="29"/>
      <c r="J1088" s="30" t="s">
        <v>563</v>
      </c>
      <c r="K1088" s="31"/>
      <c r="L1088" s="28" t="s">
        <v>572</v>
      </c>
      <c r="M1088" s="31"/>
      <c r="N1088" s="28" t="s">
        <v>572</v>
      </c>
      <c r="O1088" s="27" t="s">
        <v>1510</v>
      </c>
      <c r="P1088" s="27" t="s">
        <v>568</v>
      </c>
      <c r="Q1088" t="b">
        <v>0</v>
      </c>
      <c r="S1088" t="b">
        <v>0</v>
      </c>
    </row>
    <row r="1089" spans="1:19" x14ac:dyDescent="0.3">
      <c r="A1089" s="27">
        <v>26626</v>
      </c>
      <c r="B1089" s="34" t="s">
        <v>189</v>
      </c>
      <c r="C1089" s="27" t="s">
        <v>685</v>
      </c>
      <c r="D1089" s="27"/>
      <c r="E1089" s="35" t="s">
        <v>1526</v>
      </c>
      <c r="F1089" s="26">
        <v>42644</v>
      </c>
      <c r="G1089" s="27"/>
      <c r="H1089" s="27" t="s">
        <v>24</v>
      </c>
      <c r="I1089" s="29"/>
      <c r="J1089" s="30" t="s">
        <v>563</v>
      </c>
      <c r="K1089" s="31"/>
      <c r="L1089" s="28" t="s">
        <v>572</v>
      </c>
      <c r="M1089" s="31"/>
      <c r="N1089" s="28" t="s">
        <v>572</v>
      </c>
      <c r="O1089" s="27" t="s">
        <v>1510</v>
      </c>
      <c r="P1089" s="27" t="s">
        <v>568</v>
      </c>
      <c r="Q1089" t="b">
        <v>0</v>
      </c>
      <c r="S1089" t="b">
        <v>0</v>
      </c>
    </row>
    <row r="1090" spans="1:19" ht="48" x14ac:dyDescent="0.3">
      <c r="A1090" s="27">
        <v>26635</v>
      </c>
      <c r="B1090" s="34" t="s">
        <v>189</v>
      </c>
      <c r="C1090" s="27" t="s">
        <v>1527</v>
      </c>
      <c r="D1090" s="27"/>
      <c r="E1090" s="35" t="s">
        <v>1528</v>
      </c>
      <c r="F1090" s="26">
        <v>42644</v>
      </c>
      <c r="G1090" s="27"/>
      <c r="H1090" s="27" t="s">
        <v>24</v>
      </c>
      <c r="I1090" s="29"/>
      <c r="J1090" s="30" t="s">
        <v>563</v>
      </c>
      <c r="K1090" s="31"/>
      <c r="L1090" s="28" t="s">
        <v>572</v>
      </c>
      <c r="M1090" s="31"/>
      <c r="N1090" s="28" t="s">
        <v>572</v>
      </c>
      <c r="O1090" s="27" t="s">
        <v>1510</v>
      </c>
      <c r="P1090" s="27" t="s">
        <v>568</v>
      </c>
      <c r="Q1090" t="b">
        <v>0</v>
      </c>
      <c r="S1090" t="b">
        <v>0</v>
      </c>
    </row>
    <row r="1091" spans="1:19" ht="24" x14ac:dyDescent="0.3">
      <c r="A1091" s="27">
        <v>26627</v>
      </c>
      <c r="B1091" s="34" t="s">
        <v>189</v>
      </c>
      <c r="C1091" s="27" t="s">
        <v>687</v>
      </c>
      <c r="D1091" s="27"/>
      <c r="E1091" s="35" t="s">
        <v>1529</v>
      </c>
      <c r="F1091" s="26">
        <v>42644</v>
      </c>
      <c r="G1091" s="27"/>
      <c r="H1091" s="27" t="s">
        <v>24</v>
      </c>
      <c r="I1091" s="29"/>
      <c r="J1091" s="30" t="s">
        <v>563</v>
      </c>
      <c r="K1091" s="31"/>
      <c r="L1091" s="28" t="s">
        <v>572</v>
      </c>
      <c r="M1091" s="31"/>
      <c r="N1091" s="28" t="s">
        <v>572</v>
      </c>
      <c r="O1091" s="27" t="s">
        <v>1510</v>
      </c>
      <c r="P1091" s="27" t="s">
        <v>568</v>
      </c>
      <c r="Q1091" t="b">
        <v>0</v>
      </c>
      <c r="S1091" t="b">
        <v>0</v>
      </c>
    </row>
    <row r="1092" spans="1:19" x14ac:dyDescent="0.3">
      <c r="A1092" s="27">
        <v>26628</v>
      </c>
      <c r="B1092" s="34" t="s">
        <v>189</v>
      </c>
      <c r="C1092" s="27" t="s">
        <v>979</v>
      </c>
      <c r="D1092" s="27"/>
      <c r="E1092" s="35" t="s">
        <v>1530</v>
      </c>
      <c r="F1092" s="26">
        <v>42644</v>
      </c>
      <c r="G1092" s="27"/>
      <c r="H1092" s="27" t="s">
        <v>24</v>
      </c>
      <c r="I1092" s="29"/>
      <c r="J1092" s="30" t="s">
        <v>563</v>
      </c>
      <c r="K1092" s="31"/>
      <c r="L1092" s="28" t="s">
        <v>572</v>
      </c>
      <c r="M1092" s="31"/>
      <c r="N1092" s="28" t="s">
        <v>572</v>
      </c>
      <c r="O1092" s="27" t="s">
        <v>1510</v>
      </c>
      <c r="P1092" s="27" t="s">
        <v>568</v>
      </c>
      <c r="Q1092" t="b">
        <v>0</v>
      </c>
      <c r="S1092" t="b">
        <v>0</v>
      </c>
    </row>
    <row r="1093" spans="1:19" x14ac:dyDescent="0.3">
      <c r="A1093" s="27">
        <v>26629</v>
      </c>
      <c r="B1093" s="34" t="s">
        <v>189</v>
      </c>
      <c r="C1093" s="27" t="s">
        <v>1531</v>
      </c>
      <c r="D1093" s="27"/>
      <c r="E1093" s="35" t="s">
        <v>1532</v>
      </c>
      <c r="F1093" s="26">
        <v>42644</v>
      </c>
      <c r="G1093" s="27"/>
      <c r="H1093" s="27" t="s">
        <v>24</v>
      </c>
      <c r="I1093" s="29"/>
      <c r="J1093" s="30" t="s">
        <v>563</v>
      </c>
      <c r="K1093" s="31"/>
      <c r="L1093" s="28" t="s">
        <v>572</v>
      </c>
      <c r="M1093" s="31"/>
      <c r="N1093" s="28" t="s">
        <v>572</v>
      </c>
      <c r="O1093" s="27" t="s">
        <v>1510</v>
      </c>
      <c r="P1093" s="27" t="s">
        <v>568</v>
      </c>
      <c r="Q1093" t="b">
        <v>0</v>
      </c>
      <c r="S1093" t="b">
        <v>0</v>
      </c>
    </row>
    <row r="1094" spans="1:19" x14ac:dyDescent="0.3">
      <c r="A1094" s="27">
        <v>26630</v>
      </c>
      <c r="B1094" s="34" t="s">
        <v>189</v>
      </c>
      <c r="C1094" s="27" t="s">
        <v>1533</v>
      </c>
      <c r="D1094" s="27"/>
      <c r="E1094" s="35" t="s">
        <v>1534</v>
      </c>
      <c r="F1094" s="26">
        <v>42644</v>
      </c>
      <c r="G1094" s="27"/>
      <c r="H1094" s="27" t="s">
        <v>24</v>
      </c>
      <c r="I1094" s="29"/>
      <c r="J1094" s="30" t="s">
        <v>563</v>
      </c>
      <c r="K1094" s="31"/>
      <c r="L1094" s="28" t="s">
        <v>572</v>
      </c>
      <c r="M1094" s="31"/>
      <c r="N1094" s="28" t="s">
        <v>572</v>
      </c>
      <c r="O1094" s="27" t="s">
        <v>1510</v>
      </c>
      <c r="P1094" s="27" t="s">
        <v>568</v>
      </c>
      <c r="Q1094" t="b">
        <v>0</v>
      </c>
      <c r="S1094" t="b">
        <v>0</v>
      </c>
    </row>
    <row r="1095" spans="1:19" x14ac:dyDescent="0.3">
      <c r="A1095" s="27">
        <v>26631</v>
      </c>
      <c r="B1095" s="34" t="s">
        <v>189</v>
      </c>
      <c r="C1095" s="27" t="s">
        <v>1535</v>
      </c>
      <c r="D1095" s="27"/>
      <c r="E1095" s="35" t="s">
        <v>1536</v>
      </c>
      <c r="F1095" s="26">
        <v>42644</v>
      </c>
      <c r="G1095" s="27"/>
      <c r="H1095" s="27" t="s">
        <v>24</v>
      </c>
      <c r="I1095" s="29"/>
      <c r="J1095" s="30" t="s">
        <v>563</v>
      </c>
      <c r="K1095" s="31"/>
      <c r="L1095" s="28" t="s">
        <v>572</v>
      </c>
      <c r="M1095" s="31"/>
      <c r="N1095" s="28" t="s">
        <v>572</v>
      </c>
      <c r="O1095" s="27" t="s">
        <v>1510</v>
      </c>
      <c r="P1095" s="27" t="s">
        <v>568</v>
      </c>
      <c r="Q1095" t="b">
        <v>0</v>
      </c>
      <c r="S1095" t="b">
        <v>0</v>
      </c>
    </row>
    <row r="1096" spans="1:19" x14ac:dyDescent="0.3">
      <c r="A1096" s="27">
        <v>26632</v>
      </c>
      <c r="B1096" s="34" t="s">
        <v>189</v>
      </c>
      <c r="C1096" s="27" t="s">
        <v>1537</v>
      </c>
      <c r="D1096" s="27"/>
      <c r="E1096" s="35" t="s">
        <v>1538</v>
      </c>
      <c r="F1096" s="26">
        <v>42644</v>
      </c>
      <c r="G1096" s="27"/>
      <c r="H1096" s="27" t="s">
        <v>24</v>
      </c>
      <c r="I1096" s="29"/>
      <c r="J1096" s="30" t="s">
        <v>563</v>
      </c>
      <c r="K1096" s="31"/>
      <c r="L1096" s="28" t="s">
        <v>572</v>
      </c>
      <c r="M1096" s="31"/>
      <c r="N1096" s="28" t="s">
        <v>572</v>
      </c>
      <c r="O1096" s="27" t="s">
        <v>1510</v>
      </c>
      <c r="P1096" s="27" t="s">
        <v>568</v>
      </c>
      <c r="Q1096" t="b">
        <v>0</v>
      </c>
      <c r="S1096" t="b">
        <v>0</v>
      </c>
    </row>
    <row r="1097" spans="1:19" x14ac:dyDescent="0.3">
      <c r="A1097" s="27">
        <v>26633</v>
      </c>
      <c r="B1097" s="34" t="s">
        <v>189</v>
      </c>
      <c r="C1097" s="27" t="s">
        <v>1539</v>
      </c>
      <c r="D1097" s="27"/>
      <c r="E1097" s="35" t="s">
        <v>1540</v>
      </c>
      <c r="F1097" s="26">
        <v>42644</v>
      </c>
      <c r="G1097" s="27"/>
      <c r="H1097" s="27" t="s">
        <v>24</v>
      </c>
      <c r="I1097" s="29"/>
      <c r="J1097" s="30" t="s">
        <v>563</v>
      </c>
      <c r="K1097" s="31"/>
      <c r="L1097" s="28" t="s">
        <v>572</v>
      </c>
      <c r="M1097" s="31"/>
      <c r="N1097" s="28" t="s">
        <v>572</v>
      </c>
      <c r="O1097" s="27" t="s">
        <v>1510</v>
      </c>
      <c r="P1097" s="27" t="s">
        <v>568</v>
      </c>
      <c r="Q1097" t="b">
        <v>0</v>
      </c>
      <c r="S1097" t="b">
        <v>0</v>
      </c>
    </row>
    <row r="1098" spans="1:19" x14ac:dyDescent="0.3">
      <c r="A1098" s="27">
        <v>26634</v>
      </c>
      <c r="B1098" s="34" t="s">
        <v>189</v>
      </c>
      <c r="C1098" s="27" t="s">
        <v>1541</v>
      </c>
      <c r="D1098" s="27"/>
      <c r="E1098" s="35" t="s">
        <v>1542</v>
      </c>
      <c r="F1098" s="26">
        <v>42644</v>
      </c>
      <c r="G1098" s="27"/>
      <c r="H1098" s="27" t="s">
        <v>24</v>
      </c>
      <c r="I1098" s="29"/>
      <c r="J1098" s="30" t="s">
        <v>563</v>
      </c>
      <c r="K1098" s="31"/>
      <c r="L1098" s="28" t="s">
        <v>572</v>
      </c>
      <c r="M1098" s="31"/>
      <c r="N1098" s="28" t="s">
        <v>572</v>
      </c>
      <c r="O1098" s="27" t="s">
        <v>1510</v>
      </c>
      <c r="P1098" s="27" t="s">
        <v>568</v>
      </c>
      <c r="Q1098" t="b">
        <v>0</v>
      </c>
      <c r="S1098" t="b">
        <v>0</v>
      </c>
    </row>
    <row r="1099" spans="1:19" ht="36" x14ac:dyDescent="0.3">
      <c r="A1099" s="27">
        <v>30493</v>
      </c>
      <c r="B1099" s="34" t="s">
        <v>191</v>
      </c>
      <c r="C1099" s="27" t="s">
        <v>561</v>
      </c>
      <c r="D1099" s="27"/>
      <c r="E1099" s="35" t="s">
        <v>1543</v>
      </c>
      <c r="F1099" s="26">
        <v>45383</v>
      </c>
      <c r="G1099" s="27"/>
      <c r="H1099" s="27" t="s">
        <v>77</v>
      </c>
      <c r="I1099" s="29"/>
      <c r="J1099" s="32" t="s">
        <v>580</v>
      </c>
      <c r="K1099" s="31"/>
      <c r="L1099" s="28" t="s">
        <v>572</v>
      </c>
      <c r="M1099" s="31"/>
      <c r="N1099" s="28" t="s">
        <v>572</v>
      </c>
      <c r="O1099" s="27" t="s">
        <v>1510</v>
      </c>
      <c r="P1099" s="27" t="s">
        <v>568</v>
      </c>
      <c r="Q1099" t="b">
        <v>0</v>
      </c>
      <c r="S1099" t="b">
        <v>0</v>
      </c>
    </row>
    <row r="1100" spans="1:19" ht="24" x14ac:dyDescent="0.3">
      <c r="A1100" s="27">
        <v>30494</v>
      </c>
      <c r="B1100" s="34" t="s">
        <v>191</v>
      </c>
      <c r="C1100" s="27" t="s">
        <v>581</v>
      </c>
      <c r="D1100" s="27"/>
      <c r="E1100" s="35" t="s">
        <v>1516</v>
      </c>
      <c r="F1100" s="26">
        <v>45383</v>
      </c>
      <c r="G1100" s="27"/>
      <c r="H1100" s="27" t="s">
        <v>77</v>
      </c>
      <c r="I1100" s="29"/>
      <c r="J1100" s="32" t="s">
        <v>580</v>
      </c>
      <c r="K1100" s="31"/>
      <c r="L1100" s="28" t="s">
        <v>572</v>
      </c>
      <c r="M1100" s="31"/>
      <c r="N1100" s="28" t="s">
        <v>572</v>
      </c>
      <c r="O1100" s="27" t="s">
        <v>1510</v>
      </c>
      <c r="P1100" s="27" t="s">
        <v>568</v>
      </c>
      <c r="Q1100" t="b">
        <v>0</v>
      </c>
      <c r="S1100" t="b">
        <v>0</v>
      </c>
    </row>
    <row r="1101" spans="1:19" x14ac:dyDescent="0.3">
      <c r="A1101" s="27">
        <v>30495</v>
      </c>
      <c r="B1101" s="34" t="s">
        <v>191</v>
      </c>
      <c r="C1101" s="27" t="s">
        <v>624</v>
      </c>
      <c r="D1101" s="27"/>
      <c r="E1101" s="35" t="s">
        <v>1517</v>
      </c>
      <c r="F1101" s="26">
        <v>45383</v>
      </c>
      <c r="G1101" s="27"/>
      <c r="H1101" s="27" t="s">
        <v>77</v>
      </c>
      <c r="I1101" s="29"/>
      <c r="J1101" s="32" t="s">
        <v>580</v>
      </c>
      <c r="K1101" s="31"/>
      <c r="L1101" s="28" t="s">
        <v>572</v>
      </c>
      <c r="M1101" s="31"/>
      <c r="N1101" s="28" t="s">
        <v>572</v>
      </c>
      <c r="O1101" s="27" t="s">
        <v>1510</v>
      </c>
      <c r="P1101" s="27" t="s">
        <v>568</v>
      </c>
      <c r="Q1101" t="b">
        <v>0</v>
      </c>
      <c r="S1101" t="b">
        <v>0</v>
      </c>
    </row>
    <row r="1102" spans="1:19" ht="24" x14ac:dyDescent="0.3">
      <c r="A1102" s="27">
        <v>30496</v>
      </c>
      <c r="B1102" s="34" t="s">
        <v>191</v>
      </c>
      <c r="C1102" s="27" t="s">
        <v>626</v>
      </c>
      <c r="D1102" s="27"/>
      <c r="E1102" s="35" t="s">
        <v>1518</v>
      </c>
      <c r="F1102" s="26">
        <v>45383</v>
      </c>
      <c r="G1102" s="27"/>
      <c r="H1102" s="27" t="s">
        <v>77</v>
      </c>
      <c r="I1102" s="29"/>
      <c r="J1102" s="32" t="s">
        <v>580</v>
      </c>
      <c r="K1102" s="31"/>
      <c r="L1102" s="28" t="s">
        <v>572</v>
      </c>
      <c r="M1102" s="31"/>
      <c r="N1102" s="28" t="s">
        <v>572</v>
      </c>
      <c r="O1102" s="27" t="s">
        <v>1510</v>
      </c>
      <c r="P1102" s="27" t="s">
        <v>568</v>
      </c>
      <c r="Q1102" t="b">
        <v>0</v>
      </c>
      <c r="S1102" t="b">
        <v>0</v>
      </c>
    </row>
    <row r="1103" spans="1:19" ht="24" x14ac:dyDescent="0.3">
      <c r="A1103" s="27">
        <v>30497</v>
      </c>
      <c r="B1103" s="34" t="s">
        <v>191</v>
      </c>
      <c r="C1103" s="27" t="s">
        <v>840</v>
      </c>
      <c r="D1103" s="27"/>
      <c r="E1103" s="35" t="s">
        <v>1519</v>
      </c>
      <c r="F1103" s="26">
        <v>45383</v>
      </c>
      <c r="G1103" s="27"/>
      <c r="H1103" s="27" t="s">
        <v>77</v>
      </c>
      <c r="I1103" s="29"/>
      <c r="J1103" s="32" t="s">
        <v>580</v>
      </c>
      <c r="K1103" s="31"/>
      <c r="L1103" s="28" t="s">
        <v>572</v>
      </c>
      <c r="M1103" s="31"/>
      <c r="N1103" s="28" t="s">
        <v>572</v>
      </c>
      <c r="O1103" s="27" t="s">
        <v>1510</v>
      </c>
      <c r="P1103" s="27" t="s">
        <v>568</v>
      </c>
      <c r="Q1103" t="b">
        <v>0</v>
      </c>
      <c r="S1103" t="b">
        <v>0</v>
      </c>
    </row>
    <row r="1104" spans="1:19" x14ac:dyDescent="0.3">
      <c r="A1104" s="27">
        <v>30498</v>
      </c>
      <c r="B1104" s="34" t="s">
        <v>191</v>
      </c>
      <c r="C1104" s="27" t="s">
        <v>571</v>
      </c>
      <c r="D1104" s="27"/>
      <c r="E1104" s="35" t="s">
        <v>1544</v>
      </c>
      <c r="F1104" s="26">
        <v>45383</v>
      </c>
      <c r="G1104" s="27"/>
      <c r="H1104" s="27" t="s">
        <v>77</v>
      </c>
      <c r="I1104" s="29"/>
      <c r="J1104" s="32" t="s">
        <v>580</v>
      </c>
      <c r="K1104" s="31"/>
      <c r="L1104" s="28" t="s">
        <v>572</v>
      </c>
      <c r="M1104" s="31"/>
      <c r="N1104" s="28" t="s">
        <v>572</v>
      </c>
      <c r="O1104" s="27" t="s">
        <v>1510</v>
      </c>
      <c r="P1104" s="27" t="s">
        <v>568</v>
      </c>
      <c r="Q1104" t="b">
        <v>0</v>
      </c>
      <c r="S1104" t="b">
        <v>0</v>
      </c>
    </row>
    <row r="1105" spans="1:19" ht="36" x14ac:dyDescent="0.3">
      <c r="A1105" s="27">
        <v>30503</v>
      </c>
      <c r="B1105" s="34" t="s">
        <v>191</v>
      </c>
      <c r="C1105" s="27" t="s">
        <v>573</v>
      </c>
      <c r="D1105" s="27"/>
      <c r="E1105" s="35" t="s">
        <v>1511</v>
      </c>
      <c r="F1105" s="26">
        <v>45383</v>
      </c>
      <c r="G1105" s="27"/>
      <c r="H1105" s="27" t="s">
        <v>77</v>
      </c>
      <c r="I1105" s="29"/>
      <c r="J1105" s="33" t="s">
        <v>588</v>
      </c>
      <c r="K1105" s="31"/>
      <c r="L1105" s="28" t="s">
        <v>572</v>
      </c>
      <c r="M1105" s="31"/>
      <c r="N1105" s="28" t="s">
        <v>572</v>
      </c>
      <c r="O1105" s="27" t="s">
        <v>1510</v>
      </c>
      <c r="P1105" s="27" t="s">
        <v>568</v>
      </c>
      <c r="Q1105" t="b">
        <v>0</v>
      </c>
      <c r="S1105" t="b">
        <v>0</v>
      </c>
    </row>
    <row r="1106" spans="1:19" x14ac:dyDescent="0.3">
      <c r="A1106" s="27">
        <v>30504</v>
      </c>
      <c r="B1106" s="34" t="s">
        <v>191</v>
      </c>
      <c r="C1106" s="27" t="s">
        <v>597</v>
      </c>
      <c r="D1106" s="27"/>
      <c r="E1106" s="35" t="s">
        <v>1504</v>
      </c>
      <c r="F1106" s="26">
        <v>45383</v>
      </c>
      <c r="G1106" s="27"/>
      <c r="H1106" s="27" t="s">
        <v>77</v>
      </c>
      <c r="I1106" s="29"/>
      <c r="J1106" s="33" t="s">
        <v>588</v>
      </c>
      <c r="K1106" s="31"/>
      <c r="L1106" s="28" t="s">
        <v>572</v>
      </c>
      <c r="M1106" s="31"/>
      <c r="N1106" s="28" t="s">
        <v>572</v>
      </c>
      <c r="O1106" s="27" t="s">
        <v>1510</v>
      </c>
      <c r="P1106" s="27" t="s">
        <v>568</v>
      </c>
      <c r="Q1106" t="b">
        <v>0</v>
      </c>
      <c r="S1106" t="b">
        <v>0</v>
      </c>
    </row>
    <row r="1107" spans="1:19" ht="24" x14ac:dyDescent="0.3">
      <c r="A1107" s="27">
        <v>30505</v>
      </c>
      <c r="B1107" s="34" t="s">
        <v>191</v>
      </c>
      <c r="C1107" s="27" t="s">
        <v>649</v>
      </c>
      <c r="D1107" s="27"/>
      <c r="E1107" s="35" t="s">
        <v>1512</v>
      </c>
      <c r="F1107" s="26">
        <v>45383</v>
      </c>
      <c r="G1107" s="27"/>
      <c r="H1107" s="27" t="s">
        <v>77</v>
      </c>
      <c r="I1107" s="29"/>
      <c r="J1107" s="33" t="s">
        <v>588</v>
      </c>
      <c r="K1107" s="31"/>
      <c r="L1107" s="28" t="s">
        <v>572</v>
      </c>
      <c r="M1107" s="31"/>
      <c r="N1107" s="28" t="s">
        <v>572</v>
      </c>
      <c r="O1107" s="27" t="s">
        <v>1510</v>
      </c>
      <c r="P1107" s="27" t="s">
        <v>568</v>
      </c>
      <c r="Q1107" t="b">
        <v>0</v>
      </c>
      <c r="S1107" t="b">
        <v>0</v>
      </c>
    </row>
    <row r="1108" spans="1:19" ht="48" x14ac:dyDescent="0.3">
      <c r="A1108" s="27">
        <v>30506</v>
      </c>
      <c r="B1108" s="34" t="s">
        <v>191</v>
      </c>
      <c r="C1108" s="27" t="s">
        <v>574</v>
      </c>
      <c r="D1108" s="27"/>
      <c r="E1108" s="35" t="s">
        <v>1513</v>
      </c>
      <c r="F1108" s="26">
        <v>45383</v>
      </c>
      <c r="G1108" s="27"/>
      <c r="H1108" s="27" t="s">
        <v>77</v>
      </c>
      <c r="I1108" s="29"/>
      <c r="J1108" s="30" t="s">
        <v>563</v>
      </c>
      <c r="K1108" s="31"/>
      <c r="L1108" s="28" t="s">
        <v>572</v>
      </c>
      <c r="M1108" s="31"/>
      <c r="N1108" s="28" t="s">
        <v>572</v>
      </c>
      <c r="O1108" s="27" t="s">
        <v>1510</v>
      </c>
      <c r="P1108" s="27" t="s">
        <v>568</v>
      </c>
      <c r="Q1108" t="b">
        <v>0</v>
      </c>
      <c r="S1108" t="b">
        <v>0</v>
      </c>
    </row>
    <row r="1109" spans="1:19" ht="72" x14ac:dyDescent="0.3">
      <c r="A1109" s="27">
        <v>30507</v>
      </c>
      <c r="B1109" s="34" t="s">
        <v>191</v>
      </c>
      <c r="C1109" s="27" t="s">
        <v>606</v>
      </c>
      <c r="D1109" s="27"/>
      <c r="E1109" s="35" t="s">
        <v>1524</v>
      </c>
      <c r="F1109" s="26">
        <v>45383</v>
      </c>
      <c r="G1109" s="27"/>
      <c r="H1109" s="27" t="s">
        <v>77</v>
      </c>
      <c r="I1109" s="29"/>
      <c r="J1109" s="30" t="s">
        <v>563</v>
      </c>
      <c r="K1109" s="31"/>
      <c r="L1109" s="28" t="s">
        <v>572</v>
      </c>
      <c r="M1109" s="31"/>
      <c r="N1109" s="28" t="s">
        <v>572</v>
      </c>
      <c r="O1109" s="27" t="s">
        <v>1510</v>
      </c>
      <c r="P1109" s="27" t="s">
        <v>568</v>
      </c>
      <c r="Q1109" t="b">
        <v>0</v>
      </c>
      <c r="S1109" t="b">
        <v>0</v>
      </c>
    </row>
    <row r="1110" spans="1:19" ht="48" x14ac:dyDescent="0.3">
      <c r="A1110" s="27">
        <v>30508</v>
      </c>
      <c r="B1110" s="34" t="s">
        <v>191</v>
      </c>
      <c r="C1110" s="27" t="s">
        <v>611</v>
      </c>
      <c r="D1110" s="27"/>
      <c r="E1110" s="35" t="s">
        <v>1514</v>
      </c>
      <c r="F1110" s="26">
        <v>45383</v>
      </c>
      <c r="G1110" s="27"/>
      <c r="H1110" s="27" t="s">
        <v>77</v>
      </c>
      <c r="I1110" s="29"/>
      <c r="J1110" s="30" t="s">
        <v>563</v>
      </c>
      <c r="K1110" s="31"/>
      <c r="L1110" s="28" t="s">
        <v>572</v>
      </c>
      <c r="M1110" s="31"/>
      <c r="N1110" s="28" t="s">
        <v>572</v>
      </c>
      <c r="O1110" s="27" t="s">
        <v>1510</v>
      </c>
      <c r="P1110" s="27" t="s">
        <v>568</v>
      </c>
      <c r="Q1110" t="b">
        <v>0</v>
      </c>
      <c r="S1110" t="b">
        <v>0</v>
      </c>
    </row>
    <row r="1111" spans="1:19" ht="84" x14ac:dyDescent="0.3">
      <c r="A1111" s="27">
        <v>30509</v>
      </c>
      <c r="B1111" s="34" t="s">
        <v>191</v>
      </c>
      <c r="C1111" s="27" t="s">
        <v>671</v>
      </c>
      <c r="D1111" s="27"/>
      <c r="E1111" s="35" t="s">
        <v>1525</v>
      </c>
      <c r="F1111" s="26">
        <v>45383</v>
      </c>
      <c r="G1111" s="27"/>
      <c r="H1111" s="27" t="s">
        <v>77</v>
      </c>
      <c r="I1111" s="29"/>
      <c r="J1111" s="30" t="s">
        <v>563</v>
      </c>
      <c r="K1111" s="31"/>
      <c r="L1111" s="28" t="s">
        <v>572</v>
      </c>
      <c r="M1111" s="31"/>
      <c r="N1111" s="28" t="s">
        <v>572</v>
      </c>
      <c r="O1111" s="27" t="s">
        <v>1510</v>
      </c>
      <c r="P1111" s="27" t="s">
        <v>568</v>
      </c>
      <c r="Q1111" t="b">
        <v>0</v>
      </c>
      <c r="S1111" t="b">
        <v>0</v>
      </c>
    </row>
    <row r="1112" spans="1:19" x14ac:dyDescent="0.3">
      <c r="A1112" s="27">
        <v>30510</v>
      </c>
      <c r="B1112" s="34" t="s">
        <v>191</v>
      </c>
      <c r="C1112" s="27" t="s">
        <v>685</v>
      </c>
      <c r="D1112" s="27"/>
      <c r="E1112" s="35" t="s">
        <v>1526</v>
      </c>
      <c r="F1112" s="26">
        <v>45383</v>
      </c>
      <c r="G1112" s="27"/>
      <c r="H1112" s="27" t="s">
        <v>77</v>
      </c>
      <c r="I1112" s="29"/>
      <c r="J1112" s="30" t="s">
        <v>563</v>
      </c>
      <c r="K1112" s="31"/>
      <c r="L1112" s="28" t="s">
        <v>572</v>
      </c>
      <c r="M1112" s="31"/>
      <c r="N1112" s="28" t="s">
        <v>572</v>
      </c>
      <c r="O1112" s="27" t="s">
        <v>1510</v>
      </c>
      <c r="P1112" s="27" t="s">
        <v>568</v>
      </c>
      <c r="Q1112" t="b">
        <v>0</v>
      </c>
      <c r="S1112" t="b">
        <v>0</v>
      </c>
    </row>
    <row r="1113" spans="1:19" ht="48" x14ac:dyDescent="0.3">
      <c r="A1113" s="27">
        <v>30519</v>
      </c>
      <c r="B1113" s="34" t="s">
        <v>191</v>
      </c>
      <c r="C1113" s="27" t="s">
        <v>1527</v>
      </c>
      <c r="D1113" s="27"/>
      <c r="E1113" s="35" t="s">
        <v>1528</v>
      </c>
      <c r="F1113" s="26">
        <v>45383</v>
      </c>
      <c r="G1113" s="27"/>
      <c r="H1113" s="27" t="s">
        <v>77</v>
      </c>
      <c r="I1113" s="29"/>
      <c r="J1113" s="30" t="s">
        <v>563</v>
      </c>
      <c r="K1113" s="31"/>
      <c r="L1113" s="28" t="s">
        <v>572</v>
      </c>
      <c r="M1113" s="31"/>
      <c r="N1113" s="28" t="s">
        <v>572</v>
      </c>
      <c r="O1113" s="27" t="s">
        <v>1510</v>
      </c>
      <c r="P1113" s="27" t="s">
        <v>568</v>
      </c>
      <c r="Q1113" t="b">
        <v>0</v>
      </c>
      <c r="S1113" t="b">
        <v>0</v>
      </c>
    </row>
    <row r="1114" spans="1:19" ht="24" x14ac:dyDescent="0.3">
      <c r="A1114" s="27">
        <v>30511</v>
      </c>
      <c r="B1114" s="34" t="s">
        <v>191</v>
      </c>
      <c r="C1114" s="27" t="s">
        <v>687</v>
      </c>
      <c r="D1114" s="27"/>
      <c r="E1114" s="35" t="s">
        <v>1529</v>
      </c>
      <c r="F1114" s="26">
        <v>45383</v>
      </c>
      <c r="G1114" s="27"/>
      <c r="H1114" s="27" t="s">
        <v>77</v>
      </c>
      <c r="I1114" s="29"/>
      <c r="J1114" s="30" t="s">
        <v>563</v>
      </c>
      <c r="K1114" s="31"/>
      <c r="L1114" s="28" t="s">
        <v>572</v>
      </c>
      <c r="M1114" s="31"/>
      <c r="N1114" s="28" t="s">
        <v>572</v>
      </c>
      <c r="O1114" s="27" t="s">
        <v>1510</v>
      </c>
      <c r="P1114" s="27" t="s">
        <v>568</v>
      </c>
      <c r="Q1114" t="b">
        <v>0</v>
      </c>
      <c r="S1114" t="b">
        <v>0</v>
      </c>
    </row>
    <row r="1115" spans="1:19" x14ac:dyDescent="0.3">
      <c r="A1115" s="27">
        <v>30512</v>
      </c>
      <c r="B1115" s="34" t="s">
        <v>191</v>
      </c>
      <c r="C1115" s="27" t="s">
        <v>979</v>
      </c>
      <c r="D1115" s="27"/>
      <c r="E1115" s="35" t="s">
        <v>1530</v>
      </c>
      <c r="F1115" s="26">
        <v>45383</v>
      </c>
      <c r="G1115" s="27"/>
      <c r="H1115" s="27" t="s">
        <v>77</v>
      </c>
      <c r="I1115" s="29"/>
      <c r="J1115" s="30" t="s">
        <v>563</v>
      </c>
      <c r="K1115" s="31"/>
      <c r="L1115" s="28" t="s">
        <v>572</v>
      </c>
      <c r="M1115" s="31"/>
      <c r="N1115" s="28" t="s">
        <v>572</v>
      </c>
      <c r="O1115" s="27" t="s">
        <v>1510</v>
      </c>
      <c r="P1115" s="27" t="s">
        <v>568</v>
      </c>
      <c r="Q1115" t="b">
        <v>0</v>
      </c>
      <c r="S1115" t="b">
        <v>0</v>
      </c>
    </row>
    <row r="1116" spans="1:19" x14ac:dyDescent="0.3">
      <c r="A1116" s="27">
        <v>30513</v>
      </c>
      <c r="B1116" s="34" t="s">
        <v>191</v>
      </c>
      <c r="C1116" s="27" t="s">
        <v>1531</v>
      </c>
      <c r="D1116" s="27"/>
      <c r="E1116" s="35" t="s">
        <v>1532</v>
      </c>
      <c r="F1116" s="26">
        <v>45383</v>
      </c>
      <c r="G1116" s="27"/>
      <c r="H1116" s="27" t="s">
        <v>77</v>
      </c>
      <c r="I1116" s="29"/>
      <c r="J1116" s="30" t="s">
        <v>563</v>
      </c>
      <c r="K1116" s="31"/>
      <c r="L1116" s="28" t="s">
        <v>572</v>
      </c>
      <c r="M1116" s="31"/>
      <c r="N1116" s="28" t="s">
        <v>572</v>
      </c>
      <c r="O1116" s="27" t="s">
        <v>1510</v>
      </c>
      <c r="P1116" s="27" t="s">
        <v>568</v>
      </c>
      <c r="Q1116" t="b">
        <v>0</v>
      </c>
      <c r="S1116" t="b">
        <v>0</v>
      </c>
    </row>
    <row r="1117" spans="1:19" x14ac:dyDescent="0.3">
      <c r="A1117" s="27">
        <v>30514</v>
      </c>
      <c r="B1117" s="34" t="s">
        <v>191</v>
      </c>
      <c r="C1117" s="27" t="s">
        <v>1533</v>
      </c>
      <c r="D1117" s="27"/>
      <c r="E1117" s="35" t="s">
        <v>1534</v>
      </c>
      <c r="F1117" s="26">
        <v>45383</v>
      </c>
      <c r="G1117" s="27"/>
      <c r="H1117" s="27" t="s">
        <v>77</v>
      </c>
      <c r="I1117" s="29"/>
      <c r="J1117" s="30" t="s">
        <v>563</v>
      </c>
      <c r="K1117" s="31"/>
      <c r="L1117" s="28" t="s">
        <v>572</v>
      </c>
      <c r="M1117" s="31"/>
      <c r="N1117" s="28" t="s">
        <v>572</v>
      </c>
      <c r="O1117" s="27" t="s">
        <v>1510</v>
      </c>
      <c r="P1117" s="27" t="s">
        <v>568</v>
      </c>
      <c r="Q1117" t="b">
        <v>0</v>
      </c>
      <c r="S1117" t="b">
        <v>0</v>
      </c>
    </row>
    <row r="1118" spans="1:19" x14ac:dyDescent="0.3">
      <c r="A1118" s="27">
        <v>30515</v>
      </c>
      <c r="B1118" s="34" t="s">
        <v>191</v>
      </c>
      <c r="C1118" s="27" t="s">
        <v>1535</v>
      </c>
      <c r="D1118" s="27"/>
      <c r="E1118" s="35" t="s">
        <v>1536</v>
      </c>
      <c r="F1118" s="26">
        <v>45383</v>
      </c>
      <c r="G1118" s="27"/>
      <c r="H1118" s="27" t="s">
        <v>77</v>
      </c>
      <c r="I1118" s="29"/>
      <c r="J1118" s="30" t="s">
        <v>563</v>
      </c>
      <c r="K1118" s="31"/>
      <c r="L1118" s="28" t="s">
        <v>572</v>
      </c>
      <c r="M1118" s="31"/>
      <c r="N1118" s="28" t="s">
        <v>572</v>
      </c>
      <c r="O1118" s="27" t="s">
        <v>1510</v>
      </c>
      <c r="P1118" s="27" t="s">
        <v>568</v>
      </c>
      <c r="Q1118" t="b">
        <v>0</v>
      </c>
      <c r="S1118" t="b">
        <v>0</v>
      </c>
    </row>
    <row r="1119" spans="1:19" x14ac:dyDescent="0.3">
      <c r="A1119" s="27">
        <v>30516</v>
      </c>
      <c r="B1119" s="34" t="s">
        <v>191</v>
      </c>
      <c r="C1119" s="27" t="s">
        <v>1537</v>
      </c>
      <c r="D1119" s="27"/>
      <c r="E1119" s="35" t="s">
        <v>1538</v>
      </c>
      <c r="F1119" s="26">
        <v>45383</v>
      </c>
      <c r="G1119" s="27"/>
      <c r="H1119" s="27" t="s">
        <v>77</v>
      </c>
      <c r="I1119" s="29"/>
      <c r="J1119" s="30" t="s">
        <v>563</v>
      </c>
      <c r="K1119" s="31"/>
      <c r="L1119" s="28" t="s">
        <v>572</v>
      </c>
      <c r="M1119" s="31"/>
      <c r="N1119" s="28" t="s">
        <v>572</v>
      </c>
      <c r="O1119" s="27" t="s">
        <v>1510</v>
      </c>
      <c r="P1119" s="27" t="s">
        <v>568</v>
      </c>
      <c r="Q1119" t="b">
        <v>0</v>
      </c>
      <c r="S1119" t="b">
        <v>0</v>
      </c>
    </row>
    <row r="1120" spans="1:19" x14ac:dyDescent="0.3">
      <c r="A1120" s="27">
        <v>30517</v>
      </c>
      <c r="B1120" s="34" t="s">
        <v>191</v>
      </c>
      <c r="C1120" s="27" t="s">
        <v>1539</v>
      </c>
      <c r="D1120" s="27"/>
      <c r="E1120" s="35" t="s">
        <v>1540</v>
      </c>
      <c r="F1120" s="26">
        <v>45383</v>
      </c>
      <c r="G1120" s="27"/>
      <c r="H1120" s="27" t="s">
        <v>77</v>
      </c>
      <c r="I1120" s="29"/>
      <c r="J1120" s="30" t="s">
        <v>563</v>
      </c>
      <c r="K1120" s="31"/>
      <c r="L1120" s="28" t="s">
        <v>572</v>
      </c>
      <c r="M1120" s="31"/>
      <c r="N1120" s="28" t="s">
        <v>572</v>
      </c>
      <c r="O1120" s="27" t="s">
        <v>1510</v>
      </c>
      <c r="P1120" s="27" t="s">
        <v>568</v>
      </c>
      <c r="Q1120" t="b">
        <v>0</v>
      </c>
      <c r="S1120" t="b">
        <v>0</v>
      </c>
    </row>
    <row r="1121" spans="1:19" x14ac:dyDescent="0.3">
      <c r="A1121" s="27">
        <v>30518</v>
      </c>
      <c r="B1121" s="34" t="s">
        <v>191</v>
      </c>
      <c r="C1121" s="27" t="s">
        <v>1541</v>
      </c>
      <c r="D1121" s="27"/>
      <c r="E1121" s="35" t="s">
        <v>1542</v>
      </c>
      <c r="F1121" s="26">
        <v>45383</v>
      </c>
      <c r="G1121" s="27"/>
      <c r="H1121" s="27" t="s">
        <v>77</v>
      </c>
      <c r="I1121" s="29"/>
      <c r="J1121" s="30" t="s">
        <v>563</v>
      </c>
      <c r="K1121" s="31"/>
      <c r="L1121" s="28" t="s">
        <v>572</v>
      </c>
      <c r="M1121" s="31"/>
      <c r="N1121" s="28" t="s">
        <v>572</v>
      </c>
      <c r="O1121" s="27" t="s">
        <v>1510</v>
      </c>
      <c r="P1121" s="27" t="s">
        <v>568</v>
      </c>
      <c r="Q1121" t="b">
        <v>0</v>
      </c>
      <c r="S1121" t="b">
        <v>0</v>
      </c>
    </row>
    <row r="1122" spans="1:19" ht="48" x14ac:dyDescent="0.3">
      <c r="A1122" s="27">
        <v>26636</v>
      </c>
      <c r="B1122" s="34" t="s">
        <v>192</v>
      </c>
      <c r="C1122" s="27" t="s">
        <v>561</v>
      </c>
      <c r="D1122" s="27"/>
      <c r="E1122" s="35" t="s">
        <v>1545</v>
      </c>
      <c r="F1122" s="27"/>
      <c r="G1122" s="27"/>
      <c r="H1122" s="27" t="s">
        <v>43</v>
      </c>
      <c r="I1122" s="29"/>
      <c r="J1122" s="27"/>
      <c r="K1122" s="31"/>
      <c r="L1122" s="28" t="s">
        <v>572</v>
      </c>
      <c r="M1122" s="31"/>
      <c r="N1122" s="28" t="s">
        <v>572</v>
      </c>
      <c r="O1122" s="27" t="s">
        <v>1452</v>
      </c>
      <c r="P1122" s="27" t="s">
        <v>568</v>
      </c>
      <c r="Q1122" t="b">
        <v>0</v>
      </c>
      <c r="S1122" t="b">
        <v>0</v>
      </c>
    </row>
    <row r="1123" spans="1:19" ht="84" x14ac:dyDescent="0.3">
      <c r="A1123" s="27">
        <v>26637</v>
      </c>
      <c r="B1123" s="34" t="s">
        <v>192</v>
      </c>
      <c r="C1123" s="27" t="s">
        <v>581</v>
      </c>
      <c r="D1123" s="27"/>
      <c r="E1123" s="35" t="s">
        <v>1546</v>
      </c>
      <c r="F1123" s="27"/>
      <c r="G1123" s="27"/>
      <c r="H1123" s="27" t="s">
        <v>43</v>
      </c>
      <c r="I1123" s="29"/>
      <c r="J1123" s="27"/>
      <c r="K1123" s="31"/>
      <c r="L1123" s="28" t="s">
        <v>572</v>
      </c>
      <c r="M1123" s="31"/>
      <c r="N1123" s="28" t="s">
        <v>572</v>
      </c>
      <c r="O1123" s="27" t="s">
        <v>1452</v>
      </c>
      <c r="P1123" s="27" t="s">
        <v>568</v>
      </c>
      <c r="Q1123" t="b">
        <v>0</v>
      </c>
      <c r="S1123" t="b">
        <v>0</v>
      </c>
    </row>
    <row r="1124" spans="1:19" ht="28.8" x14ac:dyDescent="0.3">
      <c r="A1124" s="27">
        <v>26638</v>
      </c>
      <c r="B1124" s="34" t="s">
        <v>192</v>
      </c>
      <c r="C1124" s="27" t="s">
        <v>624</v>
      </c>
      <c r="D1124" s="27"/>
      <c r="E1124" s="35" t="s">
        <v>1547</v>
      </c>
      <c r="F1124" s="27"/>
      <c r="G1124" s="27"/>
      <c r="H1124" s="27" t="s">
        <v>43</v>
      </c>
      <c r="I1124" s="29"/>
      <c r="J1124" s="27"/>
      <c r="K1124" s="31"/>
      <c r="L1124" s="28" t="s">
        <v>572</v>
      </c>
      <c r="M1124" s="31"/>
      <c r="N1124" s="28" t="s">
        <v>572</v>
      </c>
      <c r="O1124" s="27" t="s">
        <v>1452</v>
      </c>
      <c r="P1124" s="27" t="s">
        <v>568</v>
      </c>
      <c r="Q1124" t="b">
        <v>0</v>
      </c>
      <c r="S1124" t="b">
        <v>0</v>
      </c>
    </row>
    <row r="1125" spans="1:19" ht="48" x14ac:dyDescent="0.3">
      <c r="A1125" s="27">
        <v>26639</v>
      </c>
      <c r="B1125" s="34" t="s">
        <v>192</v>
      </c>
      <c r="C1125" s="27" t="s">
        <v>571</v>
      </c>
      <c r="D1125" s="27"/>
      <c r="E1125" s="35" t="s">
        <v>1548</v>
      </c>
      <c r="F1125" s="27"/>
      <c r="G1125" s="27"/>
      <c r="H1125" s="27" t="s">
        <v>43</v>
      </c>
      <c r="I1125" s="29"/>
      <c r="J1125" s="27"/>
      <c r="K1125" s="31"/>
      <c r="L1125" s="28" t="s">
        <v>572</v>
      </c>
      <c r="M1125" s="31"/>
      <c r="N1125" s="28" t="s">
        <v>572</v>
      </c>
      <c r="O1125" s="27" t="s">
        <v>1452</v>
      </c>
      <c r="P1125" s="27" t="s">
        <v>568</v>
      </c>
      <c r="Q1125" t="b">
        <v>0</v>
      </c>
      <c r="S1125" t="b">
        <v>0</v>
      </c>
    </row>
    <row r="1126" spans="1:19" ht="72" x14ac:dyDescent="0.3">
      <c r="A1126" s="27">
        <v>26640</v>
      </c>
      <c r="B1126" s="34" t="s">
        <v>192</v>
      </c>
      <c r="C1126" s="27" t="s">
        <v>584</v>
      </c>
      <c r="D1126" s="27"/>
      <c r="E1126" s="35" t="s">
        <v>1549</v>
      </c>
      <c r="F1126" s="27"/>
      <c r="G1126" s="27"/>
      <c r="H1126" s="27" t="s">
        <v>43</v>
      </c>
      <c r="I1126" s="29"/>
      <c r="J1126" s="27"/>
      <c r="K1126" s="31"/>
      <c r="L1126" s="28" t="s">
        <v>572</v>
      </c>
      <c r="M1126" s="31"/>
      <c r="N1126" s="28" t="s">
        <v>572</v>
      </c>
      <c r="O1126" s="27" t="s">
        <v>1452</v>
      </c>
      <c r="P1126" s="27" t="s">
        <v>568</v>
      </c>
      <c r="Q1126" t="b">
        <v>0</v>
      </c>
      <c r="S1126" t="b">
        <v>0</v>
      </c>
    </row>
    <row r="1127" spans="1:19" ht="36" x14ac:dyDescent="0.3">
      <c r="A1127" s="27">
        <v>26641</v>
      </c>
      <c r="B1127" s="34" t="s">
        <v>192</v>
      </c>
      <c r="C1127" s="27" t="s">
        <v>586</v>
      </c>
      <c r="D1127" s="27"/>
      <c r="E1127" s="35" t="s">
        <v>1550</v>
      </c>
      <c r="F1127" s="27"/>
      <c r="G1127" s="27"/>
      <c r="H1127" s="27" t="s">
        <v>43</v>
      </c>
      <c r="I1127" s="29"/>
      <c r="J1127" s="27"/>
      <c r="K1127" s="31"/>
      <c r="L1127" s="28" t="s">
        <v>572</v>
      </c>
      <c r="M1127" s="31"/>
      <c r="N1127" s="28" t="s">
        <v>572</v>
      </c>
      <c r="O1127" s="27" t="s">
        <v>1452</v>
      </c>
      <c r="P1127" s="27" t="s">
        <v>568</v>
      </c>
      <c r="Q1127" t="b">
        <v>0</v>
      </c>
      <c r="S1127" t="b">
        <v>0</v>
      </c>
    </row>
    <row r="1128" spans="1:19" ht="28.8" x14ac:dyDescent="0.3">
      <c r="A1128" s="27">
        <v>26642</v>
      </c>
      <c r="B1128" s="34" t="s">
        <v>192</v>
      </c>
      <c r="C1128" s="27" t="s">
        <v>801</v>
      </c>
      <c r="D1128" s="27"/>
      <c r="E1128" s="35" t="s">
        <v>1551</v>
      </c>
      <c r="F1128" s="27"/>
      <c r="G1128" s="27"/>
      <c r="H1128" s="27" t="s">
        <v>43</v>
      </c>
      <c r="I1128" s="29"/>
      <c r="J1128" s="27"/>
      <c r="K1128" s="31"/>
      <c r="L1128" s="28" t="s">
        <v>572</v>
      </c>
      <c r="M1128" s="31"/>
      <c r="N1128" s="28" t="s">
        <v>572</v>
      </c>
      <c r="O1128" s="27" t="s">
        <v>1452</v>
      </c>
      <c r="P1128" s="27" t="s">
        <v>568</v>
      </c>
      <c r="Q1128" t="b">
        <v>0</v>
      </c>
      <c r="S1128" t="b">
        <v>0</v>
      </c>
    </row>
    <row r="1129" spans="1:19" ht="28.8" x14ac:dyDescent="0.3">
      <c r="A1129" s="27">
        <v>26643</v>
      </c>
      <c r="B1129" s="34" t="s">
        <v>192</v>
      </c>
      <c r="C1129" s="27" t="s">
        <v>803</v>
      </c>
      <c r="D1129" s="27"/>
      <c r="E1129" s="35" t="s">
        <v>1552</v>
      </c>
      <c r="F1129" s="27"/>
      <c r="G1129" s="27"/>
      <c r="H1129" s="27" t="s">
        <v>43</v>
      </c>
      <c r="I1129" s="29"/>
      <c r="J1129" s="27"/>
      <c r="K1129" s="31"/>
      <c r="L1129" s="28" t="s">
        <v>572</v>
      </c>
      <c r="M1129" s="31"/>
      <c r="N1129" s="28" t="s">
        <v>572</v>
      </c>
      <c r="O1129" s="27" t="s">
        <v>1452</v>
      </c>
      <c r="P1129" s="27" t="s">
        <v>568</v>
      </c>
      <c r="Q1129" t="b">
        <v>0</v>
      </c>
      <c r="S1129" t="b">
        <v>0</v>
      </c>
    </row>
    <row r="1130" spans="1:19" ht="28.8" x14ac:dyDescent="0.3">
      <c r="A1130" s="27">
        <v>26644</v>
      </c>
      <c r="B1130" s="34" t="s">
        <v>192</v>
      </c>
      <c r="C1130" s="27" t="s">
        <v>805</v>
      </c>
      <c r="D1130" s="27"/>
      <c r="E1130" s="35" t="s">
        <v>1553</v>
      </c>
      <c r="F1130" s="27"/>
      <c r="G1130" s="27"/>
      <c r="H1130" s="27" t="s">
        <v>43</v>
      </c>
      <c r="I1130" s="29"/>
      <c r="J1130" s="27"/>
      <c r="K1130" s="31"/>
      <c r="L1130" s="28" t="s">
        <v>572</v>
      </c>
      <c r="M1130" s="31"/>
      <c r="N1130" s="28" t="s">
        <v>572</v>
      </c>
      <c r="O1130" s="27" t="s">
        <v>1452</v>
      </c>
      <c r="P1130" s="27" t="s">
        <v>568</v>
      </c>
      <c r="Q1130" t="b">
        <v>0</v>
      </c>
      <c r="S1130" t="b">
        <v>0</v>
      </c>
    </row>
    <row r="1131" spans="1:19" ht="28.8" x14ac:dyDescent="0.3">
      <c r="A1131" s="27">
        <v>26645</v>
      </c>
      <c r="B1131" s="34" t="s">
        <v>192</v>
      </c>
      <c r="C1131" s="27" t="s">
        <v>807</v>
      </c>
      <c r="D1131" s="27"/>
      <c r="E1131" s="35" t="s">
        <v>1554</v>
      </c>
      <c r="F1131" s="27"/>
      <c r="G1131" s="27"/>
      <c r="H1131" s="27" t="s">
        <v>43</v>
      </c>
      <c r="I1131" s="29"/>
      <c r="J1131" s="27"/>
      <c r="K1131" s="31"/>
      <c r="L1131" s="28" t="s">
        <v>572</v>
      </c>
      <c r="M1131" s="31"/>
      <c r="N1131" s="28" t="s">
        <v>572</v>
      </c>
      <c r="O1131" s="27" t="s">
        <v>1452</v>
      </c>
      <c r="P1131" s="27" t="s">
        <v>568</v>
      </c>
      <c r="Q1131" t="b">
        <v>0</v>
      </c>
      <c r="S1131" t="b">
        <v>0</v>
      </c>
    </row>
    <row r="1132" spans="1:19" ht="28.8" x14ac:dyDescent="0.3">
      <c r="A1132" s="27">
        <v>26646</v>
      </c>
      <c r="B1132" s="34" t="s">
        <v>192</v>
      </c>
      <c r="C1132" s="27" t="s">
        <v>589</v>
      </c>
      <c r="D1132" s="27"/>
      <c r="E1132" s="35" t="s">
        <v>1555</v>
      </c>
      <c r="F1132" s="27"/>
      <c r="G1132" s="27"/>
      <c r="H1132" s="27" t="s">
        <v>43</v>
      </c>
      <c r="I1132" s="29"/>
      <c r="J1132" s="27"/>
      <c r="K1132" s="31"/>
      <c r="L1132" s="28" t="s">
        <v>572</v>
      </c>
      <c r="M1132" s="31"/>
      <c r="N1132" s="28" t="s">
        <v>572</v>
      </c>
      <c r="O1132" s="27" t="s">
        <v>1452</v>
      </c>
      <c r="P1132" s="27" t="s">
        <v>568</v>
      </c>
      <c r="Q1132" t="b">
        <v>0</v>
      </c>
      <c r="S1132" t="b">
        <v>0</v>
      </c>
    </row>
    <row r="1133" spans="1:19" ht="28.8" x14ac:dyDescent="0.3">
      <c r="A1133" s="27">
        <v>26647</v>
      </c>
      <c r="B1133" s="34" t="s">
        <v>192</v>
      </c>
      <c r="C1133" s="27" t="s">
        <v>591</v>
      </c>
      <c r="D1133" s="27"/>
      <c r="E1133" s="35" t="s">
        <v>1556</v>
      </c>
      <c r="F1133" s="27"/>
      <c r="G1133" s="27"/>
      <c r="H1133" s="27" t="s">
        <v>43</v>
      </c>
      <c r="I1133" s="29"/>
      <c r="J1133" s="27"/>
      <c r="K1133" s="31"/>
      <c r="L1133" s="28" t="s">
        <v>572</v>
      </c>
      <c r="M1133" s="31"/>
      <c r="N1133" s="28" t="s">
        <v>572</v>
      </c>
      <c r="O1133" s="27" t="s">
        <v>1452</v>
      </c>
      <c r="P1133" s="27" t="s">
        <v>568</v>
      </c>
      <c r="Q1133" t="b">
        <v>0</v>
      </c>
      <c r="S1133" t="b">
        <v>0</v>
      </c>
    </row>
    <row r="1134" spans="1:19" ht="28.8" x14ac:dyDescent="0.3">
      <c r="A1134" s="27">
        <v>26648</v>
      </c>
      <c r="B1134" s="34" t="s">
        <v>192</v>
      </c>
      <c r="C1134" s="27" t="s">
        <v>1557</v>
      </c>
      <c r="D1134" s="27"/>
      <c r="E1134" s="35" t="s">
        <v>1558</v>
      </c>
      <c r="F1134" s="27"/>
      <c r="G1134" s="27"/>
      <c r="H1134" s="27" t="s">
        <v>43</v>
      </c>
      <c r="I1134" s="29"/>
      <c r="J1134" s="27"/>
      <c r="K1134" s="31"/>
      <c r="L1134" s="28" t="s">
        <v>572</v>
      </c>
      <c r="M1134" s="31"/>
      <c r="N1134" s="28" t="s">
        <v>572</v>
      </c>
      <c r="O1134" s="27" t="s">
        <v>1452</v>
      </c>
      <c r="P1134" s="27" t="s">
        <v>568</v>
      </c>
      <c r="Q1134" t="b">
        <v>0</v>
      </c>
      <c r="S1134" t="b">
        <v>0</v>
      </c>
    </row>
    <row r="1135" spans="1:19" ht="28.8" x14ac:dyDescent="0.3">
      <c r="A1135" s="27">
        <v>26649</v>
      </c>
      <c r="B1135" s="34" t="s">
        <v>192</v>
      </c>
      <c r="C1135" s="27" t="s">
        <v>1559</v>
      </c>
      <c r="D1135" s="27"/>
      <c r="E1135" s="35" t="s">
        <v>1560</v>
      </c>
      <c r="F1135" s="27"/>
      <c r="G1135" s="27"/>
      <c r="H1135" s="27" t="s">
        <v>43</v>
      </c>
      <c r="I1135" s="29"/>
      <c r="J1135" s="27"/>
      <c r="K1135" s="31"/>
      <c r="L1135" s="28" t="s">
        <v>572</v>
      </c>
      <c r="M1135" s="31"/>
      <c r="N1135" s="28" t="s">
        <v>572</v>
      </c>
      <c r="O1135" s="27" t="s">
        <v>1452</v>
      </c>
      <c r="P1135" s="27" t="s">
        <v>568</v>
      </c>
      <c r="Q1135" t="b">
        <v>0</v>
      </c>
      <c r="S1135" t="b">
        <v>0</v>
      </c>
    </row>
    <row r="1136" spans="1:19" ht="36" x14ac:dyDescent="0.3">
      <c r="A1136" s="27">
        <v>26650</v>
      </c>
      <c r="B1136" s="34" t="s">
        <v>192</v>
      </c>
      <c r="C1136" s="27" t="s">
        <v>573</v>
      </c>
      <c r="D1136" s="27"/>
      <c r="E1136" s="35" t="s">
        <v>1561</v>
      </c>
      <c r="F1136" s="27"/>
      <c r="G1136" s="27"/>
      <c r="H1136" s="27" t="s">
        <v>43</v>
      </c>
      <c r="I1136" s="29"/>
      <c r="J1136" s="27"/>
      <c r="K1136" s="31"/>
      <c r="L1136" s="28" t="s">
        <v>572</v>
      </c>
      <c r="M1136" s="31"/>
      <c r="N1136" s="28" t="s">
        <v>572</v>
      </c>
      <c r="O1136" s="27" t="s">
        <v>1078</v>
      </c>
      <c r="P1136" s="27" t="s">
        <v>568</v>
      </c>
      <c r="Q1136" t="b">
        <v>0</v>
      </c>
      <c r="S1136" t="b">
        <v>0</v>
      </c>
    </row>
    <row r="1137" spans="1:19" ht="84" x14ac:dyDescent="0.3">
      <c r="A1137" s="27">
        <v>26651</v>
      </c>
      <c r="B1137" s="34" t="s">
        <v>192</v>
      </c>
      <c r="C1137" s="27" t="s">
        <v>597</v>
      </c>
      <c r="D1137" s="27"/>
      <c r="E1137" s="35" t="s">
        <v>1562</v>
      </c>
      <c r="F1137" s="27"/>
      <c r="G1137" s="27"/>
      <c r="H1137" s="27" t="s">
        <v>43</v>
      </c>
      <c r="I1137" s="29"/>
      <c r="J1137" s="27"/>
      <c r="K1137" s="31"/>
      <c r="L1137" s="28" t="s">
        <v>572</v>
      </c>
      <c r="M1137" s="31"/>
      <c r="N1137" s="28" t="s">
        <v>572</v>
      </c>
      <c r="O1137" s="27" t="s">
        <v>1078</v>
      </c>
      <c r="P1137" s="27" t="s">
        <v>568</v>
      </c>
      <c r="Q1137" t="b">
        <v>0</v>
      </c>
      <c r="S1137" t="b">
        <v>0</v>
      </c>
    </row>
    <row r="1138" spans="1:19" ht="36" x14ac:dyDescent="0.3">
      <c r="A1138" s="27">
        <v>26652</v>
      </c>
      <c r="B1138" s="34" t="s">
        <v>192</v>
      </c>
      <c r="C1138" s="27" t="s">
        <v>649</v>
      </c>
      <c r="D1138" s="27"/>
      <c r="E1138" s="35" t="s">
        <v>1563</v>
      </c>
      <c r="F1138" s="27"/>
      <c r="G1138" s="27"/>
      <c r="H1138" s="27" t="s">
        <v>43</v>
      </c>
      <c r="I1138" s="29"/>
      <c r="J1138" s="27"/>
      <c r="K1138" s="31"/>
      <c r="L1138" s="28" t="s">
        <v>572</v>
      </c>
      <c r="M1138" s="31"/>
      <c r="N1138" s="28" t="s">
        <v>572</v>
      </c>
      <c r="O1138" s="27" t="s">
        <v>1078</v>
      </c>
      <c r="P1138" s="27" t="s">
        <v>568</v>
      </c>
      <c r="Q1138" t="b">
        <v>0</v>
      </c>
      <c r="S1138" t="b">
        <v>0</v>
      </c>
    </row>
    <row r="1139" spans="1:19" ht="28.8" x14ac:dyDescent="0.3">
      <c r="A1139" s="27">
        <v>26653</v>
      </c>
      <c r="B1139" s="34" t="s">
        <v>192</v>
      </c>
      <c r="C1139" s="27" t="s">
        <v>1564</v>
      </c>
      <c r="D1139" s="27"/>
      <c r="E1139" s="35" t="s">
        <v>1551</v>
      </c>
      <c r="F1139" s="27"/>
      <c r="G1139" s="27"/>
      <c r="H1139" s="27" t="s">
        <v>43</v>
      </c>
      <c r="I1139" s="29"/>
      <c r="J1139" s="27"/>
      <c r="K1139" s="31"/>
      <c r="L1139" s="28" t="s">
        <v>572</v>
      </c>
      <c r="M1139" s="31"/>
      <c r="N1139" s="28" t="s">
        <v>572</v>
      </c>
      <c r="O1139" s="27" t="s">
        <v>1078</v>
      </c>
      <c r="P1139" s="27" t="s">
        <v>568</v>
      </c>
      <c r="Q1139" t="b">
        <v>0</v>
      </c>
      <c r="S1139" t="b">
        <v>0</v>
      </c>
    </row>
    <row r="1140" spans="1:19" ht="28.8" x14ac:dyDescent="0.3">
      <c r="A1140" s="27">
        <v>26654</v>
      </c>
      <c r="B1140" s="34" t="s">
        <v>192</v>
      </c>
      <c r="C1140" s="27" t="s">
        <v>1565</v>
      </c>
      <c r="D1140" s="27"/>
      <c r="E1140" s="35" t="s">
        <v>1552</v>
      </c>
      <c r="F1140" s="27"/>
      <c r="G1140" s="27"/>
      <c r="H1140" s="27" t="s">
        <v>43</v>
      </c>
      <c r="I1140" s="29"/>
      <c r="J1140" s="27"/>
      <c r="K1140" s="31"/>
      <c r="L1140" s="28" t="s">
        <v>572</v>
      </c>
      <c r="M1140" s="31"/>
      <c r="N1140" s="28" t="s">
        <v>572</v>
      </c>
      <c r="O1140" s="27" t="s">
        <v>1078</v>
      </c>
      <c r="P1140" s="27" t="s">
        <v>568</v>
      </c>
      <c r="Q1140" t="b">
        <v>0</v>
      </c>
      <c r="S1140" t="b">
        <v>0</v>
      </c>
    </row>
    <row r="1141" spans="1:19" ht="28.8" x14ac:dyDescent="0.3">
      <c r="A1141" s="27">
        <v>26655</v>
      </c>
      <c r="B1141" s="34" t="s">
        <v>192</v>
      </c>
      <c r="C1141" s="27" t="s">
        <v>1566</v>
      </c>
      <c r="D1141" s="27"/>
      <c r="E1141" s="35" t="s">
        <v>1553</v>
      </c>
      <c r="F1141" s="27"/>
      <c r="G1141" s="27"/>
      <c r="H1141" s="27" t="s">
        <v>43</v>
      </c>
      <c r="I1141" s="29"/>
      <c r="J1141" s="27"/>
      <c r="K1141" s="31"/>
      <c r="L1141" s="28" t="s">
        <v>572</v>
      </c>
      <c r="M1141" s="31"/>
      <c r="N1141" s="28" t="s">
        <v>572</v>
      </c>
      <c r="O1141" s="27" t="s">
        <v>1078</v>
      </c>
      <c r="P1141" s="27" t="s">
        <v>568</v>
      </c>
      <c r="Q1141" t="b">
        <v>0</v>
      </c>
      <c r="S1141" t="b">
        <v>0</v>
      </c>
    </row>
    <row r="1142" spans="1:19" ht="28.8" x14ac:dyDescent="0.3">
      <c r="A1142" s="27">
        <v>26656</v>
      </c>
      <c r="B1142" s="34" t="s">
        <v>192</v>
      </c>
      <c r="C1142" s="27" t="s">
        <v>1567</v>
      </c>
      <c r="D1142" s="27"/>
      <c r="E1142" s="35" t="s">
        <v>1554</v>
      </c>
      <c r="F1142" s="27"/>
      <c r="G1142" s="27"/>
      <c r="H1142" s="27" t="s">
        <v>43</v>
      </c>
      <c r="I1142" s="29"/>
      <c r="J1142" s="27"/>
      <c r="K1142" s="31"/>
      <c r="L1142" s="28" t="s">
        <v>572</v>
      </c>
      <c r="M1142" s="31"/>
      <c r="N1142" s="28" t="s">
        <v>572</v>
      </c>
      <c r="O1142" s="27" t="s">
        <v>1078</v>
      </c>
      <c r="P1142" s="27" t="s">
        <v>568</v>
      </c>
      <c r="Q1142" t="b">
        <v>0</v>
      </c>
      <c r="S1142" t="b">
        <v>0</v>
      </c>
    </row>
    <row r="1143" spans="1:19" ht="28.8" x14ac:dyDescent="0.3">
      <c r="A1143" s="27">
        <v>26657</v>
      </c>
      <c r="B1143" s="34" t="s">
        <v>192</v>
      </c>
      <c r="C1143" s="27" t="s">
        <v>715</v>
      </c>
      <c r="D1143" s="27"/>
      <c r="E1143" s="35" t="s">
        <v>1555</v>
      </c>
      <c r="F1143" s="27"/>
      <c r="G1143" s="27"/>
      <c r="H1143" s="27" t="s">
        <v>43</v>
      </c>
      <c r="I1143" s="29"/>
      <c r="J1143" s="27"/>
      <c r="K1143" s="31"/>
      <c r="L1143" s="28" t="s">
        <v>572</v>
      </c>
      <c r="M1143" s="31"/>
      <c r="N1143" s="28" t="s">
        <v>572</v>
      </c>
      <c r="O1143" s="27" t="s">
        <v>1078</v>
      </c>
      <c r="P1143" s="27" t="s">
        <v>568</v>
      </c>
      <c r="Q1143" t="b">
        <v>0</v>
      </c>
      <c r="S1143" t="b">
        <v>0</v>
      </c>
    </row>
    <row r="1144" spans="1:19" ht="28.8" x14ac:dyDescent="0.3">
      <c r="A1144" s="27">
        <v>26658</v>
      </c>
      <c r="B1144" s="34" t="s">
        <v>192</v>
      </c>
      <c r="C1144" s="27" t="s">
        <v>1113</v>
      </c>
      <c r="D1144" s="27"/>
      <c r="E1144" s="35" t="s">
        <v>1556</v>
      </c>
      <c r="F1144" s="27"/>
      <c r="G1144" s="27"/>
      <c r="H1144" s="27" t="s">
        <v>43</v>
      </c>
      <c r="I1144" s="29"/>
      <c r="J1144" s="27"/>
      <c r="K1144" s="31"/>
      <c r="L1144" s="28" t="s">
        <v>572</v>
      </c>
      <c r="M1144" s="31"/>
      <c r="N1144" s="28" t="s">
        <v>572</v>
      </c>
      <c r="O1144" s="27" t="s">
        <v>1078</v>
      </c>
      <c r="P1144" s="27" t="s">
        <v>568</v>
      </c>
      <c r="Q1144" t="b">
        <v>0</v>
      </c>
      <c r="S1144" t="b">
        <v>0</v>
      </c>
    </row>
    <row r="1145" spans="1:19" ht="28.8" x14ac:dyDescent="0.3">
      <c r="A1145" s="27">
        <v>26659</v>
      </c>
      <c r="B1145" s="34" t="s">
        <v>192</v>
      </c>
      <c r="C1145" s="27" t="s">
        <v>1568</v>
      </c>
      <c r="D1145" s="27"/>
      <c r="E1145" s="35" t="s">
        <v>1569</v>
      </c>
      <c r="F1145" s="27"/>
      <c r="G1145" s="27"/>
      <c r="H1145" s="27" t="s">
        <v>43</v>
      </c>
      <c r="I1145" s="29"/>
      <c r="J1145" s="27"/>
      <c r="K1145" s="31"/>
      <c r="L1145" s="28" t="s">
        <v>572</v>
      </c>
      <c r="M1145" s="31"/>
      <c r="N1145" s="28" t="s">
        <v>572</v>
      </c>
      <c r="O1145" s="27" t="s">
        <v>1078</v>
      </c>
      <c r="P1145" s="27" t="s">
        <v>568</v>
      </c>
      <c r="Q1145" t="b">
        <v>0</v>
      </c>
      <c r="S1145" t="b">
        <v>0</v>
      </c>
    </row>
    <row r="1146" spans="1:19" ht="28.8" x14ac:dyDescent="0.3">
      <c r="A1146" s="27">
        <v>26660</v>
      </c>
      <c r="B1146" s="34" t="s">
        <v>192</v>
      </c>
      <c r="C1146" s="27" t="s">
        <v>1570</v>
      </c>
      <c r="D1146" s="27"/>
      <c r="E1146" s="35" t="s">
        <v>1560</v>
      </c>
      <c r="F1146" s="27"/>
      <c r="G1146" s="27"/>
      <c r="H1146" s="27" t="s">
        <v>43</v>
      </c>
      <c r="I1146" s="29"/>
      <c r="J1146" s="27"/>
      <c r="K1146" s="31"/>
      <c r="L1146" s="28" t="s">
        <v>572</v>
      </c>
      <c r="M1146" s="31"/>
      <c r="N1146" s="28" t="s">
        <v>572</v>
      </c>
      <c r="O1146" s="27" t="s">
        <v>1078</v>
      </c>
      <c r="P1146" s="27" t="s">
        <v>568</v>
      </c>
      <c r="Q1146" t="b">
        <v>0</v>
      </c>
      <c r="S1146" t="b">
        <v>0</v>
      </c>
    </row>
    <row r="1147" spans="1:19" ht="60" x14ac:dyDescent="0.3">
      <c r="A1147" s="27">
        <v>26661</v>
      </c>
      <c r="B1147" s="34" t="s">
        <v>192</v>
      </c>
      <c r="C1147" s="27" t="s">
        <v>574</v>
      </c>
      <c r="D1147" s="27"/>
      <c r="E1147" s="35" t="s">
        <v>1571</v>
      </c>
      <c r="F1147" s="27"/>
      <c r="G1147" s="27"/>
      <c r="H1147" s="27" t="s">
        <v>43</v>
      </c>
      <c r="I1147" s="29"/>
      <c r="J1147" s="27"/>
      <c r="K1147" s="31"/>
      <c r="L1147" s="28" t="s">
        <v>572</v>
      </c>
      <c r="M1147" s="31"/>
      <c r="N1147" s="28" t="s">
        <v>572</v>
      </c>
      <c r="O1147" s="27" t="s">
        <v>1510</v>
      </c>
      <c r="P1147" s="27" t="s">
        <v>568</v>
      </c>
      <c r="Q1147" t="b">
        <v>0</v>
      </c>
      <c r="S1147" t="b">
        <v>0</v>
      </c>
    </row>
    <row r="1148" spans="1:19" ht="84" x14ac:dyDescent="0.3">
      <c r="A1148" s="27">
        <v>26662</v>
      </c>
      <c r="B1148" s="34" t="s">
        <v>192</v>
      </c>
      <c r="C1148" s="27" t="s">
        <v>606</v>
      </c>
      <c r="D1148" s="27"/>
      <c r="E1148" s="35" t="s">
        <v>1572</v>
      </c>
      <c r="F1148" s="27"/>
      <c r="G1148" s="27"/>
      <c r="H1148" s="27" t="s">
        <v>43</v>
      </c>
      <c r="I1148" s="29"/>
      <c r="J1148" s="27"/>
      <c r="K1148" s="31"/>
      <c r="L1148" s="28" t="s">
        <v>572</v>
      </c>
      <c r="M1148" s="31"/>
      <c r="N1148" s="28" t="s">
        <v>572</v>
      </c>
      <c r="O1148" s="27" t="s">
        <v>1510</v>
      </c>
      <c r="P1148" s="27" t="s">
        <v>568</v>
      </c>
      <c r="Q1148" t="b">
        <v>0</v>
      </c>
      <c r="S1148" t="b">
        <v>0</v>
      </c>
    </row>
    <row r="1149" spans="1:19" ht="36" x14ac:dyDescent="0.3">
      <c r="A1149" s="27">
        <v>26663</v>
      </c>
      <c r="B1149" s="34" t="s">
        <v>192</v>
      </c>
      <c r="C1149" s="27" t="s">
        <v>611</v>
      </c>
      <c r="D1149" s="27"/>
      <c r="E1149" s="35" t="s">
        <v>1573</v>
      </c>
      <c r="F1149" s="27"/>
      <c r="G1149" s="27"/>
      <c r="H1149" s="27" t="s">
        <v>43</v>
      </c>
      <c r="I1149" s="29"/>
      <c r="J1149" s="27"/>
      <c r="K1149" s="31"/>
      <c r="L1149" s="28" t="s">
        <v>572</v>
      </c>
      <c r="M1149" s="31"/>
      <c r="N1149" s="28" t="s">
        <v>572</v>
      </c>
      <c r="O1149" s="27" t="s">
        <v>1510</v>
      </c>
      <c r="P1149" s="27" t="s">
        <v>568</v>
      </c>
      <c r="Q1149" t="b">
        <v>0</v>
      </c>
      <c r="S1149" t="b">
        <v>0</v>
      </c>
    </row>
    <row r="1150" spans="1:19" ht="60" x14ac:dyDescent="0.3">
      <c r="A1150" s="27">
        <v>26664</v>
      </c>
      <c r="B1150" s="34" t="s">
        <v>192</v>
      </c>
      <c r="C1150" s="27" t="s">
        <v>671</v>
      </c>
      <c r="D1150" s="27"/>
      <c r="E1150" s="35" t="s">
        <v>1574</v>
      </c>
      <c r="F1150" s="27"/>
      <c r="G1150" s="27"/>
      <c r="H1150" s="27" t="s">
        <v>43</v>
      </c>
      <c r="I1150" s="29"/>
      <c r="J1150" s="27"/>
      <c r="K1150" s="31"/>
      <c r="L1150" s="28" t="s">
        <v>572</v>
      </c>
      <c r="M1150" s="31"/>
      <c r="N1150" s="28" t="s">
        <v>572</v>
      </c>
      <c r="O1150" s="27" t="s">
        <v>1510</v>
      </c>
      <c r="P1150" s="27" t="s">
        <v>568</v>
      </c>
      <c r="Q1150" t="b">
        <v>0</v>
      </c>
      <c r="S1150" t="b">
        <v>0</v>
      </c>
    </row>
    <row r="1151" spans="1:19" ht="48" x14ac:dyDescent="0.3">
      <c r="A1151" s="27">
        <v>26665</v>
      </c>
      <c r="B1151" s="34" t="s">
        <v>195</v>
      </c>
      <c r="C1151" s="27" t="s">
        <v>561</v>
      </c>
      <c r="D1151" s="27"/>
      <c r="E1151" s="35" t="s">
        <v>1545</v>
      </c>
      <c r="F1151" s="26">
        <v>41275</v>
      </c>
      <c r="G1151" s="26">
        <v>44469</v>
      </c>
      <c r="H1151" s="27" t="s">
        <v>22</v>
      </c>
      <c r="I1151" s="29"/>
      <c r="J1151" s="33" t="s">
        <v>588</v>
      </c>
      <c r="K1151" s="31"/>
      <c r="L1151" s="28" t="s">
        <v>572</v>
      </c>
      <c r="M1151" s="31"/>
      <c r="N1151" s="28" t="s">
        <v>572</v>
      </c>
      <c r="O1151" s="27" t="s">
        <v>1452</v>
      </c>
      <c r="P1151" s="27" t="s">
        <v>568</v>
      </c>
      <c r="Q1151" t="b">
        <v>0</v>
      </c>
      <c r="S1151" t="b">
        <v>0</v>
      </c>
    </row>
    <row r="1152" spans="1:19" ht="84" x14ac:dyDescent="0.3">
      <c r="A1152" s="27">
        <v>26666</v>
      </c>
      <c r="B1152" s="34" t="s">
        <v>195</v>
      </c>
      <c r="C1152" s="27" t="s">
        <v>581</v>
      </c>
      <c r="D1152" s="27"/>
      <c r="E1152" s="35" t="s">
        <v>1575</v>
      </c>
      <c r="F1152" s="26">
        <v>41275</v>
      </c>
      <c r="G1152" s="26">
        <v>44469</v>
      </c>
      <c r="H1152" s="27" t="s">
        <v>22</v>
      </c>
      <c r="I1152" s="29"/>
      <c r="J1152" s="33" t="s">
        <v>588</v>
      </c>
      <c r="K1152" s="31"/>
      <c r="L1152" s="28" t="s">
        <v>572</v>
      </c>
      <c r="M1152" s="31"/>
      <c r="N1152" s="28" t="s">
        <v>572</v>
      </c>
      <c r="O1152" s="27" t="s">
        <v>1452</v>
      </c>
      <c r="P1152" s="27" t="s">
        <v>568</v>
      </c>
      <c r="Q1152" t="b">
        <v>0</v>
      </c>
      <c r="S1152" t="b">
        <v>0</v>
      </c>
    </row>
    <row r="1153" spans="1:19" ht="24" x14ac:dyDescent="0.3">
      <c r="A1153" s="27">
        <v>26667</v>
      </c>
      <c r="B1153" s="34" t="s">
        <v>195</v>
      </c>
      <c r="C1153" s="27" t="s">
        <v>624</v>
      </c>
      <c r="D1153" s="27"/>
      <c r="E1153" s="35" t="s">
        <v>1547</v>
      </c>
      <c r="F1153" s="26">
        <v>41275</v>
      </c>
      <c r="G1153" s="26">
        <v>44469</v>
      </c>
      <c r="H1153" s="27" t="s">
        <v>22</v>
      </c>
      <c r="I1153" s="29"/>
      <c r="J1153" s="33" t="s">
        <v>588</v>
      </c>
      <c r="K1153" s="31"/>
      <c r="L1153" s="28" t="s">
        <v>572</v>
      </c>
      <c r="M1153" s="31"/>
      <c r="N1153" s="28" t="s">
        <v>572</v>
      </c>
      <c r="O1153" s="27" t="s">
        <v>1452</v>
      </c>
      <c r="P1153" s="27" t="s">
        <v>568</v>
      </c>
      <c r="Q1153" t="b">
        <v>0</v>
      </c>
      <c r="S1153" t="b">
        <v>0</v>
      </c>
    </row>
    <row r="1154" spans="1:19" ht="48" x14ac:dyDescent="0.3">
      <c r="A1154" s="27">
        <v>26668</v>
      </c>
      <c r="B1154" s="34" t="s">
        <v>195</v>
      </c>
      <c r="C1154" s="27" t="s">
        <v>571</v>
      </c>
      <c r="D1154" s="27"/>
      <c r="E1154" s="35" t="s">
        <v>1548</v>
      </c>
      <c r="F1154" s="26">
        <v>41275</v>
      </c>
      <c r="G1154" s="26">
        <v>44469</v>
      </c>
      <c r="H1154" s="27" t="s">
        <v>22</v>
      </c>
      <c r="I1154" s="29"/>
      <c r="J1154" s="30" t="s">
        <v>563</v>
      </c>
      <c r="K1154" s="31"/>
      <c r="L1154" s="28" t="s">
        <v>572</v>
      </c>
      <c r="M1154" s="31"/>
      <c r="N1154" s="28" t="s">
        <v>572</v>
      </c>
      <c r="O1154" s="27" t="s">
        <v>1452</v>
      </c>
      <c r="P1154" s="27" t="s">
        <v>568</v>
      </c>
      <c r="Q1154" t="b">
        <v>0</v>
      </c>
      <c r="S1154" t="b">
        <v>0</v>
      </c>
    </row>
    <row r="1155" spans="1:19" ht="72" x14ac:dyDescent="0.3">
      <c r="A1155" s="27">
        <v>26669</v>
      </c>
      <c r="B1155" s="34" t="s">
        <v>195</v>
      </c>
      <c r="C1155" s="27" t="s">
        <v>584</v>
      </c>
      <c r="D1155" s="27"/>
      <c r="E1155" s="35" t="s">
        <v>1576</v>
      </c>
      <c r="F1155" s="26">
        <v>41275</v>
      </c>
      <c r="G1155" s="26">
        <v>44469</v>
      </c>
      <c r="H1155" s="27" t="s">
        <v>22</v>
      </c>
      <c r="I1155" s="29"/>
      <c r="J1155" s="30" t="s">
        <v>563</v>
      </c>
      <c r="K1155" s="31"/>
      <c r="L1155" s="28" t="s">
        <v>572</v>
      </c>
      <c r="M1155" s="31"/>
      <c r="N1155" s="28" t="s">
        <v>572</v>
      </c>
      <c r="O1155" s="27" t="s">
        <v>1452</v>
      </c>
      <c r="P1155" s="27" t="s">
        <v>568</v>
      </c>
      <c r="Q1155" t="b">
        <v>0</v>
      </c>
      <c r="S1155" t="b">
        <v>0</v>
      </c>
    </row>
    <row r="1156" spans="1:19" ht="36" x14ac:dyDescent="0.3">
      <c r="A1156" s="27">
        <v>26670</v>
      </c>
      <c r="B1156" s="34" t="s">
        <v>195</v>
      </c>
      <c r="C1156" s="27" t="s">
        <v>586</v>
      </c>
      <c r="D1156" s="27"/>
      <c r="E1156" s="35" t="s">
        <v>1550</v>
      </c>
      <c r="F1156" s="26">
        <v>41275</v>
      </c>
      <c r="G1156" s="26">
        <v>44469</v>
      </c>
      <c r="H1156" s="27" t="s">
        <v>22</v>
      </c>
      <c r="I1156" s="29"/>
      <c r="J1156" s="30" t="s">
        <v>563</v>
      </c>
      <c r="K1156" s="31"/>
      <c r="L1156" s="28" t="s">
        <v>572</v>
      </c>
      <c r="M1156" s="31"/>
      <c r="N1156" s="28" t="s">
        <v>572</v>
      </c>
      <c r="O1156" s="27" t="s">
        <v>1452</v>
      </c>
      <c r="P1156" s="27" t="s">
        <v>568</v>
      </c>
      <c r="Q1156" t="b">
        <v>0</v>
      </c>
      <c r="S1156" t="b">
        <v>0</v>
      </c>
    </row>
    <row r="1157" spans="1:19" ht="28.8" x14ac:dyDescent="0.3">
      <c r="A1157" s="27">
        <v>26671</v>
      </c>
      <c r="B1157" s="34" t="s">
        <v>195</v>
      </c>
      <c r="C1157" s="27" t="s">
        <v>801</v>
      </c>
      <c r="D1157" s="27"/>
      <c r="E1157" s="35" t="s">
        <v>1551</v>
      </c>
      <c r="F1157" s="26">
        <v>41275</v>
      </c>
      <c r="G1157" s="26">
        <v>44469</v>
      </c>
      <c r="H1157" s="27" t="s">
        <v>22</v>
      </c>
      <c r="I1157" s="29"/>
      <c r="J1157" s="30" t="s">
        <v>563</v>
      </c>
      <c r="K1157" s="31"/>
      <c r="L1157" s="28" t="s">
        <v>572</v>
      </c>
      <c r="M1157" s="31"/>
      <c r="N1157" s="28" t="s">
        <v>572</v>
      </c>
      <c r="O1157" s="27" t="s">
        <v>1452</v>
      </c>
      <c r="P1157" s="27" t="s">
        <v>568</v>
      </c>
      <c r="Q1157" t="b">
        <v>0</v>
      </c>
      <c r="S1157" t="b">
        <v>0</v>
      </c>
    </row>
    <row r="1158" spans="1:19" ht="28.8" x14ac:dyDescent="0.3">
      <c r="A1158" s="27">
        <v>26672</v>
      </c>
      <c r="B1158" s="34" t="s">
        <v>195</v>
      </c>
      <c r="C1158" s="27" t="s">
        <v>803</v>
      </c>
      <c r="D1158" s="27"/>
      <c r="E1158" s="35" t="s">
        <v>1552</v>
      </c>
      <c r="F1158" s="26">
        <v>41275</v>
      </c>
      <c r="G1158" s="26">
        <v>44469</v>
      </c>
      <c r="H1158" s="27" t="s">
        <v>22</v>
      </c>
      <c r="I1158" s="29"/>
      <c r="J1158" s="30" t="s">
        <v>563</v>
      </c>
      <c r="K1158" s="31"/>
      <c r="L1158" s="28" t="s">
        <v>572</v>
      </c>
      <c r="M1158" s="31"/>
      <c r="N1158" s="28" t="s">
        <v>572</v>
      </c>
      <c r="O1158" s="27" t="s">
        <v>1452</v>
      </c>
      <c r="P1158" s="27" t="s">
        <v>568</v>
      </c>
      <c r="Q1158" t="b">
        <v>0</v>
      </c>
      <c r="S1158" t="b">
        <v>0</v>
      </c>
    </row>
    <row r="1159" spans="1:19" ht="28.8" x14ac:dyDescent="0.3">
      <c r="A1159" s="27">
        <v>26673</v>
      </c>
      <c r="B1159" s="34" t="s">
        <v>195</v>
      </c>
      <c r="C1159" s="27" t="s">
        <v>805</v>
      </c>
      <c r="D1159" s="27"/>
      <c r="E1159" s="35" t="s">
        <v>1553</v>
      </c>
      <c r="F1159" s="26">
        <v>41275</v>
      </c>
      <c r="G1159" s="26">
        <v>44469</v>
      </c>
      <c r="H1159" s="27" t="s">
        <v>22</v>
      </c>
      <c r="I1159" s="29"/>
      <c r="J1159" s="30" t="s">
        <v>563</v>
      </c>
      <c r="K1159" s="31"/>
      <c r="L1159" s="28" t="s">
        <v>572</v>
      </c>
      <c r="M1159" s="31"/>
      <c r="N1159" s="28" t="s">
        <v>572</v>
      </c>
      <c r="O1159" s="27" t="s">
        <v>1452</v>
      </c>
      <c r="P1159" s="27" t="s">
        <v>568</v>
      </c>
      <c r="Q1159" t="b">
        <v>0</v>
      </c>
      <c r="S1159" t="b">
        <v>0</v>
      </c>
    </row>
    <row r="1160" spans="1:19" ht="28.8" x14ac:dyDescent="0.3">
      <c r="A1160" s="27">
        <v>26674</v>
      </c>
      <c r="B1160" s="34" t="s">
        <v>195</v>
      </c>
      <c r="C1160" s="27" t="s">
        <v>807</v>
      </c>
      <c r="D1160" s="27"/>
      <c r="E1160" s="35" t="s">
        <v>1577</v>
      </c>
      <c r="F1160" s="26">
        <v>41275</v>
      </c>
      <c r="G1160" s="26">
        <v>44469</v>
      </c>
      <c r="H1160" s="27" t="s">
        <v>22</v>
      </c>
      <c r="I1160" s="29"/>
      <c r="J1160" s="30" t="s">
        <v>563</v>
      </c>
      <c r="K1160" s="31"/>
      <c r="L1160" s="28" t="s">
        <v>572</v>
      </c>
      <c r="M1160" s="31"/>
      <c r="N1160" s="28" t="s">
        <v>572</v>
      </c>
      <c r="O1160" s="27" t="s">
        <v>1452</v>
      </c>
      <c r="P1160" s="27" t="s">
        <v>568</v>
      </c>
      <c r="Q1160" t="b">
        <v>0</v>
      </c>
      <c r="S1160" t="b">
        <v>0</v>
      </c>
    </row>
    <row r="1161" spans="1:19" ht="24" x14ac:dyDescent="0.3">
      <c r="A1161" s="27">
        <v>26675</v>
      </c>
      <c r="B1161" s="34" t="s">
        <v>195</v>
      </c>
      <c r="C1161" s="27" t="s">
        <v>589</v>
      </c>
      <c r="D1161" s="27"/>
      <c r="E1161" s="35" t="s">
        <v>1555</v>
      </c>
      <c r="F1161" s="26">
        <v>41275</v>
      </c>
      <c r="G1161" s="26">
        <v>44469</v>
      </c>
      <c r="H1161" s="27" t="s">
        <v>22</v>
      </c>
      <c r="I1161" s="29"/>
      <c r="J1161" s="30" t="s">
        <v>563</v>
      </c>
      <c r="K1161" s="31"/>
      <c r="L1161" s="28" t="s">
        <v>572</v>
      </c>
      <c r="M1161" s="31"/>
      <c r="N1161" s="28" t="s">
        <v>572</v>
      </c>
      <c r="O1161" s="27" t="s">
        <v>1452</v>
      </c>
      <c r="P1161" s="27" t="s">
        <v>568</v>
      </c>
      <c r="Q1161" t="b">
        <v>0</v>
      </c>
      <c r="S1161" t="b">
        <v>0</v>
      </c>
    </row>
    <row r="1162" spans="1:19" x14ac:dyDescent="0.3">
      <c r="A1162" s="27">
        <v>26676</v>
      </c>
      <c r="B1162" s="34" t="s">
        <v>195</v>
      </c>
      <c r="C1162" s="27" t="s">
        <v>591</v>
      </c>
      <c r="D1162" s="27"/>
      <c r="E1162" s="35" t="s">
        <v>1556</v>
      </c>
      <c r="F1162" s="26">
        <v>41275</v>
      </c>
      <c r="G1162" s="26">
        <v>44469</v>
      </c>
      <c r="H1162" s="27" t="s">
        <v>22</v>
      </c>
      <c r="I1162" s="29"/>
      <c r="J1162" s="30" t="s">
        <v>563</v>
      </c>
      <c r="K1162" s="31"/>
      <c r="L1162" s="28" t="s">
        <v>572</v>
      </c>
      <c r="M1162" s="31"/>
      <c r="N1162" s="28" t="s">
        <v>572</v>
      </c>
      <c r="O1162" s="27" t="s">
        <v>1452</v>
      </c>
      <c r="P1162" s="27" t="s">
        <v>568</v>
      </c>
      <c r="Q1162" t="b">
        <v>0</v>
      </c>
      <c r="S1162" t="b">
        <v>0</v>
      </c>
    </row>
    <row r="1163" spans="1:19" ht="28.8" x14ac:dyDescent="0.3">
      <c r="A1163" s="27">
        <v>26677</v>
      </c>
      <c r="B1163" s="34" t="s">
        <v>195</v>
      </c>
      <c r="C1163" s="27" t="s">
        <v>1557</v>
      </c>
      <c r="D1163" s="27"/>
      <c r="E1163" s="35" t="s">
        <v>1558</v>
      </c>
      <c r="F1163" s="26">
        <v>41275</v>
      </c>
      <c r="G1163" s="26">
        <v>44469</v>
      </c>
      <c r="H1163" s="27" t="s">
        <v>22</v>
      </c>
      <c r="I1163" s="29"/>
      <c r="J1163" s="30" t="s">
        <v>563</v>
      </c>
      <c r="K1163" s="31"/>
      <c r="L1163" s="28" t="s">
        <v>572</v>
      </c>
      <c r="M1163" s="31"/>
      <c r="N1163" s="28" t="s">
        <v>572</v>
      </c>
      <c r="O1163" s="27" t="s">
        <v>1452</v>
      </c>
      <c r="P1163" s="27" t="s">
        <v>568</v>
      </c>
      <c r="Q1163" t="b">
        <v>0</v>
      </c>
      <c r="S1163" t="b">
        <v>0</v>
      </c>
    </row>
    <row r="1164" spans="1:19" ht="28.8" x14ac:dyDescent="0.3">
      <c r="A1164" s="27">
        <v>26678</v>
      </c>
      <c r="B1164" s="34" t="s">
        <v>195</v>
      </c>
      <c r="C1164" s="27" t="s">
        <v>1559</v>
      </c>
      <c r="D1164" s="27"/>
      <c r="E1164" s="35" t="s">
        <v>1560</v>
      </c>
      <c r="F1164" s="26">
        <v>41275</v>
      </c>
      <c r="G1164" s="26">
        <v>44469</v>
      </c>
      <c r="H1164" s="27" t="s">
        <v>22</v>
      </c>
      <c r="I1164" s="29"/>
      <c r="J1164" s="30" t="s">
        <v>563</v>
      </c>
      <c r="K1164" s="31"/>
      <c r="L1164" s="28" t="s">
        <v>572</v>
      </c>
      <c r="M1164" s="31"/>
      <c r="N1164" s="28" t="s">
        <v>572</v>
      </c>
      <c r="O1164" s="27" t="s">
        <v>1452</v>
      </c>
      <c r="P1164" s="27" t="s">
        <v>568</v>
      </c>
      <c r="Q1164" t="b">
        <v>0</v>
      </c>
      <c r="S1164" t="b">
        <v>0</v>
      </c>
    </row>
    <row r="1165" spans="1:19" ht="36" x14ac:dyDescent="0.3">
      <c r="A1165" s="27">
        <v>26679</v>
      </c>
      <c r="B1165" s="34" t="s">
        <v>195</v>
      </c>
      <c r="C1165" s="27" t="s">
        <v>573</v>
      </c>
      <c r="D1165" s="27"/>
      <c r="E1165" s="35" t="s">
        <v>1561</v>
      </c>
      <c r="F1165" s="26">
        <v>41275</v>
      </c>
      <c r="G1165" s="26">
        <v>44469</v>
      </c>
      <c r="H1165" s="27" t="s">
        <v>22</v>
      </c>
      <c r="I1165" s="29"/>
      <c r="J1165" s="30" t="s">
        <v>563</v>
      </c>
      <c r="K1165" s="31"/>
      <c r="L1165" s="28" t="s">
        <v>572</v>
      </c>
      <c r="M1165" s="31"/>
      <c r="N1165" s="28" t="s">
        <v>572</v>
      </c>
      <c r="O1165" s="27" t="s">
        <v>1078</v>
      </c>
      <c r="P1165" s="27" t="s">
        <v>568</v>
      </c>
      <c r="Q1165" t="b">
        <v>0</v>
      </c>
      <c r="S1165" t="b">
        <v>0</v>
      </c>
    </row>
    <row r="1166" spans="1:19" ht="72" x14ac:dyDescent="0.3">
      <c r="A1166" s="27">
        <v>26680</v>
      </c>
      <c r="B1166" s="34" t="s">
        <v>195</v>
      </c>
      <c r="C1166" s="27" t="s">
        <v>597</v>
      </c>
      <c r="D1166" s="27"/>
      <c r="E1166" s="35" t="s">
        <v>1578</v>
      </c>
      <c r="F1166" s="26">
        <v>41275</v>
      </c>
      <c r="G1166" s="26">
        <v>44469</v>
      </c>
      <c r="H1166" s="27" t="s">
        <v>22</v>
      </c>
      <c r="I1166" s="29"/>
      <c r="J1166" s="30" t="s">
        <v>563</v>
      </c>
      <c r="K1166" s="31"/>
      <c r="L1166" s="28" t="s">
        <v>572</v>
      </c>
      <c r="M1166" s="31"/>
      <c r="N1166" s="28" t="s">
        <v>572</v>
      </c>
      <c r="O1166" s="27" t="s">
        <v>1078</v>
      </c>
      <c r="P1166" s="27" t="s">
        <v>568</v>
      </c>
      <c r="Q1166" t="b">
        <v>0</v>
      </c>
      <c r="S1166" t="b">
        <v>0</v>
      </c>
    </row>
    <row r="1167" spans="1:19" ht="36" x14ac:dyDescent="0.3">
      <c r="A1167" s="27">
        <v>26681</v>
      </c>
      <c r="B1167" s="34" t="s">
        <v>195</v>
      </c>
      <c r="C1167" s="27" t="s">
        <v>649</v>
      </c>
      <c r="D1167" s="27"/>
      <c r="E1167" s="35" t="s">
        <v>1563</v>
      </c>
      <c r="F1167" s="26">
        <v>41275</v>
      </c>
      <c r="G1167" s="26">
        <v>44469</v>
      </c>
      <c r="H1167" s="27" t="s">
        <v>22</v>
      </c>
      <c r="I1167" s="29"/>
      <c r="J1167" s="30" t="s">
        <v>563</v>
      </c>
      <c r="K1167" s="31"/>
      <c r="L1167" s="28" t="s">
        <v>572</v>
      </c>
      <c r="M1167" s="31"/>
      <c r="N1167" s="28" t="s">
        <v>572</v>
      </c>
      <c r="O1167" s="27" t="s">
        <v>1078</v>
      </c>
      <c r="P1167" s="27" t="s">
        <v>568</v>
      </c>
      <c r="Q1167" t="b">
        <v>0</v>
      </c>
      <c r="S1167" t="b">
        <v>0</v>
      </c>
    </row>
    <row r="1168" spans="1:19" ht="28.8" x14ac:dyDescent="0.3">
      <c r="A1168" s="27">
        <v>26682</v>
      </c>
      <c r="B1168" s="34" t="s">
        <v>195</v>
      </c>
      <c r="C1168" s="27" t="s">
        <v>1564</v>
      </c>
      <c r="D1168" s="27"/>
      <c r="E1168" s="35" t="s">
        <v>1551</v>
      </c>
      <c r="F1168" s="26">
        <v>41275</v>
      </c>
      <c r="G1168" s="26">
        <v>44469</v>
      </c>
      <c r="H1168" s="27" t="s">
        <v>22</v>
      </c>
      <c r="I1168" s="29"/>
      <c r="J1168" s="30" t="s">
        <v>563</v>
      </c>
      <c r="K1168" s="31"/>
      <c r="L1168" s="28" t="s">
        <v>572</v>
      </c>
      <c r="M1168" s="31"/>
      <c r="N1168" s="28" t="s">
        <v>572</v>
      </c>
      <c r="O1168" s="27" t="s">
        <v>1078</v>
      </c>
      <c r="P1168" s="27" t="s">
        <v>568</v>
      </c>
      <c r="Q1168" t="b">
        <v>0</v>
      </c>
      <c r="S1168" t="b">
        <v>0</v>
      </c>
    </row>
    <row r="1169" spans="1:19" ht="28.8" x14ac:dyDescent="0.3">
      <c r="A1169" s="27">
        <v>26683</v>
      </c>
      <c r="B1169" s="34" t="s">
        <v>195</v>
      </c>
      <c r="C1169" s="27" t="s">
        <v>1565</v>
      </c>
      <c r="D1169" s="27"/>
      <c r="E1169" s="35" t="s">
        <v>1552</v>
      </c>
      <c r="F1169" s="26">
        <v>41275</v>
      </c>
      <c r="G1169" s="26">
        <v>44469</v>
      </c>
      <c r="H1169" s="27" t="s">
        <v>22</v>
      </c>
      <c r="I1169" s="29"/>
      <c r="J1169" s="30" t="s">
        <v>563</v>
      </c>
      <c r="K1169" s="31"/>
      <c r="L1169" s="28" t="s">
        <v>572</v>
      </c>
      <c r="M1169" s="31"/>
      <c r="N1169" s="28" t="s">
        <v>572</v>
      </c>
      <c r="O1169" s="27" t="s">
        <v>1078</v>
      </c>
      <c r="P1169" s="27" t="s">
        <v>568</v>
      </c>
      <c r="Q1169" t="b">
        <v>0</v>
      </c>
      <c r="S1169" t="b">
        <v>0</v>
      </c>
    </row>
    <row r="1170" spans="1:19" ht="28.8" x14ac:dyDescent="0.3">
      <c r="A1170" s="27">
        <v>26684</v>
      </c>
      <c r="B1170" s="34" t="s">
        <v>195</v>
      </c>
      <c r="C1170" s="27" t="s">
        <v>1566</v>
      </c>
      <c r="D1170" s="27"/>
      <c r="E1170" s="35" t="s">
        <v>1553</v>
      </c>
      <c r="F1170" s="26">
        <v>41275</v>
      </c>
      <c r="G1170" s="26">
        <v>44469</v>
      </c>
      <c r="H1170" s="27" t="s">
        <v>22</v>
      </c>
      <c r="I1170" s="29"/>
      <c r="J1170" s="30" t="s">
        <v>563</v>
      </c>
      <c r="K1170" s="31"/>
      <c r="L1170" s="28" t="s">
        <v>572</v>
      </c>
      <c r="M1170" s="31"/>
      <c r="N1170" s="28" t="s">
        <v>572</v>
      </c>
      <c r="O1170" s="27" t="s">
        <v>1078</v>
      </c>
      <c r="P1170" s="27" t="s">
        <v>568</v>
      </c>
      <c r="Q1170" t="b">
        <v>0</v>
      </c>
      <c r="S1170" t="b">
        <v>0</v>
      </c>
    </row>
    <row r="1171" spans="1:19" ht="28.8" x14ac:dyDescent="0.3">
      <c r="A1171" s="27">
        <v>26685</v>
      </c>
      <c r="B1171" s="34" t="s">
        <v>195</v>
      </c>
      <c r="C1171" s="27" t="s">
        <v>1567</v>
      </c>
      <c r="D1171" s="27"/>
      <c r="E1171" s="35" t="s">
        <v>1579</v>
      </c>
      <c r="F1171" s="26">
        <v>41275</v>
      </c>
      <c r="G1171" s="26">
        <v>44469</v>
      </c>
      <c r="H1171" s="27" t="s">
        <v>22</v>
      </c>
      <c r="I1171" s="29"/>
      <c r="J1171" s="30" t="s">
        <v>563</v>
      </c>
      <c r="K1171" s="31"/>
      <c r="L1171" s="28" t="s">
        <v>572</v>
      </c>
      <c r="M1171" s="31"/>
      <c r="N1171" s="28" t="s">
        <v>572</v>
      </c>
      <c r="O1171" s="27" t="s">
        <v>1078</v>
      </c>
      <c r="P1171" s="27" t="s">
        <v>568</v>
      </c>
      <c r="Q1171" t="b">
        <v>0</v>
      </c>
      <c r="S1171" t="b">
        <v>0</v>
      </c>
    </row>
    <row r="1172" spans="1:19" ht="24" x14ac:dyDescent="0.3">
      <c r="A1172" s="27">
        <v>26686</v>
      </c>
      <c r="B1172" s="34" t="s">
        <v>195</v>
      </c>
      <c r="C1172" s="27" t="s">
        <v>715</v>
      </c>
      <c r="D1172" s="27"/>
      <c r="E1172" s="35" t="s">
        <v>1555</v>
      </c>
      <c r="F1172" s="26">
        <v>41275</v>
      </c>
      <c r="G1172" s="26">
        <v>44469</v>
      </c>
      <c r="H1172" s="27" t="s">
        <v>22</v>
      </c>
      <c r="I1172" s="29"/>
      <c r="J1172" s="30" t="s">
        <v>563</v>
      </c>
      <c r="K1172" s="31"/>
      <c r="L1172" s="28" t="s">
        <v>572</v>
      </c>
      <c r="M1172" s="31"/>
      <c r="N1172" s="28" t="s">
        <v>572</v>
      </c>
      <c r="O1172" s="27" t="s">
        <v>1078</v>
      </c>
      <c r="P1172" s="27" t="s">
        <v>568</v>
      </c>
      <c r="Q1172" t="b">
        <v>0</v>
      </c>
      <c r="S1172" t="b">
        <v>0</v>
      </c>
    </row>
    <row r="1173" spans="1:19" x14ac:dyDescent="0.3">
      <c r="A1173" s="27">
        <v>26687</v>
      </c>
      <c r="B1173" s="34" t="s">
        <v>195</v>
      </c>
      <c r="C1173" s="27" t="s">
        <v>1113</v>
      </c>
      <c r="D1173" s="27"/>
      <c r="E1173" s="35" t="s">
        <v>1556</v>
      </c>
      <c r="F1173" s="26">
        <v>41275</v>
      </c>
      <c r="G1173" s="26">
        <v>44469</v>
      </c>
      <c r="H1173" s="27" t="s">
        <v>22</v>
      </c>
      <c r="I1173" s="29"/>
      <c r="J1173" s="30" t="s">
        <v>563</v>
      </c>
      <c r="K1173" s="31"/>
      <c r="L1173" s="28" t="s">
        <v>572</v>
      </c>
      <c r="M1173" s="31"/>
      <c r="N1173" s="28" t="s">
        <v>572</v>
      </c>
      <c r="O1173" s="27" t="s">
        <v>1078</v>
      </c>
      <c r="P1173" s="27" t="s">
        <v>568</v>
      </c>
      <c r="Q1173" t="b">
        <v>0</v>
      </c>
      <c r="S1173" t="b">
        <v>0</v>
      </c>
    </row>
    <row r="1174" spans="1:19" ht="28.8" x14ac:dyDescent="0.3">
      <c r="A1174" s="27">
        <v>26688</v>
      </c>
      <c r="B1174" s="34" t="s">
        <v>195</v>
      </c>
      <c r="C1174" s="27" t="s">
        <v>1568</v>
      </c>
      <c r="D1174" s="27"/>
      <c r="E1174" s="35" t="s">
        <v>1569</v>
      </c>
      <c r="F1174" s="26">
        <v>41275</v>
      </c>
      <c r="G1174" s="26">
        <v>44469</v>
      </c>
      <c r="H1174" s="27" t="s">
        <v>22</v>
      </c>
      <c r="I1174" s="29"/>
      <c r="J1174" s="30" t="s">
        <v>563</v>
      </c>
      <c r="K1174" s="31"/>
      <c r="L1174" s="28" t="s">
        <v>572</v>
      </c>
      <c r="M1174" s="31"/>
      <c r="N1174" s="28" t="s">
        <v>572</v>
      </c>
      <c r="O1174" s="27" t="s">
        <v>1078</v>
      </c>
      <c r="P1174" s="27" t="s">
        <v>568</v>
      </c>
      <c r="Q1174" t="b">
        <v>0</v>
      </c>
      <c r="S1174" t="b">
        <v>0</v>
      </c>
    </row>
    <row r="1175" spans="1:19" ht="28.8" x14ac:dyDescent="0.3">
      <c r="A1175" s="27">
        <v>26689</v>
      </c>
      <c r="B1175" s="34" t="s">
        <v>195</v>
      </c>
      <c r="C1175" s="27" t="s">
        <v>1570</v>
      </c>
      <c r="D1175" s="27"/>
      <c r="E1175" s="35" t="s">
        <v>1560</v>
      </c>
      <c r="F1175" s="26">
        <v>41275</v>
      </c>
      <c r="G1175" s="26">
        <v>44469</v>
      </c>
      <c r="H1175" s="27" t="s">
        <v>22</v>
      </c>
      <c r="I1175" s="29"/>
      <c r="J1175" s="30" t="s">
        <v>563</v>
      </c>
      <c r="K1175" s="31"/>
      <c r="L1175" s="28" t="s">
        <v>572</v>
      </c>
      <c r="M1175" s="31"/>
      <c r="N1175" s="28" t="s">
        <v>572</v>
      </c>
      <c r="O1175" s="27" t="s">
        <v>1078</v>
      </c>
      <c r="P1175" s="27" t="s">
        <v>568</v>
      </c>
      <c r="Q1175" t="b">
        <v>0</v>
      </c>
      <c r="S1175" t="b">
        <v>0</v>
      </c>
    </row>
    <row r="1176" spans="1:19" ht="36" x14ac:dyDescent="0.3">
      <c r="A1176" s="27">
        <v>26690</v>
      </c>
      <c r="B1176" s="34" t="s">
        <v>195</v>
      </c>
      <c r="C1176" s="27" t="s">
        <v>611</v>
      </c>
      <c r="D1176" s="27"/>
      <c r="E1176" s="35" t="s">
        <v>1573</v>
      </c>
      <c r="F1176" s="26">
        <v>41275</v>
      </c>
      <c r="G1176" s="26">
        <v>44469</v>
      </c>
      <c r="H1176" s="27" t="s">
        <v>22</v>
      </c>
      <c r="I1176" s="29"/>
      <c r="J1176" s="30" t="s">
        <v>563</v>
      </c>
      <c r="K1176" s="31"/>
      <c r="L1176" s="28" t="s">
        <v>572</v>
      </c>
      <c r="M1176" s="31"/>
      <c r="N1176" s="28" t="s">
        <v>572</v>
      </c>
      <c r="O1176" s="27" t="s">
        <v>1510</v>
      </c>
      <c r="P1176" s="27" t="s">
        <v>568</v>
      </c>
      <c r="Q1176" t="b">
        <v>0</v>
      </c>
      <c r="S1176" t="b">
        <v>0</v>
      </c>
    </row>
    <row r="1177" spans="1:19" ht="48" x14ac:dyDescent="0.3">
      <c r="A1177" s="27">
        <v>26691</v>
      </c>
      <c r="B1177" s="34" t="s">
        <v>195</v>
      </c>
      <c r="C1177" s="27" t="s">
        <v>671</v>
      </c>
      <c r="D1177" s="27"/>
      <c r="E1177" s="35" t="s">
        <v>1580</v>
      </c>
      <c r="F1177" s="26">
        <v>41275</v>
      </c>
      <c r="G1177" s="26">
        <v>44469</v>
      </c>
      <c r="H1177" s="27" t="s">
        <v>22</v>
      </c>
      <c r="I1177" s="29"/>
      <c r="J1177" s="30" t="s">
        <v>563</v>
      </c>
      <c r="K1177" s="31"/>
      <c r="L1177" s="28" t="s">
        <v>572</v>
      </c>
      <c r="M1177" s="31"/>
      <c r="N1177" s="28" t="s">
        <v>572</v>
      </c>
      <c r="O1177" s="27" t="s">
        <v>1452</v>
      </c>
      <c r="P1177" s="27" t="s">
        <v>568</v>
      </c>
      <c r="Q1177" t="b">
        <v>0</v>
      </c>
      <c r="S1177" t="b">
        <v>0</v>
      </c>
    </row>
    <row r="1178" spans="1:19" ht="60" x14ac:dyDescent="0.3">
      <c r="A1178" s="27">
        <v>26692</v>
      </c>
      <c r="B1178" s="34" t="s">
        <v>195</v>
      </c>
      <c r="C1178" s="27" t="s">
        <v>672</v>
      </c>
      <c r="D1178" s="27"/>
      <c r="E1178" s="35" t="s">
        <v>1581</v>
      </c>
      <c r="F1178" s="26">
        <v>41275</v>
      </c>
      <c r="G1178" s="26">
        <v>44469</v>
      </c>
      <c r="H1178" s="27" t="s">
        <v>22</v>
      </c>
      <c r="I1178" s="29"/>
      <c r="J1178" s="30" t="s">
        <v>563</v>
      </c>
      <c r="K1178" s="31"/>
      <c r="L1178" s="28" t="s">
        <v>572</v>
      </c>
      <c r="M1178" s="31"/>
      <c r="N1178" s="28" t="s">
        <v>572</v>
      </c>
      <c r="O1178" s="27" t="s">
        <v>1510</v>
      </c>
      <c r="P1178" s="27" t="s">
        <v>568</v>
      </c>
      <c r="Q1178" t="b">
        <v>0</v>
      </c>
      <c r="S1178" t="b">
        <v>0</v>
      </c>
    </row>
    <row r="1179" spans="1:19" x14ac:dyDescent="0.3">
      <c r="A1179" s="27">
        <v>26693</v>
      </c>
      <c r="B1179" s="34" t="s">
        <v>195</v>
      </c>
      <c r="C1179" s="27" t="s">
        <v>673</v>
      </c>
      <c r="D1179" s="27"/>
      <c r="E1179" s="35" t="s">
        <v>1582</v>
      </c>
      <c r="F1179" s="26">
        <v>41275</v>
      </c>
      <c r="G1179" s="26">
        <v>44469</v>
      </c>
      <c r="H1179" s="27" t="s">
        <v>22</v>
      </c>
      <c r="I1179" s="29"/>
      <c r="J1179" s="30" t="s">
        <v>563</v>
      </c>
      <c r="K1179" s="31"/>
      <c r="L1179" s="28" t="s">
        <v>572</v>
      </c>
      <c r="M1179" s="31"/>
      <c r="N1179" s="28" t="s">
        <v>572</v>
      </c>
      <c r="O1179" s="27" t="s">
        <v>1510</v>
      </c>
      <c r="P1179" s="27" t="s">
        <v>568</v>
      </c>
      <c r="Q1179" t="b">
        <v>0</v>
      </c>
      <c r="S1179" t="b">
        <v>0</v>
      </c>
    </row>
    <row r="1180" spans="1:19" ht="28.8" x14ac:dyDescent="0.3">
      <c r="A1180" s="27">
        <v>26694</v>
      </c>
      <c r="B1180" s="34" t="s">
        <v>195</v>
      </c>
      <c r="C1180" s="27" t="s">
        <v>1583</v>
      </c>
      <c r="D1180" s="27"/>
      <c r="E1180" s="35" t="s">
        <v>194</v>
      </c>
      <c r="F1180" s="26">
        <v>41275</v>
      </c>
      <c r="G1180" s="26">
        <v>44469</v>
      </c>
      <c r="H1180" s="27" t="s">
        <v>22</v>
      </c>
      <c r="I1180" s="29"/>
      <c r="J1180" s="30" t="s">
        <v>563</v>
      </c>
      <c r="K1180" s="31"/>
      <c r="L1180" s="28" t="s">
        <v>572</v>
      </c>
      <c r="M1180" s="31"/>
      <c r="N1180" s="28" t="s">
        <v>572</v>
      </c>
      <c r="O1180" s="27" t="s">
        <v>1510</v>
      </c>
      <c r="P1180" s="27" t="s">
        <v>568</v>
      </c>
      <c r="Q1180" t="b">
        <v>0</v>
      </c>
      <c r="S1180" t="b">
        <v>0</v>
      </c>
    </row>
    <row r="1181" spans="1:19" ht="28.8" x14ac:dyDescent="0.3">
      <c r="A1181" s="27">
        <v>26695</v>
      </c>
      <c r="B1181" s="34" t="s">
        <v>195</v>
      </c>
      <c r="C1181" s="27" t="s">
        <v>1584</v>
      </c>
      <c r="D1181" s="27"/>
      <c r="E1181" s="35" t="s">
        <v>1585</v>
      </c>
      <c r="F1181" s="26">
        <v>41275</v>
      </c>
      <c r="G1181" s="26">
        <v>44469</v>
      </c>
      <c r="H1181" s="27" t="s">
        <v>22</v>
      </c>
      <c r="I1181" s="29"/>
      <c r="J1181" s="30" t="s">
        <v>563</v>
      </c>
      <c r="K1181" s="31"/>
      <c r="L1181" s="28" t="s">
        <v>572</v>
      </c>
      <c r="M1181" s="31"/>
      <c r="N1181" s="28" t="s">
        <v>572</v>
      </c>
      <c r="O1181" s="27" t="s">
        <v>1510</v>
      </c>
      <c r="P1181" s="27" t="s">
        <v>568</v>
      </c>
      <c r="Q1181" t="b">
        <v>0</v>
      </c>
      <c r="S1181" t="b">
        <v>0</v>
      </c>
    </row>
    <row r="1182" spans="1:19" ht="48" x14ac:dyDescent="0.3">
      <c r="A1182" s="27">
        <v>26696</v>
      </c>
      <c r="B1182" s="34" t="s">
        <v>195</v>
      </c>
      <c r="C1182" s="27" t="s">
        <v>902</v>
      </c>
      <c r="D1182" s="27"/>
      <c r="E1182" s="35" t="s">
        <v>1586</v>
      </c>
      <c r="F1182" s="26">
        <v>41275</v>
      </c>
      <c r="G1182" s="26">
        <v>44469</v>
      </c>
      <c r="H1182" s="27" t="s">
        <v>22</v>
      </c>
      <c r="I1182" s="29"/>
      <c r="J1182" s="30" t="s">
        <v>563</v>
      </c>
      <c r="K1182" s="31"/>
      <c r="L1182" s="28" t="s">
        <v>572</v>
      </c>
      <c r="M1182" s="31"/>
      <c r="N1182" s="28" t="s">
        <v>572</v>
      </c>
      <c r="O1182" s="27" t="s">
        <v>1510</v>
      </c>
      <c r="P1182" s="27" t="s">
        <v>568</v>
      </c>
      <c r="Q1182" t="b">
        <v>0</v>
      </c>
      <c r="S1182" t="b">
        <v>0</v>
      </c>
    </row>
    <row r="1183" spans="1:19" ht="28.8" x14ac:dyDescent="0.3">
      <c r="A1183" s="27">
        <v>26697</v>
      </c>
      <c r="B1183" s="34" t="s">
        <v>195</v>
      </c>
      <c r="C1183" s="27" t="s">
        <v>1587</v>
      </c>
      <c r="D1183" s="27"/>
      <c r="E1183" s="35" t="s">
        <v>1588</v>
      </c>
      <c r="F1183" s="26">
        <v>41275</v>
      </c>
      <c r="G1183" s="26">
        <v>44469</v>
      </c>
      <c r="H1183" s="27" t="s">
        <v>22</v>
      </c>
      <c r="I1183" s="29"/>
      <c r="J1183" s="30" t="s">
        <v>563</v>
      </c>
      <c r="K1183" s="31"/>
      <c r="L1183" s="28" t="s">
        <v>572</v>
      </c>
      <c r="M1183" s="31"/>
      <c r="N1183" s="28" t="s">
        <v>572</v>
      </c>
      <c r="O1183" s="27" t="s">
        <v>1510</v>
      </c>
      <c r="P1183" s="27" t="s">
        <v>568</v>
      </c>
      <c r="Q1183" t="b">
        <v>0</v>
      </c>
      <c r="S1183" t="b">
        <v>0</v>
      </c>
    </row>
    <row r="1184" spans="1:19" ht="28.8" x14ac:dyDescent="0.3">
      <c r="A1184" s="27">
        <v>26698</v>
      </c>
      <c r="B1184" s="34" t="s">
        <v>195</v>
      </c>
      <c r="C1184" s="27" t="s">
        <v>1589</v>
      </c>
      <c r="D1184" s="27"/>
      <c r="E1184" s="35" t="s">
        <v>1590</v>
      </c>
      <c r="F1184" s="26">
        <v>41275</v>
      </c>
      <c r="G1184" s="26">
        <v>44469</v>
      </c>
      <c r="H1184" s="27" t="s">
        <v>22</v>
      </c>
      <c r="I1184" s="29"/>
      <c r="J1184" s="30" t="s">
        <v>563</v>
      </c>
      <c r="K1184" s="31"/>
      <c r="L1184" s="28" t="s">
        <v>572</v>
      </c>
      <c r="M1184" s="31"/>
      <c r="N1184" s="28" t="s">
        <v>572</v>
      </c>
      <c r="O1184" s="27" t="s">
        <v>1510</v>
      </c>
      <c r="P1184" s="27" t="s">
        <v>568</v>
      </c>
      <c r="Q1184" t="b">
        <v>0</v>
      </c>
      <c r="S1184" t="b">
        <v>0</v>
      </c>
    </row>
    <row r="1185" spans="1:19" ht="48" x14ac:dyDescent="0.3">
      <c r="A1185" s="27">
        <v>30373</v>
      </c>
      <c r="B1185" s="34" t="s">
        <v>197</v>
      </c>
      <c r="C1185" s="27" t="s">
        <v>561</v>
      </c>
      <c r="D1185" s="27"/>
      <c r="E1185" s="35" t="s">
        <v>1545</v>
      </c>
      <c r="F1185" s="26">
        <v>44470</v>
      </c>
      <c r="G1185" s="27"/>
      <c r="H1185" s="27" t="s">
        <v>24</v>
      </c>
      <c r="I1185" s="29"/>
      <c r="J1185" s="33" t="s">
        <v>588</v>
      </c>
      <c r="K1185" s="31"/>
      <c r="L1185" s="28" t="s">
        <v>572</v>
      </c>
      <c r="M1185" s="31"/>
      <c r="N1185" s="28" t="s">
        <v>572</v>
      </c>
      <c r="O1185" s="27"/>
      <c r="P1185" s="27" t="s">
        <v>570</v>
      </c>
      <c r="Q1185" t="b">
        <v>0</v>
      </c>
      <c r="S1185" t="b">
        <v>0</v>
      </c>
    </row>
    <row r="1186" spans="1:19" ht="84" x14ac:dyDescent="0.3">
      <c r="A1186" s="27">
        <v>30374</v>
      </c>
      <c r="B1186" s="34" t="s">
        <v>197</v>
      </c>
      <c r="C1186" s="27" t="s">
        <v>581</v>
      </c>
      <c r="D1186" s="27"/>
      <c r="E1186" s="35" t="s">
        <v>1575</v>
      </c>
      <c r="F1186" s="26">
        <v>44470</v>
      </c>
      <c r="G1186" s="27"/>
      <c r="H1186" s="27" t="s">
        <v>24</v>
      </c>
      <c r="I1186" s="29"/>
      <c r="J1186" s="33" t="s">
        <v>588</v>
      </c>
      <c r="K1186" s="31"/>
      <c r="L1186" s="28" t="s">
        <v>572</v>
      </c>
      <c r="M1186" s="31"/>
      <c r="N1186" s="28" t="s">
        <v>572</v>
      </c>
      <c r="O1186" s="27"/>
      <c r="P1186" s="27" t="s">
        <v>570</v>
      </c>
      <c r="Q1186" t="b">
        <v>0</v>
      </c>
      <c r="S1186" t="b">
        <v>0</v>
      </c>
    </row>
    <row r="1187" spans="1:19" ht="24" x14ac:dyDescent="0.3">
      <c r="A1187" s="27">
        <v>30375</v>
      </c>
      <c r="B1187" s="34" t="s">
        <v>197</v>
      </c>
      <c r="C1187" s="27" t="s">
        <v>624</v>
      </c>
      <c r="D1187" s="27"/>
      <c r="E1187" s="35" t="s">
        <v>1547</v>
      </c>
      <c r="F1187" s="26">
        <v>44470</v>
      </c>
      <c r="G1187" s="27"/>
      <c r="H1187" s="27" t="s">
        <v>24</v>
      </c>
      <c r="I1187" s="29"/>
      <c r="J1187" s="33" t="s">
        <v>588</v>
      </c>
      <c r="K1187" s="31"/>
      <c r="L1187" s="28" t="s">
        <v>572</v>
      </c>
      <c r="M1187" s="31"/>
      <c r="N1187" s="28" t="s">
        <v>572</v>
      </c>
      <c r="O1187" s="27"/>
      <c r="P1187" s="27" t="s">
        <v>570</v>
      </c>
      <c r="Q1187" t="b">
        <v>0</v>
      </c>
      <c r="S1187" t="b">
        <v>0</v>
      </c>
    </row>
    <row r="1188" spans="1:19" ht="48" x14ac:dyDescent="0.3">
      <c r="A1188" s="27">
        <v>30376</v>
      </c>
      <c r="B1188" s="34" t="s">
        <v>197</v>
      </c>
      <c r="C1188" s="27" t="s">
        <v>571</v>
      </c>
      <c r="D1188" s="27"/>
      <c r="E1188" s="35" t="s">
        <v>1548</v>
      </c>
      <c r="F1188" s="26">
        <v>44470</v>
      </c>
      <c r="G1188" s="27"/>
      <c r="H1188" s="27" t="s">
        <v>24</v>
      </c>
      <c r="I1188" s="29"/>
      <c r="J1188" s="30" t="s">
        <v>563</v>
      </c>
      <c r="K1188" s="31"/>
      <c r="L1188" s="28" t="s">
        <v>572</v>
      </c>
      <c r="M1188" s="31"/>
      <c r="N1188" s="28" t="s">
        <v>572</v>
      </c>
      <c r="O1188" s="27"/>
      <c r="P1188" s="27" t="s">
        <v>570</v>
      </c>
      <c r="Q1188" t="b">
        <v>0</v>
      </c>
      <c r="S1188" t="b">
        <v>0</v>
      </c>
    </row>
    <row r="1189" spans="1:19" ht="72" x14ac:dyDescent="0.3">
      <c r="A1189" s="27">
        <v>30377</v>
      </c>
      <c r="B1189" s="34" t="s">
        <v>197</v>
      </c>
      <c r="C1189" s="27" t="s">
        <v>584</v>
      </c>
      <c r="D1189" s="27"/>
      <c r="E1189" s="35" t="s">
        <v>1576</v>
      </c>
      <c r="F1189" s="26">
        <v>44470</v>
      </c>
      <c r="G1189" s="27"/>
      <c r="H1189" s="27" t="s">
        <v>24</v>
      </c>
      <c r="I1189" s="29"/>
      <c r="J1189" s="30" t="s">
        <v>563</v>
      </c>
      <c r="K1189" s="31"/>
      <c r="L1189" s="28" t="s">
        <v>572</v>
      </c>
      <c r="M1189" s="31"/>
      <c r="N1189" s="28" t="s">
        <v>572</v>
      </c>
      <c r="O1189" s="27"/>
      <c r="P1189" s="27" t="s">
        <v>570</v>
      </c>
      <c r="Q1189" t="b">
        <v>0</v>
      </c>
      <c r="S1189" t="b">
        <v>0</v>
      </c>
    </row>
    <row r="1190" spans="1:19" ht="36" x14ac:dyDescent="0.3">
      <c r="A1190" s="27">
        <v>30378</v>
      </c>
      <c r="B1190" s="34" t="s">
        <v>197</v>
      </c>
      <c r="C1190" s="27" t="s">
        <v>586</v>
      </c>
      <c r="D1190" s="27"/>
      <c r="E1190" s="35" t="s">
        <v>1550</v>
      </c>
      <c r="F1190" s="26">
        <v>44470</v>
      </c>
      <c r="G1190" s="27"/>
      <c r="H1190" s="27" t="s">
        <v>24</v>
      </c>
      <c r="I1190" s="29"/>
      <c r="J1190" s="30" t="s">
        <v>563</v>
      </c>
      <c r="K1190" s="31"/>
      <c r="L1190" s="28" t="s">
        <v>572</v>
      </c>
      <c r="M1190" s="31"/>
      <c r="N1190" s="28" t="s">
        <v>572</v>
      </c>
      <c r="O1190" s="27"/>
      <c r="P1190" s="27" t="s">
        <v>570</v>
      </c>
      <c r="Q1190" t="b">
        <v>0</v>
      </c>
      <c r="S1190" t="b">
        <v>0</v>
      </c>
    </row>
    <row r="1191" spans="1:19" ht="28.8" x14ac:dyDescent="0.3">
      <c r="A1191" s="27">
        <v>30379</v>
      </c>
      <c r="B1191" s="34" t="s">
        <v>197</v>
      </c>
      <c r="C1191" s="27" t="s">
        <v>801</v>
      </c>
      <c r="D1191" s="27"/>
      <c r="E1191" s="35" t="s">
        <v>1551</v>
      </c>
      <c r="F1191" s="26">
        <v>44470</v>
      </c>
      <c r="G1191" s="27"/>
      <c r="H1191" s="27" t="s">
        <v>24</v>
      </c>
      <c r="I1191" s="29"/>
      <c r="J1191" s="30" t="s">
        <v>563</v>
      </c>
      <c r="K1191" s="31"/>
      <c r="L1191" s="28" t="s">
        <v>572</v>
      </c>
      <c r="M1191" s="31"/>
      <c r="N1191" s="28" t="s">
        <v>572</v>
      </c>
      <c r="O1191" s="27"/>
      <c r="P1191" s="27" t="s">
        <v>570</v>
      </c>
      <c r="Q1191" t="b">
        <v>0</v>
      </c>
      <c r="S1191" t="b">
        <v>0</v>
      </c>
    </row>
    <row r="1192" spans="1:19" ht="28.8" x14ac:dyDescent="0.3">
      <c r="A1192" s="27">
        <v>30380</v>
      </c>
      <c r="B1192" s="34" t="s">
        <v>197</v>
      </c>
      <c r="C1192" s="27" t="s">
        <v>803</v>
      </c>
      <c r="D1192" s="27"/>
      <c r="E1192" s="35" t="s">
        <v>1552</v>
      </c>
      <c r="F1192" s="26">
        <v>44470</v>
      </c>
      <c r="G1192" s="27"/>
      <c r="H1192" s="27" t="s">
        <v>24</v>
      </c>
      <c r="I1192" s="29"/>
      <c r="J1192" s="30" t="s">
        <v>563</v>
      </c>
      <c r="K1192" s="31"/>
      <c r="L1192" s="28" t="s">
        <v>572</v>
      </c>
      <c r="M1192" s="31"/>
      <c r="N1192" s="28" t="s">
        <v>572</v>
      </c>
      <c r="O1192" s="27"/>
      <c r="P1192" s="27" t="s">
        <v>570</v>
      </c>
      <c r="Q1192" t="b">
        <v>0</v>
      </c>
      <c r="S1192" t="b">
        <v>0</v>
      </c>
    </row>
    <row r="1193" spans="1:19" ht="28.8" x14ac:dyDescent="0.3">
      <c r="A1193" s="27">
        <v>30381</v>
      </c>
      <c r="B1193" s="34" t="s">
        <v>197</v>
      </c>
      <c r="C1193" s="27" t="s">
        <v>805</v>
      </c>
      <c r="D1193" s="27"/>
      <c r="E1193" s="35" t="s">
        <v>1553</v>
      </c>
      <c r="F1193" s="26">
        <v>44470</v>
      </c>
      <c r="G1193" s="27"/>
      <c r="H1193" s="27" t="s">
        <v>24</v>
      </c>
      <c r="I1193" s="29"/>
      <c r="J1193" s="30" t="s">
        <v>563</v>
      </c>
      <c r="K1193" s="31"/>
      <c r="L1193" s="28" t="s">
        <v>572</v>
      </c>
      <c r="M1193" s="31"/>
      <c r="N1193" s="28" t="s">
        <v>572</v>
      </c>
      <c r="O1193" s="27"/>
      <c r="P1193" s="27" t="s">
        <v>570</v>
      </c>
      <c r="Q1193" t="b">
        <v>0</v>
      </c>
      <c r="S1193" t="b">
        <v>0</v>
      </c>
    </row>
    <row r="1194" spans="1:19" ht="28.8" x14ac:dyDescent="0.3">
      <c r="A1194" s="27">
        <v>30382</v>
      </c>
      <c r="B1194" s="34" t="s">
        <v>197</v>
      </c>
      <c r="C1194" s="27" t="s">
        <v>807</v>
      </c>
      <c r="D1194" s="27"/>
      <c r="E1194" s="35" t="s">
        <v>1577</v>
      </c>
      <c r="F1194" s="26">
        <v>44470</v>
      </c>
      <c r="G1194" s="27"/>
      <c r="H1194" s="27" t="s">
        <v>24</v>
      </c>
      <c r="I1194" s="29"/>
      <c r="J1194" s="30" t="s">
        <v>563</v>
      </c>
      <c r="K1194" s="31"/>
      <c r="L1194" s="28" t="s">
        <v>572</v>
      </c>
      <c r="M1194" s="31"/>
      <c r="N1194" s="28" t="s">
        <v>572</v>
      </c>
      <c r="O1194" s="27"/>
      <c r="P1194" s="27" t="s">
        <v>570</v>
      </c>
      <c r="Q1194" t="b">
        <v>0</v>
      </c>
      <c r="S1194" t="b">
        <v>0</v>
      </c>
    </row>
    <row r="1195" spans="1:19" ht="24" x14ac:dyDescent="0.3">
      <c r="A1195" s="27">
        <v>30383</v>
      </c>
      <c r="B1195" s="34" t="s">
        <v>197</v>
      </c>
      <c r="C1195" s="27" t="s">
        <v>589</v>
      </c>
      <c r="D1195" s="27"/>
      <c r="E1195" s="35" t="s">
        <v>1555</v>
      </c>
      <c r="F1195" s="26">
        <v>44470</v>
      </c>
      <c r="G1195" s="27"/>
      <c r="H1195" s="27" t="s">
        <v>24</v>
      </c>
      <c r="I1195" s="29"/>
      <c r="J1195" s="30" t="s">
        <v>563</v>
      </c>
      <c r="K1195" s="31"/>
      <c r="L1195" s="28" t="s">
        <v>572</v>
      </c>
      <c r="M1195" s="31"/>
      <c r="N1195" s="28" t="s">
        <v>572</v>
      </c>
      <c r="O1195" s="27"/>
      <c r="P1195" s="27" t="s">
        <v>570</v>
      </c>
      <c r="Q1195" t="b">
        <v>0</v>
      </c>
      <c r="S1195" t="b">
        <v>0</v>
      </c>
    </row>
    <row r="1196" spans="1:19" x14ac:dyDescent="0.3">
      <c r="A1196" s="27">
        <v>30384</v>
      </c>
      <c r="B1196" s="34" t="s">
        <v>197</v>
      </c>
      <c r="C1196" s="27" t="s">
        <v>591</v>
      </c>
      <c r="D1196" s="27"/>
      <c r="E1196" s="35" t="s">
        <v>1556</v>
      </c>
      <c r="F1196" s="26">
        <v>44470</v>
      </c>
      <c r="G1196" s="27"/>
      <c r="H1196" s="27" t="s">
        <v>24</v>
      </c>
      <c r="I1196" s="29"/>
      <c r="J1196" s="30" t="s">
        <v>563</v>
      </c>
      <c r="K1196" s="31"/>
      <c r="L1196" s="28" t="s">
        <v>572</v>
      </c>
      <c r="M1196" s="31"/>
      <c r="N1196" s="28" t="s">
        <v>572</v>
      </c>
      <c r="O1196" s="27"/>
      <c r="P1196" s="27" t="s">
        <v>570</v>
      </c>
      <c r="Q1196" t="b">
        <v>0</v>
      </c>
      <c r="S1196" t="b">
        <v>0</v>
      </c>
    </row>
    <row r="1197" spans="1:19" ht="28.8" x14ac:dyDescent="0.3">
      <c r="A1197" s="27">
        <v>30385</v>
      </c>
      <c r="B1197" s="34" t="s">
        <v>197</v>
      </c>
      <c r="C1197" s="27" t="s">
        <v>1557</v>
      </c>
      <c r="D1197" s="27"/>
      <c r="E1197" s="35" t="s">
        <v>1558</v>
      </c>
      <c r="F1197" s="26">
        <v>44470</v>
      </c>
      <c r="G1197" s="27"/>
      <c r="H1197" s="27" t="s">
        <v>24</v>
      </c>
      <c r="I1197" s="29"/>
      <c r="J1197" s="30" t="s">
        <v>563</v>
      </c>
      <c r="K1197" s="31"/>
      <c r="L1197" s="28" t="s">
        <v>572</v>
      </c>
      <c r="M1197" s="31"/>
      <c r="N1197" s="28" t="s">
        <v>572</v>
      </c>
      <c r="O1197" s="27"/>
      <c r="P1197" s="27" t="s">
        <v>570</v>
      </c>
      <c r="Q1197" t="b">
        <v>0</v>
      </c>
      <c r="S1197" t="b">
        <v>0</v>
      </c>
    </row>
    <row r="1198" spans="1:19" ht="28.8" x14ac:dyDescent="0.3">
      <c r="A1198" s="27">
        <v>30386</v>
      </c>
      <c r="B1198" s="34" t="s">
        <v>197</v>
      </c>
      <c r="C1198" s="27" t="s">
        <v>1559</v>
      </c>
      <c r="D1198" s="27"/>
      <c r="E1198" s="35" t="s">
        <v>1560</v>
      </c>
      <c r="F1198" s="26">
        <v>44470</v>
      </c>
      <c r="G1198" s="27"/>
      <c r="H1198" s="27" t="s">
        <v>24</v>
      </c>
      <c r="I1198" s="29"/>
      <c r="J1198" s="30" t="s">
        <v>563</v>
      </c>
      <c r="K1198" s="31"/>
      <c r="L1198" s="28" t="s">
        <v>572</v>
      </c>
      <c r="M1198" s="31"/>
      <c r="N1198" s="28" t="s">
        <v>572</v>
      </c>
      <c r="O1198" s="27"/>
      <c r="P1198" s="27" t="s">
        <v>570</v>
      </c>
      <c r="Q1198" t="b">
        <v>0</v>
      </c>
      <c r="S1198" t="b">
        <v>0</v>
      </c>
    </row>
    <row r="1199" spans="1:19" ht="36" x14ac:dyDescent="0.3">
      <c r="A1199" s="27">
        <v>30387</v>
      </c>
      <c r="B1199" s="34" t="s">
        <v>197</v>
      </c>
      <c r="C1199" s="27" t="s">
        <v>573</v>
      </c>
      <c r="D1199" s="27"/>
      <c r="E1199" s="35" t="s">
        <v>1561</v>
      </c>
      <c r="F1199" s="26">
        <v>44470</v>
      </c>
      <c r="G1199" s="27"/>
      <c r="H1199" s="27" t="s">
        <v>24</v>
      </c>
      <c r="I1199" s="29"/>
      <c r="J1199" s="30" t="s">
        <v>563</v>
      </c>
      <c r="K1199" s="31"/>
      <c r="L1199" s="28" t="s">
        <v>572</v>
      </c>
      <c r="M1199" s="31"/>
      <c r="N1199" s="28" t="s">
        <v>572</v>
      </c>
      <c r="O1199" s="27"/>
      <c r="P1199" s="27" t="s">
        <v>570</v>
      </c>
      <c r="Q1199" t="b">
        <v>0</v>
      </c>
      <c r="S1199" t="b">
        <v>0</v>
      </c>
    </row>
    <row r="1200" spans="1:19" ht="72" x14ac:dyDescent="0.3">
      <c r="A1200" s="27">
        <v>30388</v>
      </c>
      <c r="B1200" s="34" t="s">
        <v>197</v>
      </c>
      <c r="C1200" s="27" t="s">
        <v>597</v>
      </c>
      <c r="D1200" s="27"/>
      <c r="E1200" s="35" t="s">
        <v>1578</v>
      </c>
      <c r="F1200" s="26">
        <v>44470</v>
      </c>
      <c r="G1200" s="27"/>
      <c r="H1200" s="27" t="s">
        <v>24</v>
      </c>
      <c r="I1200" s="29"/>
      <c r="J1200" s="30" t="s">
        <v>563</v>
      </c>
      <c r="K1200" s="31"/>
      <c r="L1200" s="28" t="s">
        <v>572</v>
      </c>
      <c r="M1200" s="31"/>
      <c r="N1200" s="28" t="s">
        <v>572</v>
      </c>
      <c r="O1200" s="27"/>
      <c r="P1200" s="27" t="s">
        <v>570</v>
      </c>
      <c r="Q1200" t="b">
        <v>0</v>
      </c>
      <c r="S1200" t="b">
        <v>0</v>
      </c>
    </row>
    <row r="1201" spans="1:19" ht="36" x14ac:dyDescent="0.3">
      <c r="A1201" s="27">
        <v>30389</v>
      </c>
      <c r="B1201" s="34" t="s">
        <v>197</v>
      </c>
      <c r="C1201" s="27" t="s">
        <v>649</v>
      </c>
      <c r="D1201" s="27"/>
      <c r="E1201" s="35" t="s">
        <v>1563</v>
      </c>
      <c r="F1201" s="26">
        <v>44470</v>
      </c>
      <c r="G1201" s="27"/>
      <c r="H1201" s="27" t="s">
        <v>24</v>
      </c>
      <c r="I1201" s="29"/>
      <c r="J1201" s="30" t="s">
        <v>563</v>
      </c>
      <c r="K1201" s="31"/>
      <c r="L1201" s="28" t="s">
        <v>572</v>
      </c>
      <c r="M1201" s="31"/>
      <c r="N1201" s="28" t="s">
        <v>572</v>
      </c>
      <c r="O1201" s="27"/>
      <c r="P1201" s="27" t="s">
        <v>570</v>
      </c>
      <c r="Q1201" t="b">
        <v>0</v>
      </c>
      <c r="S1201" t="b">
        <v>0</v>
      </c>
    </row>
    <row r="1202" spans="1:19" ht="28.8" x14ac:dyDescent="0.3">
      <c r="A1202" s="27">
        <v>30390</v>
      </c>
      <c r="B1202" s="34" t="s">
        <v>197</v>
      </c>
      <c r="C1202" s="27" t="s">
        <v>1564</v>
      </c>
      <c r="D1202" s="27"/>
      <c r="E1202" s="35" t="s">
        <v>1551</v>
      </c>
      <c r="F1202" s="26">
        <v>44470</v>
      </c>
      <c r="G1202" s="27"/>
      <c r="H1202" s="27" t="s">
        <v>24</v>
      </c>
      <c r="I1202" s="29"/>
      <c r="J1202" s="30" t="s">
        <v>563</v>
      </c>
      <c r="K1202" s="31"/>
      <c r="L1202" s="28" t="s">
        <v>572</v>
      </c>
      <c r="M1202" s="31"/>
      <c r="N1202" s="28" t="s">
        <v>572</v>
      </c>
      <c r="O1202" s="27"/>
      <c r="P1202" s="27" t="s">
        <v>570</v>
      </c>
      <c r="Q1202" t="b">
        <v>0</v>
      </c>
      <c r="S1202" t="b">
        <v>0</v>
      </c>
    </row>
    <row r="1203" spans="1:19" ht="28.8" x14ac:dyDescent="0.3">
      <c r="A1203" s="27">
        <v>30391</v>
      </c>
      <c r="B1203" s="34" t="s">
        <v>197</v>
      </c>
      <c r="C1203" s="27" t="s">
        <v>1565</v>
      </c>
      <c r="D1203" s="27"/>
      <c r="E1203" s="35" t="s">
        <v>1552</v>
      </c>
      <c r="F1203" s="26">
        <v>44470</v>
      </c>
      <c r="G1203" s="27"/>
      <c r="H1203" s="27" t="s">
        <v>24</v>
      </c>
      <c r="I1203" s="29"/>
      <c r="J1203" s="30" t="s">
        <v>563</v>
      </c>
      <c r="K1203" s="31"/>
      <c r="L1203" s="28" t="s">
        <v>572</v>
      </c>
      <c r="M1203" s="31"/>
      <c r="N1203" s="28" t="s">
        <v>572</v>
      </c>
      <c r="O1203" s="27"/>
      <c r="P1203" s="27" t="s">
        <v>570</v>
      </c>
      <c r="Q1203" t="b">
        <v>0</v>
      </c>
      <c r="S1203" t="b">
        <v>0</v>
      </c>
    </row>
    <row r="1204" spans="1:19" ht="28.8" x14ac:dyDescent="0.3">
      <c r="A1204" s="27">
        <v>30392</v>
      </c>
      <c r="B1204" s="34" t="s">
        <v>197</v>
      </c>
      <c r="C1204" s="27" t="s">
        <v>1566</v>
      </c>
      <c r="D1204" s="27"/>
      <c r="E1204" s="35" t="s">
        <v>1553</v>
      </c>
      <c r="F1204" s="26">
        <v>44470</v>
      </c>
      <c r="G1204" s="27"/>
      <c r="H1204" s="27" t="s">
        <v>24</v>
      </c>
      <c r="I1204" s="29"/>
      <c r="J1204" s="30" t="s">
        <v>563</v>
      </c>
      <c r="K1204" s="31"/>
      <c r="L1204" s="28" t="s">
        <v>572</v>
      </c>
      <c r="M1204" s="31"/>
      <c r="N1204" s="28" t="s">
        <v>572</v>
      </c>
      <c r="O1204" s="27"/>
      <c r="P1204" s="27" t="s">
        <v>570</v>
      </c>
      <c r="Q1204" t="b">
        <v>0</v>
      </c>
      <c r="S1204" t="b">
        <v>0</v>
      </c>
    </row>
    <row r="1205" spans="1:19" ht="28.8" x14ac:dyDescent="0.3">
      <c r="A1205" s="27">
        <v>30393</v>
      </c>
      <c r="B1205" s="34" t="s">
        <v>197</v>
      </c>
      <c r="C1205" s="27" t="s">
        <v>1567</v>
      </c>
      <c r="D1205" s="27"/>
      <c r="E1205" s="35" t="s">
        <v>1579</v>
      </c>
      <c r="F1205" s="26">
        <v>44470</v>
      </c>
      <c r="G1205" s="27"/>
      <c r="H1205" s="27" t="s">
        <v>24</v>
      </c>
      <c r="I1205" s="29"/>
      <c r="J1205" s="30" t="s">
        <v>563</v>
      </c>
      <c r="K1205" s="31"/>
      <c r="L1205" s="28" t="s">
        <v>572</v>
      </c>
      <c r="M1205" s="31"/>
      <c r="N1205" s="28" t="s">
        <v>572</v>
      </c>
      <c r="O1205" s="27"/>
      <c r="P1205" s="27" t="s">
        <v>570</v>
      </c>
      <c r="Q1205" t="b">
        <v>0</v>
      </c>
      <c r="S1205" t="b">
        <v>0</v>
      </c>
    </row>
    <row r="1206" spans="1:19" ht="24" x14ac:dyDescent="0.3">
      <c r="A1206" s="27">
        <v>30394</v>
      </c>
      <c r="B1206" s="34" t="s">
        <v>197</v>
      </c>
      <c r="C1206" s="27" t="s">
        <v>715</v>
      </c>
      <c r="D1206" s="27"/>
      <c r="E1206" s="35" t="s">
        <v>1555</v>
      </c>
      <c r="F1206" s="26">
        <v>44470</v>
      </c>
      <c r="G1206" s="27"/>
      <c r="H1206" s="27" t="s">
        <v>24</v>
      </c>
      <c r="I1206" s="29"/>
      <c r="J1206" s="30" t="s">
        <v>563</v>
      </c>
      <c r="K1206" s="31"/>
      <c r="L1206" s="28" t="s">
        <v>572</v>
      </c>
      <c r="M1206" s="31"/>
      <c r="N1206" s="28" t="s">
        <v>572</v>
      </c>
      <c r="O1206" s="27"/>
      <c r="P1206" s="27" t="s">
        <v>570</v>
      </c>
      <c r="Q1206" t="b">
        <v>0</v>
      </c>
      <c r="S1206" t="b">
        <v>0</v>
      </c>
    </row>
    <row r="1207" spans="1:19" x14ac:dyDescent="0.3">
      <c r="A1207" s="27">
        <v>30395</v>
      </c>
      <c r="B1207" s="34" t="s">
        <v>197</v>
      </c>
      <c r="C1207" s="27" t="s">
        <v>1113</v>
      </c>
      <c r="D1207" s="27"/>
      <c r="E1207" s="35" t="s">
        <v>1556</v>
      </c>
      <c r="F1207" s="26">
        <v>44470</v>
      </c>
      <c r="G1207" s="27"/>
      <c r="H1207" s="27" t="s">
        <v>24</v>
      </c>
      <c r="I1207" s="29"/>
      <c r="J1207" s="30" t="s">
        <v>563</v>
      </c>
      <c r="K1207" s="31"/>
      <c r="L1207" s="28" t="s">
        <v>572</v>
      </c>
      <c r="M1207" s="31"/>
      <c r="N1207" s="28" t="s">
        <v>572</v>
      </c>
      <c r="O1207" s="27"/>
      <c r="P1207" s="27" t="s">
        <v>570</v>
      </c>
      <c r="Q1207" t="b">
        <v>0</v>
      </c>
      <c r="S1207" t="b">
        <v>0</v>
      </c>
    </row>
    <row r="1208" spans="1:19" ht="28.8" x14ac:dyDescent="0.3">
      <c r="A1208" s="27">
        <v>30396</v>
      </c>
      <c r="B1208" s="34" t="s">
        <v>197</v>
      </c>
      <c r="C1208" s="27" t="s">
        <v>1568</v>
      </c>
      <c r="D1208" s="27"/>
      <c r="E1208" s="35" t="s">
        <v>1569</v>
      </c>
      <c r="F1208" s="26">
        <v>44470</v>
      </c>
      <c r="G1208" s="27"/>
      <c r="H1208" s="27" t="s">
        <v>24</v>
      </c>
      <c r="I1208" s="29"/>
      <c r="J1208" s="30" t="s">
        <v>563</v>
      </c>
      <c r="K1208" s="31"/>
      <c r="L1208" s="28" t="s">
        <v>572</v>
      </c>
      <c r="M1208" s="31"/>
      <c r="N1208" s="28" t="s">
        <v>572</v>
      </c>
      <c r="O1208" s="27"/>
      <c r="P1208" s="27" t="s">
        <v>570</v>
      </c>
      <c r="Q1208" t="b">
        <v>0</v>
      </c>
      <c r="S1208" t="b">
        <v>0</v>
      </c>
    </row>
    <row r="1209" spans="1:19" ht="28.8" x14ac:dyDescent="0.3">
      <c r="A1209" s="27">
        <v>30397</v>
      </c>
      <c r="B1209" s="34" t="s">
        <v>197</v>
      </c>
      <c r="C1209" s="27" t="s">
        <v>1570</v>
      </c>
      <c r="D1209" s="27"/>
      <c r="E1209" s="35" t="s">
        <v>1560</v>
      </c>
      <c r="F1209" s="26">
        <v>44470</v>
      </c>
      <c r="G1209" s="27"/>
      <c r="H1209" s="27" t="s">
        <v>24</v>
      </c>
      <c r="I1209" s="29"/>
      <c r="J1209" s="30" t="s">
        <v>563</v>
      </c>
      <c r="K1209" s="31"/>
      <c r="L1209" s="28" t="s">
        <v>572</v>
      </c>
      <c r="M1209" s="31"/>
      <c r="N1209" s="28" t="s">
        <v>572</v>
      </c>
      <c r="O1209" s="27"/>
      <c r="P1209" s="27" t="s">
        <v>570</v>
      </c>
      <c r="Q1209" t="b">
        <v>0</v>
      </c>
      <c r="S1209" t="b">
        <v>0</v>
      </c>
    </row>
    <row r="1210" spans="1:19" ht="36" x14ac:dyDescent="0.3">
      <c r="A1210" s="27">
        <v>30398</v>
      </c>
      <c r="B1210" s="34" t="s">
        <v>197</v>
      </c>
      <c r="C1210" s="27" t="s">
        <v>611</v>
      </c>
      <c r="D1210" s="27"/>
      <c r="E1210" s="35" t="s">
        <v>1573</v>
      </c>
      <c r="F1210" s="26">
        <v>44470</v>
      </c>
      <c r="G1210" s="27"/>
      <c r="H1210" s="27" t="s">
        <v>24</v>
      </c>
      <c r="I1210" s="29"/>
      <c r="J1210" s="30" t="s">
        <v>563</v>
      </c>
      <c r="K1210" s="31"/>
      <c r="L1210" s="28" t="s">
        <v>572</v>
      </c>
      <c r="M1210" s="31"/>
      <c r="N1210" s="28" t="s">
        <v>572</v>
      </c>
      <c r="O1210" s="27"/>
      <c r="P1210" s="27" t="s">
        <v>570</v>
      </c>
      <c r="Q1210" t="b">
        <v>0</v>
      </c>
      <c r="S1210" t="b">
        <v>0</v>
      </c>
    </row>
    <row r="1211" spans="1:19" ht="60" x14ac:dyDescent="0.3">
      <c r="A1211" s="27">
        <v>30399</v>
      </c>
      <c r="B1211" s="34" t="s">
        <v>197</v>
      </c>
      <c r="C1211" s="27" t="s">
        <v>672</v>
      </c>
      <c r="D1211" s="27"/>
      <c r="E1211" s="35" t="s">
        <v>1581</v>
      </c>
      <c r="F1211" s="26">
        <v>44470</v>
      </c>
      <c r="G1211" s="27"/>
      <c r="H1211" s="27" t="s">
        <v>24</v>
      </c>
      <c r="I1211" s="29"/>
      <c r="J1211" s="30" t="s">
        <v>563</v>
      </c>
      <c r="K1211" s="31"/>
      <c r="L1211" s="28" t="s">
        <v>572</v>
      </c>
      <c r="M1211" s="31"/>
      <c r="N1211" s="28" t="s">
        <v>572</v>
      </c>
      <c r="O1211" s="27"/>
      <c r="P1211" s="27" t="s">
        <v>570</v>
      </c>
      <c r="Q1211" t="b">
        <v>0</v>
      </c>
      <c r="S1211" t="b">
        <v>0</v>
      </c>
    </row>
    <row r="1212" spans="1:19" x14ac:dyDescent="0.3">
      <c r="A1212" s="27">
        <v>30400</v>
      </c>
      <c r="B1212" s="34" t="s">
        <v>197</v>
      </c>
      <c r="C1212" s="27" t="s">
        <v>673</v>
      </c>
      <c r="D1212" s="27"/>
      <c r="E1212" s="35" t="s">
        <v>1582</v>
      </c>
      <c r="F1212" s="26">
        <v>44470</v>
      </c>
      <c r="G1212" s="27"/>
      <c r="H1212" s="27" t="s">
        <v>24</v>
      </c>
      <c r="I1212" s="29"/>
      <c r="J1212" s="30" t="s">
        <v>563</v>
      </c>
      <c r="K1212" s="31"/>
      <c r="L1212" s="28" t="s">
        <v>572</v>
      </c>
      <c r="M1212" s="31"/>
      <c r="N1212" s="28" t="s">
        <v>572</v>
      </c>
      <c r="O1212" s="27"/>
      <c r="P1212" s="27" t="s">
        <v>570</v>
      </c>
      <c r="Q1212" t="b">
        <v>0</v>
      </c>
      <c r="S1212" t="b">
        <v>0</v>
      </c>
    </row>
    <row r="1213" spans="1:19" ht="28.8" x14ac:dyDescent="0.3">
      <c r="A1213" s="27">
        <v>30401</v>
      </c>
      <c r="B1213" s="34" t="s">
        <v>197</v>
      </c>
      <c r="C1213" s="27" t="s">
        <v>1583</v>
      </c>
      <c r="D1213" s="27"/>
      <c r="E1213" s="35" t="s">
        <v>194</v>
      </c>
      <c r="F1213" s="26">
        <v>44470</v>
      </c>
      <c r="G1213" s="27"/>
      <c r="H1213" s="27" t="s">
        <v>24</v>
      </c>
      <c r="I1213" s="29"/>
      <c r="J1213" s="30" t="s">
        <v>563</v>
      </c>
      <c r="K1213" s="31"/>
      <c r="L1213" s="28" t="s">
        <v>572</v>
      </c>
      <c r="M1213" s="31"/>
      <c r="N1213" s="28" t="s">
        <v>572</v>
      </c>
      <c r="O1213" s="27"/>
      <c r="P1213" s="27" t="s">
        <v>570</v>
      </c>
      <c r="Q1213" t="b">
        <v>0</v>
      </c>
      <c r="S1213" t="b">
        <v>0</v>
      </c>
    </row>
    <row r="1214" spans="1:19" ht="28.8" x14ac:dyDescent="0.3">
      <c r="A1214" s="27">
        <v>30402</v>
      </c>
      <c r="B1214" s="34" t="s">
        <v>197</v>
      </c>
      <c r="C1214" s="27" t="s">
        <v>1584</v>
      </c>
      <c r="D1214" s="27"/>
      <c r="E1214" s="35" t="s">
        <v>1585</v>
      </c>
      <c r="F1214" s="26">
        <v>44470</v>
      </c>
      <c r="G1214" s="27"/>
      <c r="H1214" s="27" t="s">
        <v>24</v>
      </c>
      <c r="I1214" s="29"/>
      <c r="J1214" s="30" t="s">
        <v>563</v>
      </c>
      <c r="K1214" s="31"/>
      <c r="L1214" s="28" t="s">
        <v>572</v>
      </c>
      <c r="M1214" s="31"/>
      <c r="N1214" s="28" t="s">
        <v>572</v>
      </c>
      <c r="O1214" s="27"/>
      <c r="P1214" s="27" t="s">
        <v>570</v>
      </c>
      <c r="Q1214" t="b">
        <v>0</v>
      </c>
      <c r="S1214" t="b">
        <v>0</v>
      </c>
    </row>
    <row r="1215" spans="1:19" ht="48" x14ac:dyDescent="0.3">
      <c r="A1215" s="27">
        <v>30403</v>
      </c>
      <c r="B1215" s="34" t="s">
        <v>197</v>
      </c>
      <c r="C1215" s="27" t="s">
        <v>902</v>
      </c>
      <c r="D1215" s="27"/>
      <c r="E1215" s="35" t="s">
        <v>1586</v>
      </c>
      <c r="F1215" s="26">
        <v>44470</v>
      </c>
      <c r="G1215" s="27"/>
      <c r="H1215" s="27" t="s">
        <v>24</v>
      </c>
      <c r="I1215" s="29"/>
      <c r="J1215" s="30" t="s">
        <v>563</v>
      </c>
      <c r="K1215" s="31"/>
      <c r="L1215" s="28" t="s">
        <v>572</v>
      </c>
      <c r="M1215" s="31"/>
      <c r="N1215" s="28" t="s">
        <v>572</v>
      </c>
      <c r="O1215" s="27"/>
      <c r="P1215" s="27" t="s">
        <v>570</v>
      </c>
      <c r="Q1215" t="b">
        <v>0</v>
      </c>
      <c r="S1215" t="b">
        <v>0</v>
      </c>
    </row>
    <row r="1216" spans="1:19" ht="28.8" x14ac:dyDescent="0.3">
      <c r="A1216" s="27">
        <v>30404</v>
      </c>
      <c r="B1216" s="34" t="s">
        <v>197</v>
      </c>
      <c r="C1216" s="27" t="s">
        <v>1587</v>
      </c>
      <c r="D1216" s="27"/>
      <c r="E1216" s="35" t="s">
        <v>1588</v>
      </c>
      <c r="F1216" s="26">
        <v>44470</v>
      </c>
      <c r="G1216" s="27"/>
      <c r="H1216" s="27" t="s">
        <v>24</v>
      </c>
      <c r="I1216" s="29"/>
      <c r="J1216" s="30" t="s">
        <v>563</v>
      </c>
      <c r="K1216" s="31"/>
      <c r="L1216" s="28" t="s">
        <v>572</v>
      </c>
      <c r="M1216" s="31"/>
      <c r="N1216" s="28" t="s">
        <v>572</v>
      </c>
      <c r="O1216" s="27"/>
      <c r="P1216" s="27" t="s">
        <v>570</v>
      </c>
      <c r="Q1216" t="b">
        <v>0</v>
      </c>
      <c r="S1216" t="b">
        <v>0</v>
      </c>
    </row>
    <row r="1217" spans="1:19" ht="28.8" x14ac:dyDescent="0.3">
      <c r="A1217" s="27">
        <v>30405</v>
      </c>
      <c r="B1217" s="34" t="s">
        <v>197</v>
      </c>
      <c r="C1217" s="27" t="s">
        <v>1589</v>
      </c>
      <c r="D1217" s="27"/>
      <c r="E1217" s="35" t="s">
        <v>1590</v>
      </c>
      <c r="F1217" s="26">
        <v>44470</v>
      </c>
      <c r="G1217" s="27"/>
      <c r="H1217" s="27" t="s">
        <v>24</v>
      </c>
      <c r="I1217" s="29"/>
      <c r="J1217" s="30" t="s">
        <v>563</v>
      </c>
      <c r="K1217" s="31"/>
      <c r="L1217" s="28" t="s">
        <v>572</v>
      </c>
      <c r="M1217" s="31"/>
      <c r="N1217" s="28" t="s">
        <v>572</v>
      </c>
      <c r="O1217" s="27"/>
      <c r="P1217" s="27" t="s">
        <v>570</v>
      </c>
      <c r="Q1217" t="b">
        <v>0</v>
      </c>
      <c r="S1217" t="b">
        <v>0</v>
      </c>
    </row>
    <row r="1218" spans="1:19" ht="24" x14ac:dyDescent="0.3">
      <c r="A1218" s="27">
        <v>26727</v>
      </c>
      <c r="B1218" s="34" t="s">
        <v>200</v>
      </c>
      <c r="C1218" s="27" t="s">
        <v>561</v>
      </c>
      <c r="D1218" s="27"/>
      <c r="E1218" s="35" t="s">
        <v>1591</v>
      </c>
      <c r="F1218" s="26">
        <v>42826</v>
      </c>
      <c r="G1218" s="27"/>
      <c r="H1218" s="27" t="s">
        <v>24</v>
      </c>
      <c r="I1218" s="29"/>
      <c r="J1218" s="33" t="s">
        <v>588</v>
      </c>
      <c r="K1218" s="31"/>
      <c r="L1218" s="28" t="s">
        <v>572</v>
      </c>
      <c r="M1218" s="31"/>
      <c r="N1218" s="28" t="s">
        <v>572</v>
      </c>
      <c r="O1218" s="27" t="s">
        <v>1592</v>
      </c>
      <c r="P1218" s="27" t="s">
        <v>570</v>
      </c>
      <c r="Q1218" t="b">
        <v>0</v>
      </c>
      <c r="S1218" t="b">
        <v>0</v>
      </c>
    </row>
    <row r="1219" spans="1:19" x14ac:dyDescent="0.3">
      <c r="A1219" s="27">
        <v>26728</v>
      </c>
      <c r="B1219" s="34" t="s">
        <v>200</v>
      </c>
      <c r="C1219" s="27" t="s">
        <v>581</v>
      </c>
      <c r="D1219" s="27"/>
      <c r="E1219" s="35" t="s">
        <v>1593</v>
      </c>
      <c r="F1219" s="26">
        <v>42826</v>
      </c>
      <c r="G1219" s="27"/>
      <c r="H1219" s="27" t="s">
        <v>24</v>
      </c>
      <c r="I1219" s="29"/>
      <c r="J1219" s="33" t="s">
        <v>588</v>
      </c>
      <c r="K1219" s="31"/>
      <c r="L1219" s="28" t="s">
        <v>572</v>
      </c>
      <c r="M1219" s="31"/>
      <c r="N1219" s="28" t="s">
        <v>572</v>
      </c>
      <c r="O1219" s="27" t="s">
        <v>1592</v>
      </c>
      <c r="P1219" s="27" t="s">
        <v>570</v>
      </c>
      <c r="Q1219" t="b">
        <v>0</v>
      </c>
      <c r="S1219" t="b">
        <v>0</v>
      </c>
    </row>
    <row r="1220" spans="1:19" x14ac:dyDescent="0.3">
      <c r="A1220" s="27">
        <v>26729</v>
      </c>
      <c r="B1220" s="34" t="s">
        <v>200</v>
      </c>
      <c r="C1220" s="27" t="s">
        <v>624</v>
      </c>
      <c r="D1220" s="27"/>
      <c r="E1220" s="35" t="s">
        <v>1594</v>
      </c>
      <c r="F1220" s="26">
        <v>42826</v>
      </c>
      <c r="G1220" s="27"/>
      <c r="H1220" s="27" t="s">
        <v>24</v>
      </c>
      <c r="I1220" s="29"/>
      <c r="J1220" s="33" t="s">
        <v>588</v>
      </c>
      <c r="K1220" s="31"/>
      <c r="L1220" s="28" t="s">
        <v>572</v>
      </c>
      <c r="M1220" s="31"/>
      <c r="N1220" s="28" t="s">
        <v>572</v>
      </c>
      <c r="O1220" s="27" t="s">
        <v>1592</v>
      </c>
      <c r="P1220" s="27" t="s">
        <v>570</v>
      </c>
      <c r="Q1220" t="b">
        <v>0</v>
      </c>
      <c r="S1220" t="b">
        <v>0</v>
      </c>
    </row>
    <row r="1221" spans="1:19" x14ac:dyDescent="0.3">
      <c r="A1221" s="27">
        <v>26730</v>
      </c>
      <c r="B1221" s="34" t="s">
        <v>200</v>
      </c>
      <c r="C1221" s="27" t="s">
        <v>626</v>
      </c>
      <c r="D1221" s="27"/>
      <c r="E1221" s="35" t="s">
        <v>1595</v>
      </c>
      <c r="F1221" s="26">
        <v>42826</v>
      </c>
      <c r="G1221" s="27"/>
      <c r="H1221" s="27" t="s">
        <v>24</v>
      </c>
      <c r="I1221" s="29"/>
      <c r="J1221" s="33" t="s">
        <v>588</v>
      </c>
      <c r="K1221" s="31"/>
      <c r="L1221" s="28" t="s">
        <v>572</v>
      </c>
      <c r="M1221" s="31"/>
      <c r="N1221" s="28" t="s">
        <v>572</v>
      </c>
      <c r="O1221" s="27" t="s">
        <v>1592</v>
      </c>
      <c r="P1221" s="27" t="s">
        <v>570</v>
      </c>
      <c r="Q1221" t="b">
        <v>0</v>
      </c>
      <c r="S1221" t="b">
        <v>0</v>
      </c>
    </row>
    <row r="1222" spans="1:19" ht="28.8" x14ac:dyDescent="0.3">
      <c r="A1222" s="27">
        <v>26731</v>
      </c>
      <c r="B1222" s="34" t="s">
        <v>200</v>
      </c>
      <c r="C1222" s="27" t="s">
        <v>571</v>
      </c>
      <c r="D1222" s="27"/>
      <c r="E1222" s="35" t="s">
        <v>1596</v>
      </c>
      <c r="F1222" s="26">
        <v>42826</v>
      </c>
      <c r="G1222" s="27"/>
      <c r="H1222" s="27" t="s">
        <v>24</v>
      </c>
      <c r="I1222" s="29"/>
      <c r="J1222" s="27" t="s">
        <v>605</v>
      </c>
      <c r="K1222" s="31"/>
      <c r="L1222" s="28" t="s">
        <v>572</v>
      </c>
      <c r="M1222" s="31"/>
      <c r="N1222" s="28" t="s">
        <v>572</v>
      </c>
      <c r="O1222" s="27" t="s">
        <v>1592</v>
      </c>
      <c r="P1222" s="27" t="s">
        <v>570</v>
      </c>
      <c r="Q1222" t="b">
        <v>0</v>
      </c>
      <c r="S1222" t="b">
        <v>0</v>
      </c>
    </row>
    <row r="1223" spans="1:19" ht="48" x14ac:dyDescent="0.3">
      <c r="A1223" s="27">
        <v>26732</v>
      </c>
      <c r="B1223" s="34" t="s">
        <v>200</v>
      </c>
      <c r="C1223" s="27" t="s">
        <v>584</v>
      </c>
      <c r="D1223" s="27"/>
      <c r="E1223" s="35" t="s">
        <v>1597</v>
      </c>
      <c r="F1223" s="26">
        <v>42826</v>
      </c>
      <c r="G1223" s="27"/>
      <c r="H1223" s="27" t="s">
        <v>24</v>
      </c>
      <c r="I1223" s="29"/>
      <c r="J1223" s="32" t="s">
        <v>580</v>
      </c>
      <c r="K1223" s="31"/>
      <c r="L1223" s="28" t="s">
        <v>572</v>
      </c>
      <c r="M1223" s="31"/>
      <c r="N1223" s="28" t="s">
        <v>572</v>
      </c>
      <c r="O1223" s="27" t="s">
        <v>1592</v>
      </c>
      <c r="P1223" s="27" t="s">
        <v>570</v>
      </c>
      <c r="Q1223" t="b">
        <v>0</v>
      </c>
      <c r="S1223" t="b">
        <v>0</v>
      </c>
    </row>
    <row r="1224" spans="1:19" ht="48" x14ac:dyDescent="0.3">
      <c r="A1224" s="27">
        <v>26733</v>
      </c>
      <c r="B1224" s="34" t="s">
        <v>200</v>
      </c>
      <c r="C1224" s="27" t="s">
        <v>586</v>
      </c>
      <c r="D1224" s="27"/>
      <c r="E1224" s="35" t="s">
        <v>1621</v>
      </c>
      <c r="F1224" s="26">
        <v>42826</v>
      </c>
      <c r="G1224" s="27"/>
      <c r="H1224" s="27" t="s">
        <v>24</v>
      </c>
      <c r="I1224" s="29"/>
      <c r="J1224" s="32" t="s">
        <v>580</v>
      </c>
      <c r="K1224" s="31"/>
      <c r="L1224" s="28" t="s">
        <v>572</v>
      </c>
      <c r="M1224" s="31"/>
      <c r="N1224" s="28" t="s">
        <v>572</v>
      </c>
      <c r="O1224" s="27" t="s">
        <v>1592</v>
      </c>
      <c r="P1224" s="27" t="s">
        <v>570</v>
      </c>
      <c r="Q1224" t="b">
        <v>0</v>
      </c>
      <c r="S1224" t="b">
        <v>0</v>
      </c>
    </row>
    <row r="1225" spans="1:19" ht="28.8" x14ac:dyDescent="0.3">
      <c r="A1225" s="27">
        <v>26734</v>
      </c>
      <c r="B1225" s="34" t="s">
        <v>200</v>
      </c>
      <c r="C1225" s="27" t="s">
        <v>801</v>
      </c>
      <c r="D1225" s="27"/>
      <c r="E1225" s="35" t="s">
        <v>1599</v>
      </c>
      <c r="F1225" s="26">
        <v>42826</v>
      </c>
      <c r="G1225" s="27"/>
      <c r="H1225" s="27" t="s">
        <v>24</v>
      </c>
      <c r="I1225" s="29"/>
      <c r="J1225" s="30" t="s">
        <v>563</v>
      </c>
      <c r="K1225" s="31"/>
      <c r="L1225" s="28" t="s">
        <v>572</v>
      </c>
      <c r="M1225" s="31"/>
      <c r="N1225" s="28" t="s">
        <v>572</v>
      </c>
      <c r="O1225" s="27" t="s">
        <v>1592</v>
      </c>
      <c r="P1225" s="27" t="s">
        <v>570</v>
      </c>
      <c r="Q1225" t="b">
        <v>0</v>
      </c>
      <c r="S1225" t="b">
        <v>0</v>
      </c>
    </row>
    <row r="1226" spans="1:19" ht="28.8" x14ac:dyDescent="0.3">
      <c r="A1226" s="27">
        <v>26735</v>
      </c>
      <c r="B1226" s="34" t="s">
        <v>200</v>
      </c>
      <c r="C1226" s="27" t="s">
        <v>803</v>
      </c>
      <c r="D1226" s="27"/>
      <c r="E1226" s="35" t="s">
        <v>1600</v>
      </c>
      <c r="F1226" s="26">
        <v>42826</v>
      </c>
      <c r="G1226" s="27"/>
      <c r="H1226" s="27" t="s">
        <v>24</v>
      </c>
      <c r="I1226" s="29"/>
      <c r="J1226" s="30" t="s">
        <v>563</v>
      </c>
      <c r="K1226" s="31"/>
      <c r="L1226" s="28" t="s">
        <v>572</v>
      </c>
      <c r="M1226" s="31"/>
      <c r="N1226" s="28" t="s">
        <v>572</v>
      </c>
      <c r="O1226" s="27" t="s">
        <v>1592</v>
      </c>
      <c r="P1226" s="27" t="s">
        <v>570</v>
      </c>
      <c r="Q1226" t="b">
        <v>0</v>
      </c>
      <c r="S1226" t="b">
        <v>0</v>
      </c>
    </row>
    <row r="1227" spans="1:19" ht="28.8" x14ac:dyDescent="0.3">
      <c r="A1227" s="27">
        <v>26736</v>
      </c>
      <c r="B1227" s="34" t="s">
        <v>200</v>
      </c>
      <c r="C1227" s="27" t="s">
        <v>805</v>
      </c>
      <c r="D1227" s="27"/>
      <c r="E1227" s="35" t="s">
        <v>1601</v>
      </c>
      <c r="F1227" s="26">
        <v>42826</v>
      </c>
      <c r="G1227" s="27"/>
      <c r="H1227" s="27" t="s">
        <v>24</v>
      </c>
      <c r="I1227" s="29"/>
      <c r="J1227" s="30" t="s">
        <v>563</v>
      </c>
      <c r="K1227" s="31"/>
      <c r="L1227" s="28" t="s">
        <v>572</v>
      </c>
      <c r="M1227" s="31"/>
      <c r="N1227" s="28" t="s">
        <v>572</v>
      </c>
      <c r="O1227" s="27" t="s">
        <v>1592</v>
      </c>
      <c r="P1227" s="27" t="s">
        <v>570</v>
      </c>
      <c r="Q1227" t="b">
        <v>0</v>
      </c>
      <c r="S1227" t="b">
        <v>0</v>
      </c>
    </row>
    <row r="1228" spans="1:19" ht="24" x14ac:dyDescent="0.3">
      <c r="A1228" s="27">
        <v>26737</v>
      </c>
      <c r="B1228" s="34" t="s">
        <v>200</v>
      </c>
      <c r="C1228" s="27" t="s">
        <v>589</v>
      </c>
      <c r="D1228" s="27"/>
      <c r="E1228" s="35" t="s">
        <v>1602</v>
      </c>
      <c r="F1228" s="26">
        <v>42826</v>
      </c>
      <c r="G1228" s="27"/>
      <c r="H1228" s="27" t="s">
        <v>24</v>
      </c>
      <c r="I1228" s="29"/>
      <c r="J1228" s="30" t="s">
        <v>563</v>
      </c>
      <c r="K1228" s="31"/>
      <c r="L1228" s="28" t="s">
        <v>572</v>
      </c>
      <c r="M1228" s="31"/>
      <c r="N1228" s="28" t="s">
        <v>572</v>
      </c>
      <c r="O1228" s="27" t="s">
        <v>1592</v>
      </c>
      <c r="P1228" s="27" t="s">
        <v>570</v>
      </c>
      <c r="Q1228" t="b">
        <v>0</v>
      </c>
      <c r="S1228" t="b">
        <v>0</v>
      </c>
    </row>
    <row r="1229" spans="1:19" ht="28.8" x14ac:dyDescent="0.3">
      <c r="A1229" s="27">
        <v>26738</v>
      </c>
      <c r="B1229" s="34" t="s">
        <v>200</v>
      </c>
      <c r="C1229" s="27" t="s">
        <v>1603</v>
      </c>
      <c r="D1229" s="27"/>
      <c r="E1229" s="35" t="s">
        <v>1604</v>
      </c>
      <c r="F1229" s="26">
        <v>42826</v>
      </c>
      <c r="G1229" s="27"/>
      <c r="H1229" s="27" t="s">
        <v>24</v>
      </c>
      <c r="I1229" s="29"/>
      <c r="J1229" s="30" t="s">
        <v>563</v>
      </c>
      <c r="K1229" s="31"/>
      <c r="L1229" s="28" t="s">
        <v>572</v>
      </c>
      <c r="M1229" s="31"/>
      <c r="N1229" s="28" t="s">
        <v>572</v>
      </c>
      <c r="O1229" s="27" t="s">
        <v>1592</v>
      </c>
      <c r="P1229" s="27" t="s">
        <v>570</v>
      </c>
      <c r="Q1229" t="b">
        <v>0</v>
      </c>
      <c r="S1229" t="b">
        <v>0</v>
      </c>
    </row>
    <row r="1230" spans="1:19" ht="28.8" x14ac:dyDescent="0.3">
      <c r="A1230" s="27">
        <v>26739</v>
      </c>
      <c r="B1230" s="34" t="s">
        <v>200</v>
      </c>
      <c r="C1230" s="27" t="s">
        <v>1605</v>
      </c>
      <c r="D1230" s="27"/>
      <c r="E1230" s="35" t="s">
        <v>1606</v>
      </c>
      <c r="F1230" s="26">
        <v>42826</v>
      </c>
      <c r="G1230" s="27"/>
      <c r="H1230" s="27" t="s">
        <v>24</v>
      </c>
      <c r="I1230" s="29"/>
      <c r="J1230" s="30" t="s">
        <v>563</v>
      </c>
      <c r="K1230" s="31"/>
      <c r="L1230" s="28" t="s">
        <v>572</v>
      </c>
      <c r="M1230" s="31"/>
      <c r="N1230" s="28" t="s">
        <v>572</v>
      </c>
      <c r="O1230" s="27" t="s">
        <v>1592</v>
      </c>
      <c r="P1230" s="27" t="s">
        <v>570</v>
      </c>
      <c r="Q1230" t="b">
        <v>0</v>
      </c>
      <c r="S1230" t="b">
        <v>0</v>
      </c>
    </row>
    <row r="1231" spans="1:19" ht="24" x14ac:dyDescent="0.3">
      <c r="A1231" s="27">
        <v>26740</v>
      </c>
      <c r="B1231" s="34" t="s">
        <v>200</v>
      </c>
      <c r="C1231" s="27" t="s">
        <v>591</v>
      </c>
      <c r="D1231" s="27"/>
      <c r="E1231" s="35" t="s">
        <v>1607</v>
      </c>
      <c r="F1231" s="26">
        <v>42826</v>
      </c>
      <c r="G1231" s="27"/>
      <c r="H1231" s="27" t="s">
        <v>24</v>
      </c>
      <c r="I1231" s="29"/>
      <c r="J1231" s="30" t="s">
        <v>563</v>
      </c>
      <c r="K1231" s="31"/>
      <c r="L1231" s="28" t="s">
        <v>572</v>
      </c>
      <c r="M1231" s="31"/>
      <c r="N1231" s="28" t="s">
        <v>572</v>
      </c>
      <c r="O1231" s="27" t="s">
        <v>1592</v>
      </c>
      <c r="P1231" s="27" t="s">
        <v>570</v>
      </c>
      <c r="Q1231" t="b">
        <v>0</v>
      </c>
      <c r="S1231" t="b">
        <v>0</v>
      </c>
    </row>
    <row r="1232" spans="1:19" ht="48" x14ac:dyDescent="0.3">
      <c r="A1232" s="27">
        <v>26741</v>
      </c>
      <c r="B1232" s="34" t="s">
        <v>200</v>
      </c>
      <c r="C1232" s="27" t="s">
        <v>593</v>
      </c>
      <c r="D1232" s="27"/>
      <c r="E1232" s="35" t="s">
        <v>1622</v>
      </c>
      <c r="F1232" s="26">
        <v>42826</v>
      </c>
      <c r="G1232" s="27"/>
      <c r="H1232" s="27" t="s">
        <v>24</v>
      </c>
      <c r="I1232" s="29"/>
      <c r="J1232" s="30" t="s">
        <v>563</v>
      </c>
      <c r="K1232" s="31"/>
      <c r="L1232" s="28" t="s">
        <v>572</v>
      </c>
      <c r="M1232" s="31"/>
      <c r="N1232" s="28" t="s">
        <v>572</v>
      </c>
      <c r="O1232" s="27" t="s">
        <v>1592</v>
      </c>
      <c r="P1232" s="27" t="s">
        <v>570</v>
      </c>
      <c r="Q1232" t="b">
        <v>0</v>
      </c>
      <c r="S1232" t="b">
        <v>0</v>
      </c>
    </row>
    <row r="1233" spans="1:19" ht="36" x14ac:dyDescent="0.3">
      <c r="A1233" s="27">
        <v>26742</v>
      </c>
      <c r="B1233" s="34" t="s">
        <v>200</v>
      </c>
      <c r="C1233" s="27" t="s">
        <v>595</v>
      </c>
      <c r="D1233" s="27"/>
      <c r="E1233" s="35" t="s">
        <v>1608</v>
      </c>
      <c r="F1233" s="26">
        <v>42826</v>
      </c>
      <c r="G1233" s="27"/>
      <c r="H1233" s="27" t="s">
        <v>24</v>
      </c>
      <c r="I1233" s="29"/>
      <c r="J1233" s="30" t="s">
        <v>563</v>
      </c>
      <c r="K1233" s="31"/>
      <c r="L1233" s="28" t="s">
        <v>572</v>
      </c>
      <c r="M1233" s="31"/>
      <c r="N1233" s="28" t="s">
        <v>572</v>
      </c>
      <c r="O1233" s="27" t="s">
        <v>1592</v>
      </c>
      <c r="P1233" s="27" t="s">
        <v>570</v>
      </c>
      <c r="Q1233" t="b">
        <v>0</v>
      </c>
      <c r="S1233" t="b">
        <v>0</v>
      </c>
    </row>
    <row r="1234" spans="1:19" ht="36" x14ac:dyDescent="0.3">
      <c r="A1234" s="27">
        <v>26743</v>
      </c>
      <c r="B1234" s="34" t="s">
        <v>200</v>
      </c>
      <c r="C1234" s="27" t="s">
        <v>1609</v>
      </c>
      <c r="D1234" s="27"/>
      <c r="E1234" s="35" t="s">
        <v>1610</v>
      </c>
      <c r="F1234" s="26">
        <v>42826</v>
      </c>
      <c r="G1234" s="27"/>
      <c r="H1234" s="27" t="s">
        <v>24</v>
      </c>
      <c r="I1234" s="29"/>
      <c r="J1234" s="30" t="s">
        <v>563</v>
      </c>
      <c r="K1234" s="31"/>
      <c r="L1234" s="28" t="s">
        <v>572</v>
      </c>
      <c r="M1234" s="31"/>
      <c r="N1234" s="28" t="s">
        <v>572</v>
      </c>
      <c r="O1234" s="27" t="s">
        <v>1592</v>
      </c>
      <c r="P1234" s="27" t="s">
        <v>570</v>
      </c>
      <c r="Q1234" t="b">
        <v>0</v>
      </c>
      <c r="S1234" t="b">
        <v>0</v>
      </c>
    </row>
    <row r="1235" spans="1:19" ht="24" x14ac:dyDescent="0.3">
      <c r="A1235" s="27">
        <v>26744</v>
      </c>
      <c r="B1235" s="34" t="s">
        <v>200</v>
      </c>
      <c r="C1235" s="27" t="s">
        <v>573</v>
      </c>
      <c r="D1235" s="27"/>
      <c r="E1235" s="35" t="s">
        <v>1611</v>
      </c>
      <c r="F1235" s="26">
        <v>42826</v>
      </c>
      <c r="G1235" s="27"/>
      <c r="H1235" s="27" t="s">
        <v>24</v>
      </c>
      <c r="I1235" s="29"/>
      <c r="J1235" s="33" t="s">
        <v>588</v>
      </c>
      <c r="K1235" s="31"/>
      <c r="L1235" s="28" t="s">
        <v>572</v>
      </c>
      <c r="M1235" s="31"/>
      <c r="N1235" s="28" t="s">
        <v>572</v>
      </c>
      <c r="O1235" s="27" t="s">
        <v>1592</v>
      </c>
      <c r="P1235" s="27" t="s">
        <v>570</v>
      </c>
      <c r="Q1235" t="b">
        <v>0</v>
      </c>
      <c r="S1235" t="b">
        <v>0</v>
      </c>
    </row>
    <row r="1236" spans="1:19" ht="36" x14ac:dyDescent="0.3">
      <c r="A1236" s="27">
        <v>26745</v>
      </c>
      <c r="B1236" s="34" t="s">
        <v>200</v>
      </c>
      <c r="C1236" s="27" t="s">
        <v>597</v>
      </c>
      <c r="D1236" s="27"/>
      <c r="E1236" s="35" t="s">
        <v>1612</v>
      </c>
      <c r="F1236" s="26">
        <v>42826</v>
      </c>
      <c r="G1236" s="27"/>
      <c r="H1236" s="27" t="s">
        <v>24</v>
      </c>
      <c r="I1236" s="29"/>
      <c r="J1236" s="33" t="s">
        <v>588</v>
      </c>
      <c r="K1236" s="31"/>
      <c r="L1236" s="28" t="s">
        <v>572</v>
      </c>
      <c r="M1236" s="31"/>
      <c r="N1236" s="28" t="s">
        <v>572</v>
      </c>
      <c r="O1236" s="27" t="s">
        <v>1592</v>
      </c>
      <c r="P1236" s="27" t="s">
        <v>570</v>
      </c>
      <c r="Q1236" t="b">
        <v>0</v>
      </c>
      <c r="S1236" t="b">
        <v>0</v>
      </c>
    </row>
    <row r="1237" spans="1:19" x14ac:dyDescent="0.3">
      <c r="A1237" s="27">
        <v>26746</v>
      </c>
      <c r="B1237" s="34" t="s">
        <v>200</v>
      </c>
      <c r="C1237" s="27" t="s">
        <v>649</v>
      </c>
      <c r="D1237" s="27"/>
      <c r="E1237" s="35" t="s">
        <v>1613</v>
      </c>
      <c r="F1237" s="26">
        <v>42826</v>
      </c>
      <c r="G1237" s="27"/>
      <c r="H1237" s="27" t="s">
        <v>24</v>
      </c>
      <c r="I1237" s="29"/>
      <c r="J1237" s="33" t="s">
        <v>588</v>
      </c>
      <c r="K1237" s="31"/>
      <c r="L1237" s="28" t="s">
        <v>572</v>
      </c>
      <c r="M1237" s="31"/>
      <c r="N1237" s="28" t="s">
        <v>572</v>
      </c>
      <c r="O1237" s="27" t="s">
        <v>1592</v>
      </c>
      <c r="P1237" s="27" t="s">
        <v>570</v>
      </c>
      <c r="Q1237" t="b">
        <v>0</v>
      </c>
      <c r="S1237" t="b">
        <v>0</v>
      </c>
    </row>
    <row r="1238" spans="1:19" x14ac:dyDescent="0.3">
      <c r="A1238" s="27">
        <v>26747</v>
      </c>
      <c r="B1238" s="34" t="s">
        <v>200</v>
      </c>
      <c r="C1238" s="27" t="s">
        <v>715</v>
      </c>
      <c r="D1238" s="27"/>
      <c r="E1238" s="35" t="s">
        <v>1614</v>
      </c>
      <c r="F1238" s="26">
        <v>42826</v>
      </c>
      <c r="G1238" s="27"/>
      <c r="H1238" s="27" t="s">
        <v>24</v>
      </c>
      <c r="I1238" s="29"/>
      <c r="J1238" s="33" t="s">
        <v>588</v>
      </c>
      <c r="K1238" s="31"/>
      <c r="L1238" s="28" t="s">
        <v>572</v>
      </c>
      <c r="M1238" s="31"/>
      <c r="N1238" s="28" t="s">
        <v>572</v>
      </c>
      <c r="O1238" s="27" t="s">
        <v>1592</v>
      </c>
      <c r="P1238" s="27" t="s">
        <v>570</v>
      </c>
      <c r="Q1238" t="b">
        <v>0</v>
      </c>
      <c r="S1238" t="b">
        <v>0</v>
      </c>
    </row>
    <row r="1239" spans="1:19" x14ac:dyDescent="0.3">
      <c r="A1239" s="27">
        <v>26748</v>
      </c>
      <c r="B1239" s="34" t="s">
        <v>200</v>
      </c>
      <c r="C1239" s="27" t="s">
        <v>1113</v>
      </c>
      <c r="D1239" s="27"/>
      <c r="E1239" s="35" t="s">
        <v>1623</v>
      </c>
      <c r="F1239" s="26">
        <v>42826</v>
      </c>
      <c r="G1239" s="27"/>
      <c r="H1239" s="27" t="s">
        <v>24</v>
      </c>
      <c r="I1239" s="29"/>
      <c r="J1239" s="30" t="s">
        <v>563</v>
      </c>
      <c r="K1239" s="31"/>
      <c r="L1239" s="28" t="s">
        <v>572</v>
      </c>
      <c r="M1239" s="31"/>
      <c r="N1239" s="28" t="s">
        <v>572</v>
      </c>
      <c r="O1239" s="27" t="s">
        <v>1592</v>
      </c>
      <c r="P1239" s="27" t="s">
        <v>570</v>
      </c>
      <c r="Q1239" t="b">
        <v>0</v>
      </c>
      <c r="S1239" t="b">
        <v>0</v>
      </c>
    </row>
    <row r="1240" spans="1:19" x14ac:dyDescent="0.3">
      <c r="A1240" s="27">
        <v>26749</v>
      </c>
      <c r="B1240" s="34" t="s">
        <v>200</v>
      </c>
      <c r="C1240" s="27" t="s">
        <v>1115</v>
      </c>
      <c r="D1240" s="27"/>
      <c r="E1240" s="35" t="s">
        <v>1615</v>
      </c>
      <c r="F1240" s="26">
        <v>42826</v>
      </c>
      <c r="G1240" s="27"/>
      <c r="H1240" s="27" t="s">
        <v>24</v>
      </c>
      <c r="I1240" s="29"/>
      <c r="J1240" s="33" t="s">
        <v>588</v>
      </c>
      <c r="K1240" s="31"/>
      <c r="L1240" s="28" t="s">
        <v>572</v>
      </c>
      <c r="M1240" s="31"/>
      <c r="N1240" s="28" t="s">
        <v>572</v>
      </c>
      <c r="O1240" s="27" t="s">
        <v>1592</v>
      </c>
      <c r="P1240" s="27" t="s">
        <v>570</v>
      </c>
      <c r="Q1240" t="b">
        <v>0</v>
      </c>
      <c r="S1240" t="b">
        <v>0</v>
      </c>
    </row>
    <row r="1241" spans="1:19" ht="24" x14ac:dyDescent="0.3">
      <c r="A1241" s="27">
        <v>26750</v>
      </c>
      <c r="B1241" s="34" t="s">
        <v>200</v>
      </c>
      <c r="C1241" s="27" t="s">
        <v>1117</v>
      </c>
      <c r="D1241" s="27"/>
      <c r="E1241" s="35" t="s">
        <v>1616</v>
      </c>
      <c r="F1241" s="26">
        <v>42826</v>
      </c>
      <c r="G1241" s="27"/>
      <c r="H1241" s="27" t="s">
        <v>24</v>
      </c>
      <c r="I1241" s="29"/>
      <c r="J1241" s="30" t="s">
        <v>563</v>
      </c>
      <c r="K1241" s="31"/>
      <c r="L1241" s="28" t="s">
        <v>572</v>
      </c>
      <c r="M1241" s="31"/>
      <c r="N1241" s="28" t="s">
        <v>572</v>
      </c>
      <c r="O1241" s="27" t="s">
        <v>1592</v>
      </c>
      <c r="P1241" s="27" t="s">
        <v>570</v>
      </c>
      <c r="Q1241" t="b">
        <v>0</v>
      </c>
      <c r="S1241" t="b">
        <v>0</v>
      </c>
    </row>
    <row r="1242" spans="1:19" ht="24" x14ac:dyDescent="0.3">
      <c r="A1242" s="27">
        <v>26751</v>
      </c>
      <c r="B1242" s="34" t="s">
        <v>200</v>
      </c>
      <c r="C1242" s="27" t="s">
        <v>574</v>
      </c>
      <c r="D1242" s="27"/>
      <c r="E1242" s="35" t="s">
        <v>1617</v>
      </c>
      <c r="F1242" s="26">
        <v>42826</v>
      </c>
      <c r="G1242" s="27"/>
      <c r="H1242" s="27" t="s">
        <v>24</v>
      </c>
      <c r="I1242" s="29"/>
      <c r="J1242" s="33" t="s">
        <v>588</v>
      </c>
      <c r="K1242" s="31"/>
      <c r="L1242" s="28" t="s">
        <v>572</v>
      </c>
      <c r="M1242" s="31"/>
      <c r="N1242" s="28" t="s">
        <v>572</v>
      </c>
      <c r="O1242" s="27" t="s">
        <v>1592</v>
      </c>
      <c r="P1242" s="27" t="s">
        <v>570</v>
      </c>
      <c r="Q1242" t="b">
        <v>0</v>
      </c>
      <c r="S1242" t="b">
        <v>0</v>
      </c>
    </row>
    <row r="1243" spans="1:19" ht="24" x14ac:dyDescent="0.3">
      <c r="A1243" s="27">
        <v>26752</v>
      </c>
      <c r="B1243" s="34" t="s">
        <v>200</v>
      </c>
      <c r="C1243" s="27" t="s">
        <v>602</v>
      </c>
      <c r="D1243" s="27"/>
      <c r="E1243" s="35" t="s">
        <v>1618</v>
      </c>
      <c r="F1243" s="26">
        <v>42826</v>
      </c>
      <c r="G1243" s="27"/>
      <c r="H1243" s="27" t="s">
        <v>24</v>
      </c>
      <c r="I1243" s="29"/>
      <c r="J1243" s="33" t="s">
        <v>588</v>
      </c>
      <c r="K1243" s="31"/>
      <c r="L1243" s="28" t="s">
        <v>572</v>
      </c>
      <c r="M1243" s="31"/>
      <c r="N1243" s="28" t="s">
        <v>572</v>
      </c>
      <c r="O1243" s="27" t="s">
        <v>1592</v>
      </c>
      <c r="P1243" s="27" t="s">
        <v>570</v>
      </c>
      <c r="Q1243" t="b">
        <v>0</v>
      </c>
      <c r="S1243" t="b">
        <v>0</v>
      </c>
    </row>
    <row r="1244" spans="1:19" ht="24" x14ac:dyDescent="0.3">
      <c r="A1244" s="27">
        <v>26753</v>
      </c>
      <c r="B1244" s="34" t="s">
        <v>200</v>
      </c>
      <c r="C1244" s="27" t="s">
        <v>603</v>
      </c>
      <c r="D1244" s="27"/>
      <c r="E1244" s="35" t="s">
        <v>1619</v>
      </c>
      <c r="F1244" s="26">
        <v>42826</v>
      </c>
      <c r="G1244" s="27"/>
      <c r="H1244" s="27" t="s">
        <v>24</v>
      </c>
      <c r="I1244" s="29"/>
      <c r="J1244" s="33" t="s">
        <v>588</v>
      </c>
      <c r="K1244" s="31"/>
      <c r="L1244" s="28" t="s">
        <v>572</v>
      </c>
      <c r="M1244" s="31"/>
      <c r="N1244" s="28" t="s">
        <v>572</v>
      </c>
      <c r="O1244" s="27" t="s">
        <v>1592</v>
      </c>
      <c r="P1244" s="27" t="s">
        <v>570</v>
      </c>
      <c r="Q1244" t="b">
        <v>0</v>
      </c>
      <c r="S1244" t="b">
        <v>0</v>
      </c>
    </row>
    <row r="1245" spans="1:19" x14ac:dyDescent="0.3">
      <c r="A1245" s="27">
        <v>26754</v>
      </c>
      <c r="B1245" s="34" t="s">
        <v>200</v>
      </c>
      <c r="C1245" s="27" t="s">
        <v>691</v>
      </c>
      <c r="D1245" s="27"/>
      <c r="E1245" s="35" t="s">
        <v>1620</v>
      </c>
      <c r="F1245" s="26">
        <v>42826</v>
      </c>
      <c r="G1245" s="27"/>
      <c r="H1245" s="27" t="s">
        <v>24</v>
      </c>
      <c r="I1245" s="29"/>
      <c r="J1245" s="33" t="s">
        <v>588</v>
      </c>
      <c r="K1245" s="31"/>
      <c r="L1245" s="28" t="s">
        <v>572</v>
      </c>
      <c r="M1245" s="31"/>
      <c r="N1245" s="28" t="s">
        <v>572</v>
      </c>
      <c r="O1245" s="27" t="s">
        <v>1592</v>
      </c>
      <c r="P1245" s="27" t="s">
        <v>570</v>
      </c>
      <c r="Q1245" t="b">
        <v>0</v>
      </c>
      <c r="S1245" t="b">
        <v>0</v>
      </c>
    </row>
    <row r="1246" spans="1:19" ht="24" x14ac:dyDescent="0.3">
      <c r="A1246" s="27">
        <v>26783</v>
      </c>
      <c r="B1246" s="34" t="s">
        <v>205</v>
      </c>
      <c r="C1246" s="27" t="s">
        <v>561</v>
      </c>
      <c r="D1246" s="27"/>
      <c r="E1246" s="35" t="s">
        <v>1624</v>
      </c>
      <c r="F1246" s="26">
        <v>42826</v>
      </c>
      <c r="G1246" s="27"/>
      <c r="H1246" s="27" t="s">
        <v>24</v>
      </c>
      <c r="I1246" s="29"/>
      <c r="J1246" s="33" t="s">
        <v>588</v>
      </c>
      <c r="K1246" s="31"/>
      <c r="L1246" s="28" t="s">
        <v>572</v>
      </c>
      <c r="M1246" s="31"/>
      <c r="N1246" s="28" t="s">
        <v>572</v>
      </c>
      <c r="O1246" s="27" t="s">
        <v>657</v>
      </c>
      <c r="P1246" s="27" t="s">
        <v>570</v>
      </c>
      <c r="Q1246" t="b">
        <v>0</v>
      </c>
      <c r="S1246" t="b">
        <v>0</v>
      </c>
    </row>
    <row r="1247" spans="1:19" x14ac:dyDescent="0.3">
      <c r="A1247" s="27">
        <v>26784</v>
      </c>
      <c r="B1247" s="34" t="s">
        <v>205</v>
      </c>
      <c r="C1247" s="27" t="s">
        <v>581</v>
      </c>
      <c r="D1247" s="27"/>
      <c r="E1247" s="35" t="s">
        <v>1625</v>
      </c>
      <c r="F1247" s="26">
        <v>42826</v>
      </c>
      <c r="G1247" s="27"/>
      <c r="H1247" s="27" t="s">
        <v>24</v>
      </c>
      <c r="I1247" s="29"/>
      <c r="J1247" s="33" t="s">
        <v>588</v>
      </c>
      <c r="K1247" s="31"/>
      <c r="L1247" s="28" t="s">
        <v>572</v>
      </c>
      <c r="M1247" s="31"/>
      <c r="N1247" s="28" t="s">
        <v>572</v>
      </c>
      <c r="O1247" s="27" t="s">
        <v>657</v>
      </c>
      <c r="P1247" s="27" t="s">
        <v>570</v>
      </c>
      <c r="Q1247" t="b">
        <v>0</v>
      </c>
      <c r="S1247" t="b">
        <v>0</v>
      </c>
    </row>
    <row r="1248" spans="1:19" x14ac:dyDescent="0.3">
      <c r="A1248" s="27">
        <v>26785</v>
      </c>
      <c r="B1248" s="34" t="s">
        <v>205</v>
      </c>
      <c r="C1248" s="27" t="s">
        <v>624</v>
      </c>
      <c r="D1248" s="27"/>
      <c r="E1248" s="35" t="s">
        <v>1594</v>
      </c>
      <c r="F1248" s="26">
        <v>42826</v>
      </c>
      <c r="G1248" s="27"/>
      <c r="H1248" s="27" t="s">
        <v>24</v>
      </c>
      <c r="I1248" s="29"/>
      <c r="J1248" s="33" t="s">
        <v>588</v>
      </c>
      <c r="K1248" s="31"/>
      <c r="L1248" s="28" t="s">
        <v>572</v>
      </c>
      <c r="M1248" s="31"/>
      <c r="N1248" s="28" t="s">
        <v>572</v>
      </c>
      <c r="O1248" s="27" t="s">
        <v>657</v>
      </c>
      <c r="P1248" s="27" t="s">
        <v>570</v>
      </c>
      <c r="Q1248" t="b">
        <v>0</v>
      </c>
      <c r="S1248" t="b">
        <v>0</v>
      </c>
    </row>
    <row r="1249" spans="1:19" x14ac:dyDescent="0.3">
      <c r="A1249" s="27">
        <v>26786</v>
      </c>
      <c r="B1249" s="34" t="s">
        <v>205</v>
      </c>
      <c r="C1249" s="27" t="s">
        <v>626</v>
      </c>
      <c r="D1249" s="27"/>
      <c r="E1249" s="35" t="s">
        <v>1595</v>
      </c>
      <c r="F1249" s="26">
        <v>42826</v>
      </c>
      <c r="G1249" s="27"/>
      <c r="H1249" s="27" t="s">
        <v>24</v>
      </c>
      <c r="I1249" s="29"/>
      <c r="J1249" s="33" t="s">
        <v>588</v>
      </c>
      <c r="K1249" s="31"/>
      <c r="L1249" s="28" t="s">
        <v>572</v>
      </c>
      <c r="M1249" s="31"/>
      <c r="N1249" s="28" t="s">
        <v>572</v>
      </c>
      <c r="O1249" s="27" t="s">
        <v>657</v>
      </c>
      <c r="P1249" s="27" t="s">
        <v>570</v>
      </c>
      <c r="Q1249" t="b">
        <v>0</v>
      </c>
      <c r="S1249" t="b">
        <v>0</v>
      </c>
    </row>
    <row r="1250" spans="1:19" ht="28.8" x14ac:dyDescent="0.3">
      <c r="A1250" s="27">
        <v>26787</v>
      </c>
      <c r="B1250" s="34" t="s">
        <v>205</v>
      </c>
      <c r="C1250" s="27" t="s">
        <v>571</v>
      </c>
      <c r="D1250" s="27"/>
      <c r="E1250" s="35" t="s">
        <v>1626</v>
      </c>
      <c r="F1250" s="26">
        <v>42826</v>
      </c>
      <c r="G1250" s="27"/>
      <c r="H1250" s="27" t="s">
        <v>24</v>
      </c>
      <c r="I1250" s="29"/>
      <c r="J1250" s="27" t="s">
        <v>605</v>
      </c>
      <c r="K1250" s="31"/>
      <c r="L1250" s="28" t="s">
        <v>572</v>
      </c>
      <c r="M1250" s="31"/>
      <c r="N1250" s="28" t="s">
        <v>572</v>
      </c>
      <c r="O1250" s="27" t="s">
        <v>657</v>
      </c>
      <c r="P1250" s="27" t="s">
        <v>570</v>
      </c>
      <c r="Q1250" t="b">
        <v>0</v>
      </c>
      <c r="S1250" t="b">
        <v>0</v>
      </c>
    </row>
    <row r="1251" spans="1:19" ht="48" x14ac:dyDescent="0.3">
      <c r="A1251" s="27">
        <v>26788</v>
      </c>
      <c r="B1251" s="34" t="s">
        <v>205</v>
      </c>
      <c r="C1251" s="27" t="s">
        <v>584</v>
      </c>
      <c r="D1251" s="27"/>
      <c r="E1251" s="35" t="s">
        <v>1627</v>
      </c>
      <c r="F1251" s="26">
        <v>42826</v>
      </c>
      <c r="G1251" s="27"/>
      <c r="H1251" s="27" t="s">
        <v>24</v>
      </c>
      <c r="I1251" s="29"/>
      <c r="J1251" s="32" t="s">
        <v>580</v>
      </c>
      <c r="K1251" s="31"/>
      <c r="L1251" s="28" t="s">
        <v>572</v>
      </c>
      <c r="M1251" s="31"/>
      <c r="N1251" s="28" t="s">
        <v>572</v>
      </c>
      <c r="O1251" s="27" t="s">
        <v>657</v>
      </c>
      <c r="P1251" s="27" t="s">
        <v>570</v>
      </c>
      <c r="Q1251" t="b">
        <v>0</v>
      </c>
      <c r="S1251" t="b">
        <v>0</v>
      </c>
    </row>
    <row r="1252" spans="1:19" ht="48" x14ac:dyDescent="0.3">
      <c r="A1252" s="27">
        <v>26789</v>
      </c>
      <c r="B1252" s="34" t="s">
        <v>205</v>
      </c>
      <c r="C1252" s="27" t="s">
        <v>586</v>
      </c>
      <c r="D1252" s="27"/>
      <c r="E1252" s="35" t="s">
        <v>1598</v>
      </c>
      <c r="F1252" s="26">
        <v>42826</v>
      </c>
      <c r="G1252" s="27"/>
      <c r="H1252" s="27" t="s">
        <v>24</v>
      </c>
      <c r="I1252" s="29"/>
      <c r="J1252" s="32" t="s">
        <v>580</v>
      </c>
      <c r="K1252" s="31"/>
      <c r="L1252" s="28" t="s">
        <v>572</v>
      </c>
      <c r="M1252" s="31"/>
      <c r="N1252" s="28" t="s">
        <v>572</v>
      </c>
      <c r="O1252" s="27" t="s">
        <v>657</v>
      </c>
      <c r="P1252" s="27" t="s">
        <v>570</v>
      </c>
      <c r="Q1252" t="b">
        <v>0</v>
      </c>
      <c r="S1252" t="b">
        <v>0</v>
      </c>
    </row>
    <row r="1253" spans="1:19" ht="28.8" x14ac:dyDescent="0.3">
      <c r="A1253" s="27">
        <v>26790</v>
      </c>
      <c r="B1253" s="34" t="s">
        <v>205</v>
      </c>
      <c r="C1253" s="27" t="s">
        <v>801</v>
      </c>
      <c r="D1253" s="27"/>
      <c r="E1253" s="35" t="s">
        <v>1628</v>
      </c>
      <c r="F1253" s="26">
        <v>42826</v>
      </c>
      <c r="G1253" s="27"/>
      <c r="H1253" s="27" t="s">
        <v>24</v>
      </c>
      <c r="I1253" s="29"/>
      <c r="J1253" s="30" t="s">
        <v>563</v>
      </c>
      <c r="K1253" s="31"/>
      <c r="L1253" s="28" t="s">
        <v>572</v>
      </c>
      <c r="M1253" s="31"/>
      <c r="N1253" s="28" t="s">
        <v>572</v>
      </c>
      <c r="O1253" s="27" t="s">
        <v>657</v>
      </c>
      <c r="P1253" s="27" t="s">
        <v>570</v>
      </c>
      <c r="Q1253" t="b">
        <v>0</v>
      </c>
      <c r="S1253" t="b">
        <v>0</v>
      </c>
    </row>
    <row r="1254" spans="1:19" ht="28.8" x14ac:dyDescent="0.3">
      <c r="A1254" s="27">
        <v>26791</v>
      </c>
      <c r="B1254" s="34" t="s">
        <v>205</v>
      </c>
      <c r="C1254" s="27" t="s">
        <v>803</v>
      </c>
      <c r="D1254" s="27"/>
      <c r="E1254" s="35" t="s">
        <v>1600</v>
      </c>
      <c r="F1254" s="26">
        <v>42826</v>
      </c>
      <c r="G1254" s="27"/>
      <c r="H1254" s="27" t="s">
        <v>24</v>
      </c>
      <c r="I1254" s="29"/>
      <c r="J1254" s="30" t="s">
        <v>563</v>
      </c>
      <c r="K1254" s="31"/>
      <c r="L1254" s="28" t="s">
        <v>572</v>
      </c>
      <c r="M1254" s="31"/>
      <c r="N1254" s="28" t="s">
        <v>572</v>
      </c>
      <c r="O1254" s="27" t="s">
        <v>657</v>
      </c>
      <c r="P1254" s="27" t="s">
        <v>570</v>
      </c>
      <c r="Q1254" t="b">
        <v>0</v>
      </c>
      <c r="S1254" t="b">
        <v>0</v>
      </c>
    </row>
    <row r="1255" spans="1:19" ht="28.8" x14ac:dyDescent="0.3">
      <c r="A1255" s="27">
        <v>26792</v>
      </c>
      <c r="B1255" s="34" t="s">
        <v>205</v>
      </c>
      <c r="C1255" s="27" t="s">
        <v>805</v>
      </c>
      <c r="D1255" s="27"/>
      <c r="E1255" s="35" t="s">
        <v>1601</v>
      </c>
      <c r="F1255" s="26">
        <v>42826</v>
      </c>
      <c r="G1255" s="27"/>
      <c r="H1255" s="27" t="s">
        <v>24</v>
      </c>
      <c r="I1255" s="29"/>
      <c r="J1255" s="30" t="s">
        <v>563</v>
      </c>
      <c r="K1255" s="31"/>
      <c r="L1255" s="28" t="s">
        <v>572</v>
      </c>
      <c r="M1255" s="31"/>
      <c r="N1255" s="28" t="s">
        <v>572</v>
      </c>
      <c r="O1255" s="27" t="s">
        <v>657</v>
      </c>
      <c r="P1255" s="27" t="s">
        <v>570</v>
      </c>
      <c r="Q1255" t="b">
        <v>0</v>
      </c>
      <c r="S1255" t="b">
        <v>0</v>
      </c>
    </row>
    <row r="1256" spans="1:19" x14ac:dyDescent="0.3">
      <c r="A1256" s="27">
        <v>26793</v>
      </c>
      <c r="B1256" s="34" t="s">
        <v>205</v>
      </c>
      <c r="C1256" s="27" t="s">
        <v>589</v>
      </c>
      <c r="D1256" s="27"/>
      <c r="E1256" s="35" t="s">
        <v>1629</v>
      </c>
      <c r="F1256" s="26">
        <v>42826</v>
      </c>
      <c r="G1256" s="27"/>
      <c r="H1256" s="27" t="s">
        <v>24</v>
      </c>
      <c r="I1256" s="29"/>
      <c r="J1256" s="30" t="s">
        <v>563</v>
      </c>
      <c r="K1256" s="31"/>
      <c r="L1256" s="28" t="s">
        <v>572</v>
      </c>
      <c r="M1256" s="31"/>
      <c r="N1256" s="28" t="s">
        <v>572</v>
      </c>
      <c r="O1256" s="27" t="s">
        <v>657</v>
      </c>
      <c r="P1256" s="27" t="s">
        <v>570</v>
      </c>
      <c r="Q1256" t="b">
        <v>0</v>
      </c>
      <c r="S1256" t="b">
        <v>0</v>
      </c>
    </row>
    <row r="1257" spans="1:19" ht="28.8" x14ac:dyDescent="0.3">
      <c r="A1257" s="27">
        <v>26794</v>
      </c>
      <c r="B1257" s="34" t="s">
        <v>205</v>
      </c>
      <c r="C1257" s="27" t="s">
        <v>1603</v>
      </c>
      <c r="D1257" s="27"/>
      <c r="E1257" s="35" t="s">
        <v>1604</v>
      </c>
      <c r="F1257" s="26">
        <v>42826</v>
      </c>
      <c r="G1257" s="27"/>
      <c r="H1257" s="27" t="s">
        <v>24</v>
      </c>
      <c r="I1257" s="29"/>
      <c r="J1257" s="30" t="s">
        <v>563</v>
      </c>
      <c r="K1257" s="31"/>
      <c r="L1257" s="28" t="s">
        <v>572</v>
      </c>
      <c r="M1257" s="31"/>
      <c r="N1257" s="28" t="s">
        <v>572</v>
      </c>
      <c r="O1257" s="27" t="s">
        <v>657</v>
      </c>
      <c r="P1257" s="27" t="s">
        <v>570</v>
      </c>
      <c r="Q1257" t="b">
        <v>0</v>
      </c>
      <c r="S1257" t="b">
        <v>0</v>
      </c>
    </row>
    <row r="1258" spans="1:19" ht="36" x14ac:dyDescent="0.3">
      <c r="A1258" s="27">
        <v>26795</v>
      </c>
      <c r="B1258" s="34" t="s">
        <v>205</v>
      </c>
      <c r="C1258" s="27" t="s">
        <v>1605</v>
      </c>
      <c r="D1258" s="27"/>
      <c r="E1258" s="35" t="s">
        <v>1630</v>
      </c>
      <c r="F1258" s="26">
        <v>42826</v>
      </c>
      <c r="G1258" s="27"/>
      <c r="H1258" s="27" t="s">
        <v>24</v>
      </c>
      <c r="I1258" s="29"/>
      <c r="J1258" s="30" t="s">
        <v>563</v>
      </c>
      <c r="K1258" s="31"/>
      <c r="L1258" s="28" t="s">
        <v>572</v>
      </c>
      <c r="M1258" s="31"/>
      <c r="N1258" s="28" t="s">
        <v>572</v>
      </c>
      <c r="O1258" s="27" t="s">
        <v>657</v>
      </c>
      <c r="P1258" s="27" t="s">
        <v>570</v>
      </c>
      <c r="Q1258" t="b">
        <v>0</v>
      </c>
      <c r="S1258" t="b">
        <v>0</v>
      </c>
    </row>
    <row r="1259" spans="1:19" ht="28.8" x14ac:dyDescent="0.3">
      <c r="A1259" s="27">
        <v>26796</v>
      </c>
      <c r="B1259" s="34" t="s">
        <v>205</v>
      </c>
      <c r="C1259" s="27" t="s">
        <v>1631</v>
      </c>
      <c r="D1259" s="27"/>
      <c r="E1259" s="35" t="s">
        <v>1606</v>
      </c>
      <c r="F1259" s="26">
        <v>42826</v>
      </c>
      <c r="G1259" s="27"/>
      <c r="H1259" s="27" t="s">
        <v>24</v>
      </c>
      <c r="I1259" s="29"/>
      <c r="J1259" s="30" t="s">
        <v>563</v>
      </c>
      <c r="K1259" s="31"/>
      <c r="L1259" s="28" t="s">
        <v>572</v>
      </c>
      <c r="M1259" s="31"/>
      <c r="N1259" s="28" t="s">
        <v>572</v>
      </c>
      <c r="O1259" s="27" t="s">
        <v>657</v>
      </c>
      <c r="P1259" s="27" t="s">
        <v>570</v>
      </c>
      <c r="Q1259" t="b">
        <v>0</v>
      </c>
      <c r="S1259" t="b">
        <v>0</v>
      </c>
    </row>
    <row r="1260" spans="1:19" ht="24" x14ac:dyDescent="0.3">
      <c r="A1260" s="27">
        <v>26797</v>
      </c>
      <c r="B1260" s="34" t="s">
        <v>205</v>
      </c>
      <c r="C1260" s="27" t="s">
        <v>591</v>
      </c>
      <c r="D1260" s="27"/>
      <c r="E1260" s="35" t="s">
        <v>1607</v>
      </c>
      <c r="F1260" s="26">
        <v>42826</v>
      </c>
      <c r="G1260" s="27"/>
      <c r="H1260" s="27" t="s">
        <v>24</v>
      </c>
      <c r="I1260" s="29"/>
      <c r="J1260" s="30" t="s">
        <v>563</v>
      </c>
      <c r="K1260" s="31"/>
      <c r="L1260" s="28" t="s">
        <v>572</v>
      </c>
      <c r="M1260" s="31"/>
      <c r="N1260" s="28" t="s">
        <v>572</v>
      </c>
      <c r="O1260" s="27" t="s">
        <v>657</v>
      </c>
      <c r="P1260" s="27" t="s">
        <v>570</v>
      </c>
      <c r="Q1260" t="b">
        <v>0</v>
      </c>
      <c r="S1260" t="b">
        <v>0</v>
      </c>
    </row>
    <row r="1261" spans="1:19" ht="24" x14ac:dyDescent="0.3">
      <c r="A1261" s="27">
        <v>26798</v>
      </c>
      <c r="B1261" s="34" t="s">
        <v>205</v>
      </c>
      <c r="C1261" s="27" t="s">
        <v>573</v>
      </c>
      <c r="D1261" s="27"/>
      <c r="E1261" s="35" t="s">
        <v>1632</v>
      </c>
      <c r="F1261" s="26">
        <v>42826</v>
      </c>
      <c r="G1261" s="27"/>
      <c r="H1261" s="27" t="s">
        <v>24</v>
      </c>
      <c r="I1261" s="29"/>
      <c r="J1261" s="30" t="s">
        <v>563</v>
      </c>
      <c r="K1261" s="31"/>
      <c r="L1261" s="28" t="s">
        <v>572</v>
      </c>
      <c r="M1261" s="31"/>
      <c r="N1261" s="28" t="s">
        <v>572</v>
      </c>
      <c r="O1261" s="27" t="s">
        <v>657</v>
      </c>
      <c r="P1261" s="27" t="s">
        <v>570</v>
      </c>
      <c r="Q1261" t="b">
        <v>0</v>
      </c>
      <c r="S1261" t="b">
        <v>0</v>
      </c>
    </row>
    <row r="1262" spans="1:19" ht="36" x14ac:dyDescent="0.3">
      <c r="A1262" s="27">
        <v>26799</v>
      </c>
      <c r="B1262" s="34" t="s">
        <v>205</v>
      </c>
      <c r="C1262" s="27" t="s">
        <v>597</v>
      </c>
      <c r="D1262" s="27"/>
      <c r="E1262" s="35" t="s">
        <v>1633</v>
      </c>
      <c r="F1262" s="26">
        <v>42826</v>
      </c>
      <c r="G1262" s="27"/>
      <c r="H1262" s="27" t="s">
        <v>24</v>
      </c>
      <c r="I1262" s="29"/>
      <c r="J1262" s="30" t="s">
        <v>563</v>
      </c>
      <c r="K1262" s="31"/>
      <c r="L1262" s="28" t="s">
        <v>572</v>
      </c>
      <c r="M1262" s="31"/>
      <c r="N1262" s="28" t="s">
        <v>572</v>
      </c>
      <c r="O1262" s="27" t="s">
        <v>657</v>
      </c>
      <c r="P1262" s="27" t="s">
        <v>570</v>
      </c>
      <c r="Q1262" t="b">
        <v>0</v>
      </c>
      <c r="S1262" t="b">
        <v>0</v>
      </c>
    </row>
    <row r="1263" spans="1:19" x14ac:dyDescent="0.3">
      <c r="A1263" s="27">
        <v>26800</v>
      </c>
      <c r="B1263" s="34" t="s">
        <v>205</v>
      </c>
      <c r="C1263" s="27" t="s">
        <v>649</v>
      </c>
      <c r="D1263" s="27"/>
      <c r="E1263" s="35" t="s">
        <v>1634</v>
      </c>
      <c r="F1263" s="26">
        <v>42826</v>
      </c>
      <c r="G1263" s="27"/>
      <c r="H1263" s="27" t="s">
        <v>24</v>
      </c>
      <c r="I1263" s="29"/>
      <c r="J1263" s="30" t="s">
        <v>563</v>
      </c>
      <c r="K1263" s="31"/>
      <c r="L1263" s="28" t="s">
        <v>572</v>
      </c>
      <c r="M1263" s="31"/>
      <c r="N1263" s="28" t="s">
        <v>572</v>
      </c>
      <c r="O1263" s="27" t="s">
        <v>657</v>
      </c>
      <c r="P1263" s="27" t="s">
        <v>570</v>
      </c>
      <c r="Q1263" t="b">
        <v>0</v>
      </c>
      <c r="S1263" t="b">
        <v>0</v>
      </c>
    </row>
    <row r="1264" spans="1:19" ht="36" x14ac:dyDescent="0.3">
      <c r="A1264" s="27">
        <v>26801</v>
      </c>
      <c r="B1264" s="34" t="s">
        <v>205</v>
      </c>
      <c r="C1264" s="27" t="s">
        <v>715</v>
      </c>
      <c r="D1264" s="27"/>
      <c r="E1264" s="35" t="s">
        <v>1635</v>
      </c>
      <c r="F1264" s="26">
        <v>42826</v>
      </c>
      <c r="G1264" s="27"/>
      <c r="H1264" s="27" t="s">
        <v>24</v>
      </c>
      <c r="I1264" s="29"/>
      <c r="J1264" s="30" t="s">
        <v>563</v>
      </c>
      <c r="K1264" s="31"/>
      <c r="L1264" s="28" t="s">
        <v>572</v>
      </c>
      <c r="M1264" s="31"/>
      <c r="N1264" s="28" t="s">
        <v>572</v>
      </c>
      <c r="O1264" s="27" t="s">
        <v>657</v>
      </c>
      <c r="P1264" s="27" t="s">
        <v>570</v>
      </c>
      <c r="Q1264" t="b">
        <v>0</v>
      </c>
      <c r="S1264" t="b">
        <v>0</v>
      </c>
    </row>
    <row r="1265" spans="1:19" ht="28.8" x14ac:dyDescent="0.3">
      <c r="A1265" s="27">
        <v>26802</v>
      </c>
      <c r="B1265" s="34" t="s">
        <v>205</v>
      </c>
      <c r="C1265" s="27" t="s">
        <v>1636</v>
      </c>
      <c r="D1265" s="27"/>
      <c r="E1265" s="35" t="s">
        <v>1637</v>
      </c>
      <c r="F1265" s="26">
        <v>42826</v>
      </c>
      <c r="G1265" s="27"/>
      <c r="H1265" s="27" t="s">
        <v>24</v>
      </c>
      <c r="I1265" s="29"/>
      <c r="J1265" s="27" t="s">
        <v>605</v>
      </c>
      <c r="K1265" s="31"/>
      <c r="L1265" s="28" t="s">
        <v>572</v>
      </c>
      <c r="M1265" s="31"/>
      <c r="N1265" s="28" t="s">
        <v>572</v>
      </c>
      <c r="O1265" s="27" t="s">
        <v>657</v>
      </c>
      <c r="P1265" s="27" t="s">
        <v>570</v>
      </c>
      <c r="Q1265" t="b">
        <v>0</v>
      </c>
      <c r="S1265" t="b">
        <v>0</v>
      </c>
    </row>
    <row r="1266" spans="1:19" x14ac:dyDescent="0.3">
      <c r="A1266" s="27">
        <v>26803</v>
      </c>
      <c r="B1266" s="34" t="s">
        <v>205</v>
      </c>
      <c r="C1266" s="27" t="s">
        <v>1113</v>
      </c>
      <c r="D1266" s="27"/>
      <c r="E1266" s="35" t="s">
        <v>1614</v>
      </c>
      <c r="F1266" s="26">
        <v>42826</v>
      </c>
      <c r="G1266" s="27"/>
      <c r="H1266" s="27" t="s">
        <v>24</v>
      </c>
      <c r="I1266" s="29"/>
      <c r="J1266" s="33" t="s">
        <v>588</v>
      </c>
      <c r="K1266" s="31"/>
      <c r="L1266" s="28" t="s">
        <v>572</v>
      </c>
      <c r="M1266" s="31"/>
      <c r="N1266" s="28" t="s">
        <v>572</v>
      </c>
      <c r="O1266" s="27" t="s">
        <v>657</v>
      </c>
      <c r="P1266" s="27" t="s">
        <v>570</v>
      </c>
      <c r="Q1266" t="b">
        <v>0</v>
      </c>
      <c r="S1266" t="b">
        <v>0</v>
      </c>
    </row>
    <row r="1267" spans="1:19" x14ac:dyDescent="0.3">
      <c r="A1267" s="27">
        <v>26804</v>
      </c>
      <c r="B1267" s="34" t="s">
        <v>205</v>
      </c>
      <c r="C1267" s="27" t="s">
        <v>1115</v>
      </c>
      <c r="D1267" s="27"/>
      <c r="E1267" s="35" t="s">
        <v>1644</v>
      </c>
      <c r="F1267" s="26">
        <v>42826</v>
      </c>
      <c r="G1267" s="27"/>
      <c r="H1267" s="27" t="s">
        <v>24</v>
      </c>
      <c r="I1267" s="29"/>
      <c r="J1267" s="30" t="s">
        <v>563</v>
      </c>
      <c r="K1267" s="31"/>
      <c r="L1267" s="28" t="s">
        <v>572</v>
      </c>
      <c r="M1267" s="31"/>
      <c r="N1267" s="28" t="s">
        <v>572</v>
      </c>
      <c r="O1267" s="27" t="s">
        <v>657</v>
      </c>
      <c r="P1267" s="27" t="s">
        <v>570</v>
      </c>
      <c r="Q1267" t="b">
        <v>0</v>
      </c>
      <c r="S1267" t="b">
        <v>0</v>
      </c>
    </row>
    <row r="1268" spans="1:19" x14ac:dyDescent="0.3">
      <c r="A1268" s="27">
        <v>26805</v>
      </c>
      <c r="B1268" s="34" t="s">
        <v>205</v>
      </c>
      <c r="C1268" s="27" t="s">
        <v>1117</v>
      </c>
      <c r="D1268" s="27"/>
      <c r="E1268" s="35" t="s">
        <v>1638</v>
      </c>
      <c r="F1268" s="26">
        <v>42826</v>
      </c>
      <c r="G1268" s="27"/>
      <c r="H1268" s="27" t="s">
        <v>24</v>
      </c>
      <c r="I1268" s="29"/>
      <c r="J1268" s="30" t="s">
        <v>563</v>
      </c>
      <c r="K1268" s="31"/>
      <c r="L1268" s="28" t="s">
        <v>572</v>
      </c>
      <c r="M1268" s="31"/>
      <c r="N1268" s="28" t="s">
        <v>572</v>
      </c>
      <c r="O1268" s="27" t="s">
        <v>657</v>
      </c>
      <c r="P1268" s="27" t="s">
        <v>570</v>
      </c>
      <c r="Q1268" t="b">
        <v>0</v>
      </c>
      <c r="S1268" t="b">
        <v>0</v>
      </c>
    </row>
    <row r="1269" spans="1:19" ht="24" x14ac:dyDescent="0.3">
      <c r="A1269" s="27">
        <v>26806</v>
      </c>
      <c r="B1269" s="34" t="s">
        <v>205</v>
      </c>
      <c r="C1269" s="27" t="s">
        <v>1639</v>
      </c>
      <c r="D1269" s="27"/>
      <c r="E1269" s="35" t="s">
        <v>1616</v>
      </c>
      <c r="F1269" s="26">
        <v>42826</v>
      </c>
      <c r="G1269" s="27"/>
      <c r="H1269" s="27" t="s">
        <v>24</v>
      </c>
      <c r="I1269" s="29"/>
      <c r="J1269" s="30" t="s">
        <v>563</v>
      </c>
      <c r="K1269" s="31"/>
      <c r="L1269" s="28" t="s">
        <v>572</v>
      </c>
      <c r="M1269" s="31"/>
      <c r="N1269" s="28" t="s">
        <v>572</v>
      </c>
      <c r="O1269" s="27" t="s">
        <v>657</v>
      </c>
      <c r="P1269" s="27" t="s">
        <v>570</v>
      </c>
      <c r="Q1269" t="b">
        <v>0</v>
      </c>
      <c r="S1269" t="b">
        <v>0</v>
      </c>
    </row>
    <row r="1270" spans="1:19" ht="24" x14ac:dyDescent="0.3">
      <c r="A1270" s="27">
        <v>26807</v>
      </c>
      <c r="B1270" s="34" t="s">
        <v>205</v>
      </c>
      <c r="C1270" s="27" t="s">
        <v>574</v>
      </c>
      <c r="D1270" s="27"/>
      <c r="E1270" s="35" t="s">
        <v>1640</v>
      </c>
      <c r="F1270" s="26">
        <v>42826</v>
      </c>
      <c r="G1270" s="27"/>
      <c r="H1270" s="27" t="s">
        <v>24</v>
      </c>
      <c r="I1270" s="29"/>
      <c r="J1270" s="33" t="s">
        <v>588</v>
      </c>
      <c r="K1270" s="31"/>
      <c r="L1270" s="28" t="s">
        <v>572</v>
      </c>
      <c r="M1270" s="31"/>
      <c r="N1270" s="28" t="s">
        <v>572</v>
      </c>
      <c r="O1270" s="27" t="s">
        <v>657</v>
      </c>
      <c r="P1270" s="27" t="s">
        <v>570</v>
      </c>
      <c r="Q1270" t="b">
        <v>0</v>
      </c>
      <c r="S1270" t="b">
        <v>0</v>
      </c>
    </row>
    <row r="1271" spans="1:19" ht="24" x14ac:dyDescent="0.3">
      <c r="A1271" s="27">
        <v>26808</v>
      </c>
      <c r="B1271" s="34" t="s">
        <v>205</v>
      </c>
      <c r="C1271" s="27" t="s">
        <v>602</v>
      </c>
      <c r="D1271" s="27"/>
      <c r="E1271" s="35" t="s">
        <v>1641</v>
      </c>
      <c r="F1271" s="26">
        <v>42826</v>
      </c>
      <c r="G1271" s="27"/>
      <c r="H1271" s="27" t="s">
        <v>24</v>
      </c>
      <c r="I1271" s="29"/>
      <c r="J1271" s="33" t="s">
        <v>588</v>
      </c>
      <c r="K1271" s="31"/>
      <c r="L1271" s="28" t="s">
        <v>572</v>
      </c>
      <c r="M1271" s="31"/>
      <c r="N1271" s="28" t="s">
        <v>572</v>
      </c>
      <c r="O1271" s="27" t="s">
        <v>657</v>
      </c>
      <c r="P1271" s="27" t="s">
        <v>570</v>
      </c>
      <c r="Q1271" t="b">
        <v>0</v>
      </c>
      <c r="S1271" t="b">
        <v>0</v>
      </c>
    </row>
    <row r="1272" spans="1:19" ht="24" x14ac:dyDescent="0.3">
      <c r="A1272" s="27">
        <v>26809</v>
      </c>
      <c r="B1272" s="34" t="s">
        <v>205</v>
      </c>
      <c r="C1272" s="27" t="s">
        <v>603</v>
      </c>
      <c r="D1272" s="27"/>
      <c r="E1272" s="35" t="s">
        <v>1642</v>
      </c>
      <c r="F1272" s="26">
        <v>42826</v>
      </c>
      <c r="G1272" s="27"/>
      <c r="H1272" s="27" t="s">
        <v>24</v>
      </c>
      <c r="I1272" s="29"/>
      <c r="J1272" s="33" t="s">
        <v>588</v>
      </c>
      <c r="K1272" s="31"/>
      <c r="L1272" s="28" t="s">
        <v>572</v>
      </c>
      <c r="M1272" s="31"/>
      <c r="N1272" s="28" t="s">
        <v>572</v>
      </c>
      <c r="O1272" s="27" t="s">
        <v>657</v>
      </c>
      <c r="P1272" s="27" t="s">
        <v>570</v>
      </c>
      <c r="Q1272" t="b">
        <v>0</v>
      </c>
      <c r="S1272" t="b">
        <v>0</v>
      </c>
    </row>
    <row r="1273" spans="1:19" x14ac:dyDescent="0.3">
      <c r="A1273" s="27">
        <v>26810</v>
      </c>
      <c r="B1273" s="34" t="s">
        <v>205</v>
      </c>
      <c r="C1273" s="27" t="s">
        <v>691</v>
      </c>
      <c r="D1273" s="27"/>
      <c r="E1273" s="35" t="s">
        <v>1643</v>
      </c>
      <c r="F1273" s="26">
        <v>42826</v>
      </c>
      <c r="G1273" s="27"/>
      <c r="H1273" s="27" t="s">
        <v>24</v>
      </c>
      <c r="I1273" s="29"/>
      <c r="J1273" s="33" t="s">
        <v>588</v>
      </c>
      <c r="K1273" s="31"/>
      <c r="L1273" s="28" t="s">
        <v>572</v>
      </c>
      <c r="M1273" s="31"/>
      <c r="N1273" s="28" t="s">
        <v>572</v>
      </c>
      <c r="O1273" s="27" t="s">
        <v>657</v>
      </c>
      <c r="P1273" s="27" t="s">
        <v>570</v>
      </c>
      <c r="Q1273" t="b">
        <v>0</v>
      </c>
      <c r="S1273" t="b">
        <v>0</v>
      </c>
    </row>
    <row r="1274" spans="1:19" ht="24" x14ac:dyDescent="0.3">
      <c r="A1274" s="27">
        <v>30612</v>
      </c>
      <c r="B1274" s="34" t="s">
        <v>207</v>
      </c>
      <c r="C1274" s="27" t="s">
        <v>561</v>
      </c>
      <c r="D1274" s="27" t="s">
        <v>1043</v>
      </c>
      <c r="E1274" s="35" t="s">
        <v>1645</v>
      </c>
      <c r="F1274" s="26">
        <v>45383</v>
      </c>
      <c r="G1274" s="27"/>
      <c r="H1274" s="27" t="s">
        <v>77</v>
      </c>
      <c r="I1274" s="29"/>
      <c r="J1274" s="30" t="s">
        <v>563</v>
      </c>
      <c r="K1274" s="31"/>
      <c r="L1274" s="28" t="s">
        <v>572</v>
      </c>
      <c r="M1274" s="31"/>
      <c r="N1274" s="28" t="s">
        <v>572</v>
      </c>
      <c r="O1274" s="27" t="s">
        <v>657</v>
      </c>
      <c r="P1274" s="27" t="s">
        <v>570</v>
      </c>
      <c r="Q1274" t="b">
        <v>0</v>
      </c>
      <c r="S1274" t="b">
        <v>0</v>
      </c>
    </row>
    <row r="1275" spans="1:19" ht="24" x14ac:dyDescent="0.3">
      <c r="A1275" s="27">
        <v>30619</v>
      </c>
      <c r="B1275" s="34" t="s">
        <v>207</v>
      </c>
      <c r="C1275" s="27" t="s">
        <v>561</v>
      </c>
      <c r="D1275" s="27"/>
      <c r="E1275" s="35" t="s">
        <v>1645</v>
      </c>
      <c r="F1275" s="26">
        <v>45383</v>
      </c>
      <c r="G1275" s="27"/>
      <c r="H1275" s="27" t="s">
        <v>77</v>
      </c>
      <c r="I1275" s="29"/>
      <c r="J1275" s="30" t="s">
        <v>563</v>
      </c>
      <c r="K1275" s="31"/>
      <c r="L1275" s="28" t="s">
        <v>572</v>
      </c>
      <c r="M1275" s="31"/>
      <c r="N1275" s="28" t="s">
        <v>572</v>
      </c>
      <c r="O1275" s="27" t="s">
        <v>657</v>
      </c>
      <c r="P1275" s="27" t="s">
        <v>570</v>
      </c>
      <c r="Q1275" t="b">
        <v>0</v>
      </c>
      <c r="S1275" t="b">
        <v>0</v>
      </c>
    </row>
    <row r="1276" spans="1:19" ht="36" x14ac:dyDescent="0.3">
      <c r="A1276" s="27">
        <v>30620</v>
      </c>
      <c r="B1276" s="34" t="s">
        <v>207</v>
      </c>
      <c r="C1276" s="27" t="s">
        <v>571</v>
      </c>
      <c r="D1276" s="27"/>
      <c r="E1276" s="35" t="s">
        <v>1646</v>
      </c>
      <c r="F1276" s="26">
        <v>45383</v>
      </c>
      <c r="G1276" s="27"/>
      <c r="H1276" s="27" t="s">
        <v>77</v>
      </c>
      <c r="I1276" s="29"/>
      <c r="J1276" s="30" t="s">
        <v>563</v>
      </c>
      <c r="K1276" s="31"/>
      <c r="L1276" s="28" t="s">
        <v>572</v>
      </c>
      <c r="M1276" s="31"/>
      <c r="N1276" s="28" t="s">
        <v>572</v>
      </c>
      <c r="O1276" s="27" t="s">
        <v>657</v>
      </c>
      <c r="P1276" s="27" t="s">
        <v>570</v>
      </c>
      <c r="Q1276" t="b">
        <v>0</v>
      </c>
      <c r="S1276" t="b">
        <v>0</v>
      </c>
    </row>
    <row r="1277" spans="1:19" ht="24" x14ac:dyDescent="0.3">
      <c r="A1277" s="27">
        <v>30621</v>
      </c>
      <c r="B1277" s="34" t="s">
        <v>207</v>
      </c>
      <c r="C1277" s="27" t="s">
        <v>573</v>
      </c>
      <c r="D1277" s="27"/>
      <c r="E1277" s="35" t="s">
        <v>1647</v>
      </c>
      <c r="F1277" s="26">
        <v>45383</v>
      </c>
      <c r="G1277" s="27"/>
      <c r="H1277" s="27" t="s">
        <v>77</v>
      </c>
      <c r="I1277" s="29"/>
      <c r="J1277" s="30" t="s">
        <v>563</v>
      </c>
      <c r="K1277" s="31"/>
      <c r="L1277" s="28" t="s">
        <v>572</v>
      </c>
      <c r="M1277" s="31"/>
      <c r="N1277" s="28" t="s">
        <v>572</v>
      </c>
      <c r="O1277" s="27" t="s">
        <v>657</v>
      </c>
      <c r="P1277" s="27" t="s">
        <v>570</v>
      </c>
      <c r="Q1277" t="b">
        <v>0</v>
      </c>
      <c r="S1277" t="b">
        <v>0</v>
      </c>
    </row>
    <row r="1278" spans="1:19" ht="36" x14ac:dyDescent="0.3">
      <c r="A1278" s="27">
        <v>30622</v>
      </c>
      <c r="B1278" s="34" t="s">
        <v>207</v>
      </c>
      <c r="C1278" s="27" t="s">
        <v>597</v>
      </c>
      <c r="D1278" s="27"/>
      <c r="E1278" s="35" t="s">
        <v>1648</v>
      </c>
      <c r="F1278" s="26">
        <v>45383</v>
      </c>
      <c r="G1278" s="27"/>
      <c r="H1278" s="27" t="s">
        <v>77</v>
      </c>
      <c r="I1278" s="29"/>
      <c r="J1278" s="30" t="s">
        <v>563</v>
      </c>
      <c r="K1278" s="31"/>
      <c r="L1278" s="28" t="s">
        <v>572</v>
      </c>
      <c r="M1278" s="31"/>
      <c r="N1278" s="28" t="s">
        <v>572</v>
      </c>
      <c r="O1278" s="27" t="s">
        <v>657</v>
      </c>
      <c r="P1278" s="27" t="s">
        <v>570</v>
      </c>
      <c r="Q1278" t="b">
        <v>0</v>
      </c>
      <c r="S1278" t="b">
        <v>0</v>
      </c>
    </row>
    <row r="1279" spans="1:19" x14ac:dyDescent="0.3">
      <c r="A1279" s="27">
        <v>30623</v>
      </c>
      <c r="B1279" s="34" t="s">
        <v>207</v>
      </c>
      <c r="C1279" s="27" t="s">
        <v>649</v>
      </c>
      <c r="D1279" s="27"/>
      <c r="E1279" s="35" t="s">
        <v>1649</v>
      </c>
      <c r="F1279" s="26">
        <v>45383</v>
      </c>
      <c r="G1279" s="27"/>
      <c r="H1279" s="27" t="s">
        <v>77</v>
      </c>
      <c r="I1279" s="29"/>
      <c r="J1279" s="30" t="s">
        <v>563</v>
      </c>
      <c r="K1279" s="31"/>
      <c r="L1279" s="28" t="s">
        <v>572</v>
      </c>
      <c r="M1279" s="31"/>
      <c r="N1279" s="28" t="s">
        <v>572</v>
      </c>
      <c r="O1279" s="27" t="s">
        <v>657</v>
      </c>
      <c r="P1279" s="27" t="s">
        <v>570</v>
      </c>
      <c r="Q1279" t="b">
        <v>0</v>
      </c>
      <c r="S1279" t="b">
        <v>0</v>
      </c>
    </row>
    <row r="1280" spans="1:19" ht="24" x14ac:dyDescent="0.3">
      <c r="A1280" s="27">
        <v>30624</v>
      </c>
      <c r="B1280" s="34" t="s">
        <v>207</v>
      </c>
      <c r="C1280" s="27" t="s">
        <v>715</v>
      </c>
      <c r="D1280" s="27"/>
      <c r="E1280" s="35" t="s">
        <v>1650</v>
      </c>
      <c r="F1280" s="26">
        <v>45383</v>
      </c>
      <c r="G1280" s="27"/>
      <c r="H1280" s="27" t="s">
        <v>77</v>
      </c>
      <c r="I1280" s="29"/>
      <c r="J1280" s="30" t="s">
        <v>563</v>
      </c>
      <c r="K1280" s="31"/>
      <c r="L1280" s="28" t="s">
        <v>572</v>
      </c>
      <c r="M1280" s="31"/>
      <c r="N1280" s="28" t="s">
        <v>572</v>
      </c>
      <c r="O1280" s="27" t="s">
        <v>657</v>
      </c>
      <c r="P1280" s="27" t="s">
        <v>570</v>
      </c>
      <c r="Q1280" t="b">
        <v>0</v>
      </c>
      <c r="S1280" t="b">
        <v>0</v>
      </c>
    </row>
    <row r="1281" spans="1:19" x14ac:dyDescent="0.3">
      <c r="A1281" s="27">
        <v>30625</v>
      </c>
      <c r="B1281" s="34" t="s">
        <v>207</v>
      </c>
      <c r="C1281" s="27" t="s">
        <v>1113</v>
      </c>
      <c r="D1281" s="27"/>
      <c r="E1281" s="35" t="s">
        <v>1651</v>
      </c>
      <c r="F1281" s="26">
        <v>45383</v>
      </c>
      <c r="G1281" s="27"/>
      <c r="H1281" s="27" t="s">
        <v>77</v>
      </c>
      <c r="I1281" s="29"/>
      <c r="J1281" s="30" t="s">
        <v>563</v>
      </c>
      <c r="K1281" s="31"/>
      <c r="L1281" s="28" t="s">
        <v>572</v>
      </c>
      <c r="M1281" s="31"/>
      <c r="N1281" s="28" t="s">
        <v>572</v>
      </c>
      <c r="O1281" s="27" t="s">
        <v>657</v>
      </c>
      <c r="P1281" s="27" t="s">
        <v>570</v>
      </c>
      <c r="Q1281" t="b">
        <v>0</v>
      </c>
      <c r="S1281" t="b">
        <v>0</v>
      </c>
    </row>
    <row r="1282" spans="1:19" ht="36" x14ac:dyDescent="0.3">
      <c r="A1282" s="27">
        <v>30626</v>
      </c>
      <c r="B1282" s="34" t="s">
        <v>207</v>
      </c>
      <c r="C1282" s="27" t="s">
        <v>1115</v>
      </c>
      <c r="D1282" s="27"/>
      <c r="E1282" s="35" t="s">
        <v>1652</v>
      </c>
      <c r="F1282" s="26">
        <v>45383</v>
      </c>
      <c r="G1282" s="27"/>
      <c r="H1282" s="27" t="s">
        <v>77</v>
      </c>
      <c r="I1282" s="29"/>
      <c r="J1282" s="30" t="s">
        <v>563</v>
      </c>
      <c r="K1282" s="31"/>
      <c r="L1282" s="28" t="s">
        <v>572</v>
      </c>
      <c r="M1282" s="31"/>
      <c r="N1282" s="28" t="s">
        <v>572</v>
      </c>
      <c r="O1282" s="27" t="s">
        <v>657</v>
      </c>
      <c r="P1282" s="27" t="s">
        <v>570</v>
      </c>
      <c r="Q1282" t="b">
        <v>0</v>
      </c>
      <c r="S1282" t="b">
        <v>0</v>
      </c>
    </row>
    <row r="1283" spans="1:19" ht="24" x14ac:dyDescent="0.3">
      <c r="A1283" s="27">
        <v>30627</v>
      </c>
      <c r="B1283" s="34" t="s">
        <v>207</v>
      </c>
      <c r="C1283" s="27" t="s">
        <v>574</v>
      </c>
      <c r="D1283" s="27"/>
      <c r="E1283" s="35" t="s">
        <v>1653</v>
      </c>
      <c r="F1283" s="26">
        <v>45383</v>
      </c>
      <c r="G1283" s="27"/>
      <c r="H1283" s="27" t="s">
        <v>77</v>
      </c>
      <c r="I1283" s="29"/>
      <c r="J1283" s="30" t="s">
        <v>563</v>
      </c>
      <c r="K1283" s="31"/>
      <c r="L1283" s="28" t="s">
        <v>572</v>
      </c>
      <c r="M1283" s="31"/>
      <c r="N1283" s="28" t="s">
        <v>572</v>
      </c>
      <c r="O1283" s="27" t="s">
        <v>657</v>
      </c>
      <c r="P1283" s="27" t="s">
        <v>570</v>
      </c>
      <c r="Q1283" t="b">
        <v>0</v>
      </c>
      <c r="S1283" t="b">
        <v>0</v>
      </c>
    </row>
    <row r="1284" spans="1:19" ht="24" x14ac:dyDescent="0.3">
      <c r="A1284" s="27">
        <v>30628</v>
      </c>
      <c r="B1284" s="34" t="s">
        <v>207</v>
      </c>
      <c r="C1284" s="27" t="s">
        <v>602</v>
      </c>
      <c r="D1284" s="27"/>
      <c r="E1284" s="35" t="s">
        <v>1654</v>
      </c>
      <c r="F1284" s="26">
        <v>45383</v>
      </c>
      <c r="G1284" s="27"/>
      <c r="H1284" s="27" t="s">
        <v>77</v>
      </c>
      <c r="I1284" s="29"/>
      <c r="J1284" s="30" t="s">
        <v>563</v>
      </c>
      <c r="K1284" s="31"/>
      <c r="L1284" s="28" t="s">
        <v>572</v>
      </c>
      <c r="M1284" s="31"/>
      <c r="N1284" s="28" t="s">
        <v>572</v>
      </c>
      <c r="O1284" s="27" t="s">
        <v>657</v>
      </c>
      <c r="P1284" s="27" t="s">
        <v>570</v>
      </c>
      <c r="Q1284" t="b">
        <v>0</v>
      </c>
      <c r="S1284" t="b">
        <v>0</v>
      </c>
    </row>
    <row r="1285" spans="1:19" ht="28.8" x14ac:dyDescent="0.3">
      <c r="A1285" s="27">
        <v>30629</v>
      </c>
      <c r="B1285" s="34" t="s">
        <v>207</v>
      </c>
      <c r="C1285" s="27" t="s">
        <v>689</v>
      </c>
      <c r="D1285" s="27"/>
      <c r="E1285" s="35" t="s">
        <v>1655</v>
      </c>
      <c r="F1285" s="26">
        <v>45383</v>
      </c>
      <c r="G1285" s="27"/>
      <c r="H1285" s="27" t="s">
        <v>77</v>
      </c>
      <c r="I1285" s="29"/>
      <c r="J1285" s="30" t="s">
        <v>563</v>
      </c>
      <c r="K1285" s="31"/>
      <c r="L1285" s="28" t="s">
        <v>572</v>
      </c>
      <c r="M1285" s="31"/>
      <c r="N1285" s="28" t="s">
        <v>572</v>
      </c>
      <c r="O1285" s="27" t="s">
        <v>657</v>
      </c>
      <c r="P1285" s="27" t="s">
        <v>570</v>
      </c>
      <c r="Q1285" t="b">
        <v>0</v>
      </c>
      <c r="S1285" t="b">
        <v>0</v>
      </c>
    </row>
    <row r="1286" spans="1:19" ht="28.8" x14ac:dyDescent="0.3">
      <c r="A1286" s="27">
        <v>30630</v>
      </c>
      <c r="B1286" s="34" t="s">
        <v>207</v>
      </c>
      <c r="C1286" s="27" t="s">
        <v>690</v>
      </c>
      <c r="D1286" s="27"/>
      <c r="E1286" s="35" t="s">
        <v>1656</v>
      </c>
      <c r="F1286" s="26">
        <v>45383</v>
      </c>
      <c r="G1286" s="27"/>
      <c r="H1286" s="27" t="s">
        <v>77</v>
      </c>
      <c r="I1286" s="29"/>
      <c r="J1286" s="30" t="s">
        <v>563</v>
      </c>
      <c r="K1286" s="31"/>
      <c r="L1286" s="28" t="s">
        <v>572</v>
      </c>
      <c r="M1286" s="31"/>
      <c r="N1286" s="28" t="s">
        <v>572</v>
      </c>
      <c r="O1286" s="27" t="s">
        <v>657</v>
      </c>
      <c r="P1286" s="27" t="s">
        <v>570</v>
      </c>
      <c r="Q1286" t="b">
        <v>0</v>
      </c>
      <c r="S1286" t="b">
        <v>0</v>
      </c>
    </row>
    <row r="1287" spans="1:19" ht="28.8" x14ac:dyDescent="0.3">
      <c r="A1287" s="27">
        <v>30631</v>
      </c>
      <c r="B1287" s="34" t="s">
        <v>207</v>
      </c>
      <c r="C1287" s="27" t="s">
        <v>1657</v>
      </c>
      <c r="D1287" s="27"/>
      <c r="E1287" s="35" t="s">
        <v>1658</v>
      </c>
      <c r="F1287" s="26">
        <v>45383</v>
      </c>
      <c r="G1287" s="27"/>
      <c r="H1287" s="27" t="s">
        <v>77</v>
      </c>
      <c r="I1287" s="29"/>
      <c r="J1287" s="30" t="s">
        <v>563</v>
      </c>
      <c r="K1287" s="31"/>
      <c r="L1287" s="28" t="s">
        <v>572</v>
      </c>
      <c r="M1287" s="31"/>
      <c r="N1287" s="28" t="s">
        <v>572</v>
      </c>
      <c r="O1287" s="27" t="s">
        <v>657</v>
      </c>
      <c r="P1287" s="27" t="s">
        <v>570</v>
      </c>
      <c r="Q1287" t="b">
        <v>0</v>
      </c>
      <c r="S1287" t="b">
        <v>0</v>
      </c>
    </row>
    <row r="1288" spans="1:19" ht="28.8" x14ac:dyDescent="0.3">
      <c r="A1288" s="27">
        <v>30632</v>
      </c>
      <c r="B1288" s="34" t="s">
        <v>207</v>
      </c>
      <c r="C1288" s="27" t="s">
        <v>1659</v>
      </c>
      <c r="D1288" s="27"/>
      <c r="E1288" s="35" t="s">
        <v>1660</v>
      </c>
      <c r="F1288" s="26">
        <v>45383</v>
      </c>
      <c r="G1288" s="27"/>
      <c r="H1288" s="27" t="s">
        <v>77</v>
      </c>
      <c r="I1288" s="29"/>
      <c r="J1288" s="30" t="s">
        <v>563</v>
      </c>
      <c r="K1288" s="31"/>
      <c r="L1288" s="28" t="s">
        <v>572</v>
      </c>
      <c r="M1288" s="31"/>
      <c r="N1288" s="28" t="s">
        <v>572</v>
      </c>
      <c r="O1288" s="27" t="s">
        <v>657</v>
      </c>
      <c r="P1288" s="27" t="s">
        <v>570</v>
      </c>
      <c r="Q1288" t="b">
        <v>0</v>
      </c>
      <c r="S1288" t="b">
        <v>0</v>
      </c>
    </row>
    <row r="1289" spans="1:19" ht="36" x14ac:dyDescent="0.3">
      <c r="A1289" s="27">
        <v>30633</v>
      </c>
      <c r="B1289" s="34" t="s">
        <v>207</v>
      </c>
      <c r="C1289" s="27" t="s">
        <v>603</v>
      </c>
      <c r="D1289" s="27"/>
      <c r="E1289" s="35" t="s">
        <v>1661</v>
      </c>
      <c r="F1289" s="26">
        <v>45383</v>
      </c>
      <c r="G1289" s="27"/>
      <c r="H1289" s="27" t="s">
        <v>77</v>
      </c>
      <c r="I1289" s="29"/>
      <c r="J1289" s="30" t="s">
        <v>563</v>
      </c>
      <c r="K1289" s="31"/>
      <c r="L1289" s="28" t="s">
        <v>572</v>
      </c>
      <c r="M1289" s="31"/>
      <c r="N1289" s="28" t="s">
        <v>572</v>
      </c>
      <c r="O1289" s="27" t="s">
        <v>657</v>
      </c>
      <c r="P1289" s="27" t="s">
        <v>570</v>
      </c>
      <c r="Q1289" t="b">
        <v>0</v>
      </c>
      <c r="S1289" t="b">
        <v>0</v>
      </c>
    </row>
    <row r="1290" spans="1:19" ht="24" x14ac:dyDescent="0.3">
      <c r="A1290" s="27">
        <v>30634</v>
      </c>
      <c r="B1290" s="34" t="s">
        <v>207</v>
      </c>
      <c r="C1290" s="27" t="s">
        <v>691</v>
      </c>
      <c r="D1290" s="27"/>
      <c r="E1290" s="35" t="s">
        <v>1662</v>
      </c>
      <c r="F1290" s="26">
        <v>45383</v>
      </c>
      <c r="G1290" s="27"/>
      <c r="H1290" s="27" t="s">
        <v>77</v>
      </c>
      <c r="I1290" s="29"/>
      <c r="J1290" s="30" t="s">
        <v>563</v>
      </c>
      <c r="K1290" s="31"/>
      <c r="L1290" s="28" t="s">
        <v>572</v>
      </c>
      <c r="M1290" s="31"/>
      <c r="N1290" s="28" t="s">
        <v>572</v>
      </c>
      <c r="O1290" s="27" t="s">
        <v>657</v>
      </c>
      <c r="P1290" s="27" t="s">
        <v>570</v>
      </c>
      <c r="Q1290" t="b">
        <v>0</v>
      </c>
      <c r="S1290" t="b">
        <v>0</v>
      </c>
    </row>
    <row r="1291" spans="1:19" ht="24" x14ac:dyDescent="0.3">
      <c r="A1291" s="27">
        <v>30635</v>
      </c>
      <c r="B1291" s="34" t="s">
        <v>207</v>
      </c>
      <c r="C1291" s="27" t="s">
        <v>864</v>
      </c>
      <c r="D1291" s="27"/>
      <c r="E1291" s="35" t="s">
        <v>1663</v>
      </c>
      <c r="F1291" s="26">
        <v>45383</v>
      </c>
      <c r="G1291" s="27"/>
      <c r="H1291" s="27" t="s">
        <v>77</v>
      </c>
      <c r="I1291" s="29"/>
      <c r="J1291" s="30" t="s">
        <v>563</v>
      </c>
      <c r="K1291" s="31"/>
      <c r="L1291" s="28" t="s">
        <v>572</v>
      </c>
      <c r="M1291" s="31"/>
      <c r="N1291" s="28" t="s">
        <v>572</v>
      </c>
      <c r="O1291" s="27" t="s">
        <v>657</v>
      </c>
      <c r="P1291" s="27" t="s">
        <v>570</v>
      </c>
      <c r="Q1291" t="b">
        <v>0</v>
      </c>
      <c r="S1291" t="b">
        <v>0</v>
      </c>
    </row>
    <row r="1292" spans="1:19" ht="36" x14ac:dyDescent="0.3">
      <c r="A1292" s="27">
        <v>30636</v>
      </c>
      <c r="B1292" s="34" t="s">
        <v>207</v>
      </c>
      <c r="C1292" s="27" t="s">
        <v>866</v>
      </c>
      <c r="D1292" s="27"/>
      <c r="E1292" s="35" t="s">
        <v>1664</v>
      </c>
      <c r="F1292" s="26">
        <v>45383</v>
      </c>
      <c r="G1292" s="27"/>
      <c r="H1292" s="27" t="s">
        <v>77</v>
      </c>
      <c r="I1292" s="29"/>
      <c r="J1292" s="30" t="s">
        <v>563</v>
      </c>
      <c r="K1292" s="31"/>
      <c r="L1292" s="28" t="s">
        <v>572</v>
      </c>
      <c r="M1292" s="31"/>
      <c r="N1292" s="28" t="s">
        <v>572</v>
      </c>
      <c r="O1292" s="27" t="s">
        <v>657</v>
      </c>
      <c r="P1292" s="27" t="s">
        <v>570</v>
      </c>
      <c r="Q1292" t="b">
        <v>0</v>
      </c>
      <c r="S1292" t="b">
        <v>0</v>
      </c>
    </row>
    <row r="1293" spans="1:19" ht="24" x14ac:dyDescent="0.3">
      <c r="A1293" s="27">
        <v>30637</v>
      </c>
      <c r="B1293" s="34" t="s">
        <v>207</v>
      </c>
      <c r="C1293" s="27" t="s">
        <v>1665</v>
      </c>
      <c r="D1293" s="27"/>
      <c r="E1293" s="35" t="s">
        <v>1666</v>
      </c>
      <c r="F1293" s="26">
        <v>45383</v>
      </c>
      <c r="G1293" s="27"/>
      <c r="H1293" s="27" t="s">
        <v>77</v>
      </c>
      <c r="I1293" s="29"/>
      <c r="J1293" s="30" t="s">
        <v>563</v>
      </c>
      <c r="K1293" s="31"/>
      <c r="L1293" s="28" t="s">
        <v>572</v>
      </c>
      <c r="M1293" s="31"/>
      <c r="N1293" s="28" t="s">
        <v>572</v>
      </c>
      <c r="O1293" s="27" t="s">
        <v>657</v>
      </c>
      <c r="P1293" s="27" t="s">
        <v>570</v>
      </c>
      <c r="Q1293" t="b">
        <v>0</v>
      </c>
      <c r="S1293" t="b">
        <v>0</v>
      </c>
    </row>
    <row r="1294" spans="1:19" ht="24" x14ac:dyDescent="0.3">
      <c r="A1294" s="27">
        <v>30638</v>
      </c>
      <c r="B1294" s="34" t="s">
        <v>207</v>
      </c>
      <c r="C1294" s="27" t="s">
        <v>1667</v>
      </c>
      <c r="D1294" s="27"/>
      <c r="E1294" s="35" t="s">
        <v>1668</v>
      </c>
      <c r="F1294" s="26">
        <v>45383</v>
      </c>
      <c r="G1294" s="27"/>
      <c r="H1294" s="27" t="s">
        <v>77</v>
      </c>
      <c r="I1294" s="29"/>
      <c r="J1294" s="30" t="s">
        <v>563</v>
      </c>
      <c r="K1294" s="31"/>
      <c r="L1294" s="28" t="s">
        <v>572</v>
      </c>
      <c r="M1294" s="31"/>
      <c r="N1294" s="28" t="s">
        <v>572</v>
      </c>
      <c r="O1294" s="27" t="s">
        <v>657</v>
      </c>
      <c r="P1294" s="27" t="s">
        <v>570</v>
      </c>
      <c r="Q1294" t="b">
        <v>0</v>
      </c>
      <c r="S1294" t="b">
        <v>0</v>
      </c>
    </row>
    <row r="1295" spans="1:19" ht="36" x14ac:dyDescent="0.3">
      <c r="A1295" s="27">
        <v>30639</v>
      </c>
      <c r="B1295" s="34" t="s">
        <v>207</v>
      </c>
      <c r="C1295" s="27" t="s">
        <v>606</v>
      </c>
      <c r="D1295" s="27"/>
      <c r="E1295" s="35" t="s">
        <v>1669</v>
      </c>
      <c r="F1295" s="26">
        <v>45383</v>
      </c>
      <c r="G1295" s="27"/>
      <c r="H1295" s="27" t="s">
        <v>77</v>
      </c>
      <c r="I1295" s="29"/>
      <c r="J1295" s="30" t="s">
        <v>563</v>
      </c>
      <c r="K1295" s="31"/>
      <c r="L1295" s="28" t="s">
        <v>572</v>
      </c>
      <c r="M1295" s="31"/>
      <c r="N1295" s="28" t="s">
        <v>572</v>
      </c>
      <c r="O1295" s="27" t="s">
        <v>657</v>
      </c>
      <c r="P1295" s="27" t="s">
        <v>570</v>
      </c>
      <c r="Q1295" t="b">
        <v>0</v>
      </c>
      <c r="S1295" t="b">
        <v>0</v>
      </c>
    </row>
    <row r="1296" spans="1:19" x14ac:dyDescent="0.3">
      <c r="A1296" s="27">
        <v>30640</v>
      </c>
      <c r="B1296" s="34" t="s">
        <v>207</v>
      </c>
      <c r="C1296" s="27" t="s">
        <v>608</v>
      </c>
      <c r="D1296" s="27"/>
      <c r="E1296" s="35" t="s">
        <v>1670</v>
      </c>
      <c r="F1296" s="26">
        <v>45383</v>
      </c>
      <c r="G1296" s="27"/>
      <c r="H1296" s="27" t="s">
        <v>77</v>
      </c>
      <c r="I1296" s="29"/>
      <c r="J1296" s="30" t="s">
        <v>563</v>
      </c>
      <c r="K1296" s="31"/>
      <c r="L1296" s="28" t="s">
        <v>572</v>
      </c>
      <c r="M1296" s="31"/>
      <c r="N1296" s="28" t="s">
        <v>572</v>
      </c>
      <c r="O1296" s="27" t="s">
        <v>657</v>
      </c>
      <c r="P1296" s="27" t="s">
        <v>570</v>
      </c>
      <c r="Q1296" t="b">
        <v>0</v>
      </c>
      <c r="S1296" t="b">
        <v>0</v>
      </c>
    </row>
    <row r="1297" spans="1:19" ht="36" x14ac:dyDescent="0.3">
      <c r="A1297" s="27">
        <v>30641</v>
      </c>
      <c r="B1297" s="34" t="s">
        <v>207</v>
      </c>
      <c r="C1297" s="27" t="s">
        <v>756</v>
      </c>
      <c r="D1297" s="27"/>
      <c r="E1297" s="35" t="s">
        <v>1671</v>
      </c>
      <c r="F1297" s="26">
        <v>45383</v>
      </c>
      <c r="G1297" s="27"/>
      <c r="H1297" s="27" t="s">
        <v>77</v>
      </c>
      <c r="I1297" s="29"/>
      <c r="J1297" s="30" t="s">
        <v>563</v>
      </c>
      <c r="K1297" s="31"/>
      <c r="L1297" s="28" t="s">
        <v>572</v>
      </c>
      <c r="M1297" s="31"/>
      <c r="N1297" s="28" t="s">
        <v>572</v>
      </c>
      <c r="O1297" s="27" t="s">
        <v>657</v>
      </c>
      <c r="P1297" s="27" t="s">
        <v>570</v>
      </c>
      <c r="Q1297" t="b">
        <v>0</v>
      </c>
      <c r="S1297" t="b">
        <v>0</v>
      </c>
    </row>
    <row r="1298" spans="1:19" x14ac:dyDescent="0.3">
      <c r="A1298" s="27">
        <v>30642</v>
      </c>
      <c r="B1298" s="34" t="s">
        <v>207</v>
      </c>
      <c r="C1298" s="27" t="s">
        <v>609</v>
      </c>
      <c r="D1298" s="27"/>
      <c r="E1298" s="35" t="s">
        <v>1672</v>
      </c>
      <c r="F1298" s="26">
        <v>45383</v>
      </c>
      <c r="G1298" s="27"/>
      <c r="H1298" s="27" t="s">
        <v>77</v>
      </c>
      <c r="I1298" s="29"/>
      <c r="J1298" s="30" t="s">
        <v>563</v>
      </c>
      <c r="K1298" s="31"/>
      <c r="L1298" s="28" t="s">
        <v>572</v>
      </c>
      <c r="M1298" s="31"/>
      <c r="N1298" s="28" t="s">
        <v>572</v>
      </c>
      <c r="O1298" s="27" t="s">
        <v>657</v>
      </c>
      <c r="P1298" s="27" t="s">
        <v>570</v>
      </c>
      <c r="Q1298" t="b">
        <v>0</v>
      </c>
      <c r="S1298" t="b">
        <v>0</v>
      </c>
    </row>
    <row r="1299" spans="1:19" ht="36" x14ac:dyDescent="0.3">
      <c r="A1299" s="27">
        <v>30643</v>
      </c>
      <c r="B1299" s="34" t="s">
        <v>207</v>
      </c>
      <c r="C1299" s="27" t="s">
        <v>761</v>
      </c>
      <c r="D1299" s="27"/>
      <c r="E1299" s="35" t="s">
        <v>1673</v>
      </c>
      <c r="F1299" s="26">
        <v>45383</v>
      </c>
      <c r="G1299" s="27"/>
      <c r="H1299" s="27" t="s">
        <v>77</v>
      </c>
      <c r="I1299" s="29"/>
      <c r="J1299" s="30" t="s">
        <v>563</v>
      </c>
      <c r="K1299" s="31"/>
      <c r="L1299" s="28" t="s">
        <v>572</v>
      </c>
      <c r="M1299" s="31"/>
      <c r="N1299" s="28" t="s">
        <v>572</v>
      </c>
      <c r="O1299" s="27" t="s">
        <v>657</v>
      </c>
      <c r="P1299" s="27" t="s">
        <v>570</v>
      </c>
      <c r="Q1299" t="b">
        <v>0</v>
      </c>
      <c r="S1299" t="b">
        <v>0</v>
      </c>
    </row>
    <row r="1300" spans="1:19" ht="36" x14ac:dyDescent="0.3">
      <c r="A1300" s="27">
        <v>30644</v>
      </c>
      <c r="B1300" s="34" t="s">
        <v>207</v>
      </c>
      <c r="C1300" s="27" t="s">
        <v>611</v>
      </c>
      <c r="D1300" s="27"/>
      <c r="E1300" s="35" t="s">
        <v>1674</v>
      </c>
      <c r="F1300" s="26">
        <v>45383</v>
      </c>
      <c r="G1300" s="27"/>
      <c r="H1300" s="27" t="s">
        <v>77</v>
      </c>
      <c r="I1300" s="29"/>
      <c r="J1300" s="32" t="s">
        <v>580</v>
      </c>
      <c r="K1300" s="31"/>
      <c r="L1300" s="28" t="s">
        <v>572</v>
      </c>
      <c r="M1300" s="31"/>
      <c r="N1300" s="28" t="s">
        <v>572</v>
      </c>
      <c r="O1300" s="27" t="s">
        <v>657</v>
      </c>
      <c r="P1300" s="27" t="s">
        <v>570</v>
      </c>
      <c r="Q1300" t="b">
        <v>0</v>
      </c>
      <c r="S1300" t="b">
        <v>0</v>
      </c>
    </row>
    <row r="1301" spans="1:19" x14ac:dyDescent="0.3">
      <c r="A1301" s="27">
        <v>30645</v>
      </c>
      <c r="B1301" s="34" t="s">
        <v>207</v>
      </c>
      <c r="C1301" s="27" t="s">
        <v>613</v>
      </c>
      <c r="D1301" s="27"/>
      <c r="E1301" s="35" t="s">
        <v>1675</v>
      </c>
      <c r="F1301" s="26">
        <v>45383</v>
      </c>
      <c r="G1301" s="27"/>
      <c r="H1301" s="27" t="s">
        <v>77</v>
      </c>
      <c r="I1301" s="29"/>
      <c r="J1301" s="32" t="s">
        <v>580</v>
      </c>
      <c r="K1301" s="31"/>
      <c r="L1301" s="28" t="s">
        <v>572</v>
      </c>
      <c r="M1301" s="31"/>
      <c r="N1301" s="28" t="s">
        <v>572</v>
      </c>
      <c r="O1301" s="27" t="s">
        <v>657</v>
      </c>
      <c r="P1301" s="27" t="s">
        <v>570</v>
      </c>
      <c r="Q1301" t="b">
        <v>0</v>
      </c>
      <c r="S1301" t="b">
        <v>0</v>
      </c>
    </row>
    <row r="1302" spans="1:19" ht="36" x14ac:dyDescent="0.3">
      <c r="A1302" s="27">
        <v>30646</v>
      </c>
      <c r="B1302" s="34" t="s">
        <v>207</v>
      </c>
      <c r="C1302" s="27" t="s">
        <v>1676</v>
      </c>
      <c r="D1302" s="27"/>
      <c r="E1302" s="35" t="s">
        <v>1677</v>
      </c>
      <c r="F1302" s="26">
        <v>45383</v>
      </c>
      <c r="G1302" s="27"/>
      <c r="H1302" s="27" t="s">
        <v>77</v>
      </c>
      <c r="I1302" s="29"/>
      <c r="J1302" s="32" t="s">
        <v>580</v>
      </c>
      <c r="K1302" s="31"/>
      <c r="L1302" s="28" t="s">
        <v>572</v>
      </c>
      <c r="M1302" s="31"/>
      <c r="N1302" s="28" t="s">
        <v>572</v>
      </c>
      <c r="O1302" s="27" t="s">
        <v>657</v>
      </c>
      <c r="P1302" s="27" t="s">
        <v>570</v>
      </c>
      <c r="Q1302" t="b">
        <v>0</v>
      </c>
      <c r="S1302" t="b">
        <v>0</v>
      </c>
    </row>
    <row r="1303" spans="1:19" ht="48" x14ac:dyDescent="0.3">
      <c r="A1303" s="27">
        <v>30647</v>
      </c>
      <c r="B1303" s="34" t="s">
        <v>207</v>
      </c>
      <c r="C1303" s="27" t="s">
        <v>1678</v>
      </c>
      <c r="D1303" s="27"/>
      <c r="E1303" s="35" t="s">
        <v>1679</v>
      </c>
      <c r="F1303" s="26">
        <v>45383</v>
      </c>
      <c r="G1303" s="27"/>
      <c r="H1303" s="27" t="s">
        <v>77</v>
      </c>
      <c r="I1303" s="29"/>
      <c r="J1303" s="32" t="s">
        <v>580</v>
      </c>
      <c r="K1303" s="31"/>
      <c r="L1303" s="28" t="s">
        <v>572</v>
      </c>
      <c r="M1303" s="31"/>
      <c r="N1303" s="28" t="s">
        <v>572</v>
      </c>
      <c r="O1303" s="27" t="s">
        <v>657</v>
      </c>
      <c r="P1303" s="27" t="s">
        <v>570</v>
      </c>
      <c r="Q1303" t="b">
        <v>0</v>
      </c>
      <c r="S1303" t="b">
        <v>0</v>
      </c>
    </row>
    <row r="1304" spans="1:19" ht="28.8" x14ac:dyDescent="0.3">
      <c r="A1304" s="27">
        <v>30648</v>
      </c>
      <c r="B1304" s="34" t="s">
        <v>207</v>
      </c>
      <c r="C1304" s="27" t="s">
        <v>1680</v>
      </c>
      <c r="D1304" s="27"/>
      <c r="E1304" s="35" t="s">
        <v>1681</v>
      </c>
      <c r="F1304" s="26">
        <v>45383</v>
      </c>
      <c r="G1304" s="27"/>
      <c r="H1304" s="27" t="s">
        <v>77</v>
      </c>
      <c r="I1304" s="29"/>
      <c r="J1304" s="32" t="s">
        <v>580</v>
      </c>
      <c r="K1304" s="31"/>
      <c r="L1304" s="28" t="s">
        <v>572</v>
      </c>
      <c r="M1304" s="31"/>
      <c r="N1304" s="28" t="s">
        <v>572</v>
      </c>
      <c r="O1304" s="27" t="s">
        <v>657</v>
      </c>
      <c r="P1304" s="27" t="s">
        <v>570</v>
      </c>
      <c r="Q1304" t="b">
        <v>0</v>
      </c>
      <c r="S1304" t="b">
        <v>0</v>
      </c>
    </row>
    <row r="1305" spans="1:19" ht="28.8" x14ac:dyDescent="0.3">
      <c r="A1305" s="27">
        <v>30649</v>
      </c>
      <c r="B1305" s="34" t="s">
        <v>207</v>
      </c>
      <c r="C1305" s="27" t="s">
        <v>1682</v>
      </c>
      <c r="D1305" s="27"/>
      <c r="E1305" s="35" t="s">
        <v>1683</v>
      </c>
      <c r="F1305" s="26">
        <v>45383</v>
      </c>
      <c r="G1305" s="27"/>
      <c r="H1305" s="27" t="s">
        <v>77</v>
      </c>
      <c r="I1305" s="29"/>
      <c r="J1305" s="32" t="s">
        <v>580</v>
      </c>
      <c r="K1305" s="31"/>
      <c r="L1305" s="28" t="s">
        <v>572</v>
      </c>
      <c r="M1305" s="31"/>
      <c r="N1305" s="28" t="s">
        <v>572</v>
      </c>
      <c r="O1305" s="27" t="s">
        <v>657</v>
      </c>
      <c r="P1305" s="27" t="s">
        <v>570</v>
      </c>
      <c r="Q1305" t="b">
        <v>0</v>
      </c>
      <c r="S1305" t="b">
        <v>0</v>
      </c>
    </row>
    <row r="1306" spans="1:19" x14ac:dyDescent="0.3">
      <c r="A1306" s="27">
        <v>30650</v>
      </c>
      <c r="B1306" s="34" t="s">
        <v>207</v>
      </c>
      <c r="C1306" s="27" t="s">
        <v>615</v>
      </c>
      <c r="D1306" s="27"/>
      <c r="E1306" s="35" t="s">
        <v>1684</v>
      </c>
      <c r="F1306" s="26">
        <v>45383</v>
      </c>
      <c r="G1306" s="27"/>
      <c r="H1306" s="27" t="s">
        <v>77</v>
      </c>
      <c r="I1306" s="29"/>
      <c r="J1306" s="32" t="s">
        <v>580</v>
      </c>
      <c r="K1306" s="31"/>
      <c r="L1306" s="28" t="s">
        <v>572</v>
      </c>
      <c r="M1306" s="31"/>
      <c r="N1306" s="28" t="s">
        <v>572</v>
      </c>
      <c r="O1306" s="27" t="s">
        <v>657</v>
      </c>
      <c r="P1306" s="27" t="s">
        <v>570</v>
      </c>
      <c r="Q1306" t="b">
        <v>0</v>
      </c>
      <c r="S1306" t="b">
        <v>0</v>
      </c>
    </row>
    <row r="1307" spans="1:19" ht="28.8" x14ac:dyDescent="0.3">
      <c r="A1307" s="27">
        <v>30651</v>
      </c>
      <c r="B1307" s="34" t="s">
        <v>207</v>
      </c>
      <c r="C1307" s="27" t="s">
        <v>1685</v>
      </c>
      <c r="D1307" s="27"/>
      <c r="E1307" s="35" t="s">
        <v>1686</v>
      </c>
      <c r="F1307" s="26">
        <v>45383</v>
      </c>
      <c r="G1307" s="27"/>
      <c r="H1307" s="27" t="s">
        <v>77</v>
      </c>
      <c r="I1307" s="29"/>
      <c r="J1307" s="32" t="s">
        <v>580</v>
      </c>
      <c r="K1307" s="31"/>
      <c r="L1307" s="28" t="s">
        <v>572</v>
      </c>
      <c r="M1307" s="31"/>
      <c r="N1307" s="28" t="s">
        <v>572</v>
      </c>
      <c r="O1307" s="27" t="s">
        <v>657</v>
      </c>
      <c r="P1307" s="27" t="s">
        <v>570</v>
      </c>
      <c r="Q1307" t="b">
        <v>0</v>
      </c>
      <c r="S1307" t="b">
        <v>0</v>
      </c>
    </row>
    <row r="1308" spans="1:19" ht="28.8" x14ac:dyDescent="0.3">
      <c r="A1308" s="27">
        <v>30652</v>
      </c>
      <c r="B1308" s="34" t="s">
        <v>207</v>
      </c>
      <c r="C1308" s="27" t="s">
        <v>1687</v>
      </c>
      <c r="D1308" s="27"/>
      <c r="E1308" s="35" t="s">
        <v>1688</v>
      </c>
      <c r="F1308" s="26">
        <v>45383</v>
      </c>
      <c r="G1308" s="27"/>
      <c r="H1308" s="27" t="s">
        <v>77</v>
      </c>
      <c r="I1308" s="29"/>
      <c r="J1308" s="32" t="s">
        <v>580</v>
      </c>
      <c r="K1308" s="31"/>
      <c r="L1308" s="28" t="s">
        <v>572</v>
      </c>
      <c r="M1308" s="31"/>
      <c r="N1308" s="28" t="s">
        <v>572</v>
      </c>
      <c r="O1308" s="27" t="s">
        <v>657</v>
      </c>
      <c r="P1308" s="27" t="s">
        <v>570</v>
      </c>
      <c r="Q1308" t="b">
        <v>0</v>
      </c>
      <c r="S1308" t="b">
        <v>0</v>
      </c>
    </row>
    <row r="1309" spans="1:19" ht="28.8" x14ac:dyDescent="0.3">
      <c r="A1309" s="27">
        <v>30653</v>
      </c>
      <c r="B1309" s="34" t="s">
        <v>207</v>
      </c>
      <c r="C1309" s="27" t="s">
        <v>1689</v>
      </c>
      <c r="D1309" s="27"/>
      <c r="E1309" s="35" t="s">
        <v>1690</v>
      </c>
      <c r="F1309" s="26">
        <v>45383</v>
      </c>
      <c r="G1309" s="27"/>
      <c r="H1309" s="27" t="s">
        <v>77</v>
      </c>
      <c r="I1309" s="29"/>
      <c r="J1309" s="32" t="s">
        <v>580</v>
      </c>
      <c r="K1309" s="31"/>
      <c r="L1309" s="28" t="s">
        <v>572</v>
      </c>
      <c r="M1309" s="31"/>
      <c r="N1309" s="28" t="s">
        <v>572</v>
      </c>
      <c r="O1309" s="27" t="s">
        <v>657</v>
      </c>
      <c r="P1309" s="27" t="s">
        <v>570</v>
      </c>
      <c r="Q1309" t="b">
        <v>0</v>
      </c>
      <c r="S1309" t="b">
        <v>0</v>
      </c>
    </row>
    <row r="1310" spans="1:19" ht="28.8" x14ac:dyDescent="0.3">
      <c r="A1310" s="27">
        <v>30654</v>
      </c>
      <c r="B1310" s="34" t="s">
        <v>207</v>
      </c>
      <c r="C1310" s="27" t="s">
        <v>1691</v>
      </c>
      <c r="D1310" s="27"/>
      <c r="E1310" s="35" t="s">
        <v>1692</v>
      </c>
      <c r="F1310" s="26">
        <v>45383</v>
      </c>
      <c r="G1310" s="27"/>
      <c r="H1310" s="27" t="s">
        <v>77</v>
      </c>
      <c r="I1310" s="29"/>
      <c r="J1310" s="32" t="s">
        <v>580</v>
      </c>
      <c r="K1310" s="31"/>
      <c r="L1310" s="28" t="s">
        <v>572</v>
      </c>
      <c r="M1310" s="31"/>
      <c r="N1310" s="28" t="s">
        <v>572</v>
      </c>
      <c r="O1310" s="27" t="s">
        <v>657</v>
      </c>
      <c r="P1310" s="27" t="s">
        <v>570</v>
      </c>
      <c r="Q1310" t="b">
        <v>0</v>
      </c>
      <c r="S1310" t="b">
        <v>0</v>
      </c>
    </row>
    <row r="1311" spans="1:19" ht="36" x14ac:dyDescent="0.3">
      <c r="A1311" s="27">
        <v>30655</v>
      </c>
      <c r="B1311" s="34" t="s">
        <v>207</v>
      </c>
      <c r="C1311" s="27" t="s">
        <v>964</v>
      </c>
      <c r="D1311" s="27"/>
      <c r="E1311" s="35" t="s">
        <v>1693</v>
      </c>
      <c r="F1311" s="26">
        <v>45383</v>
      </c>
      <c r="G1311" s="27"/>
      <c r="H1311" s="27" t="s">
        <v>77</v>
      </c>
      <c r="I1311" s="29"/>
      <c r="J1311" s="32" t="s">
        <v>580</v>
      </c>
      <c r="K1311" s="31"/>
      <c r="L1311" s="28" t="s">
        <v>572</v>
      </c>
      <c r="M1311" s="31"/>
      <c r="N1311" s="28" t="s">
        <v>572</v>
      </c>
      <c r="O1311" s="27" t="s">
        <v>657</v>
      </c>
      <c r="P1311" s="27" t="s">
        <v>570</v>
      </c>
      <c r="Q1311" t="b">
        <v>0</v>
      </c>
      <c r="S1311" t="b">
        <v>0</v>
      </c>
    </row>
    <row r="1312" spans="1:19" ht="24" x14ac:dyDescent="0.3">
      <c r="A1312" s="27">
        <v>30656</v>
      </c>
      <c r="B1312" s="34" t="s">
        <v>207</v>
      </c>
      <c r="C1312" s="27" t="s">
        <v>966</v>
      </c>
      <c r="D1312" s="27"/>
      <c r="E1312" s="35" t="s">
        <v>1694</v>
      </c>
      <c r="F1312" s="26">
        <v>45383</v>
      </c>
      <c r="G1312" s="27"/>
      <c r="H1312" s="27" t="s">
        <v>77</v>
      </c>
      <c r="I1312" s="29"/>
      <c r="J1312" s="32" t="s">
        <v>580</v>
      </c>
      <c r="K1312" s="31"/>
      <c r="L1312" s="28" t="s">
        <v>572</v>
      </c>
      <c r="M1312" s="31"/>
      <c r="N1312" s="28" t="s">
        <v>572</v>
      </c>
      <c r="O1312" s="27" t="s">
        <v>657</v>
      </c>
      <c r="P1312" s="27" t="s">
        <v>570</v>
      </c>
      <c r="Q1312" t="b">
        <v>0</v>
      </c>
      <c r="S1312" t="b">
        <v>0</v>
      </c>
    </row>
    <row r="1313" spans="1:19" ht="36" x14ac:dyDescent="0.3">
      <c r="A1313" s="27">
        <v>30657</v>
      </c>
      <c r="B1313" s="34" t="s">
        <v>207</v>
      </c>
      <c r="C1313" s="27" t="s">
        <v>671</v>
      </c>
      <c r="D1313" s="27"/>
      <c r="E1313" s="35" t="s">
        <v>1695</v>
      </c>
      <c r="F1313" s="26">
        <v>45383</v>
      </c>
      <c r="G1313" s="27"/>
      <c r="H1313" s="27" t="s">
        <v>77</v>
      </c>
      <c r="I1313" s="29"/>
      <c r="J1313" s="32" t="s">
        <v>580</v>
      </c>
      <c r="K1313" s="31"/>
      <c r="L1313" s="28" t="s">
        <v>572</v>
      </c>
      <c r="M1313" s="31"/>
      <c r="N1313" s="28" t="s">
        <v>572</v>
      </c>
      <c r="O1313" s="27" t="s">
        <v>657</v>
      </c>
      <c r="P1313" s="27" t="s">
        <v>570</v>
      </c>
      <c r="Q1313" t="b">
        <v>0</v>
      </c>
      <c r="S1313" t="b">
        <v>0</v>
      </c>
    </row>
    <row r="1314" spans="1:19" ht="24" x14ac:dyDescent="0.3">
      <c r="A1314" s="27">
        <v>30658</v>
      </c>
      <c r="B1314" s="34" t="s">
        <v>207</v>
      </c>
      <c r="C1314" s="27" t="s">
        <v>685</v>
      </c>
      <c r="D1314" s="27"/>
      <c r="E1314" s="35" t="s">
        <v>1696</v>
      </c>
      <c r="F1314" s="26">
        <v>45383</v>
      </c>
      <c r="G1314" s="27"/>
      <c r="H1314" s="27" t="s">
        <v>77</v>
      </c>
      <c r="I1314" s="29"/>
      <c r="J1314" s="32" t="s">
        <v>580</v>
      </c>
      <c r="K1314" s="31"/>
      <c r="L1314" s="28" t="s">
        <v>572</v>
      </c>
      <c r="M1314" s="31"/>
      <c r="N1314" s="28" t="s">
        <v>572</v>
      </c>
      <c r="O1314" s="27" t="s">
        <v>657</v>
      </c>
      <c r="P1314" s="27" t="s">
        <v>570</v>
      </c>
      <c r="Q1314" t="b">
        <v>0</v>
      </c>
      <c r="S1314" t="b">
        <v>0</v>
      </c>
    </row>
    <row r="1315" spans="1:19" ht="28.8" x14ac:dyDescent="0.3">
      <c r="A1315" s="27">
        <v>30659</v>
      </c>
      <c r="B1315" s="34" t="s">
        <v>207</v>
      </c>
      <c r="C1315" s="27" t="s">
        <v>1697</v>
      </c>
      <c r="D1315" s="27"/>
      <c r="E1315" s="35" t="s">
        <v>1698</v>
      </c>
      <c r="F1315" s="26">
        <v>45383</v>
      </c>
      <c r="G1315" s="27"/>
      <c r="H1315" s="27" t="s">
        <v>77</v>
      </c>
      <c r="I1315" s="29"/>
      <c r="J1315" s="32" t="s">
        <v>580</v>
      </c>
      <c r="K1315" s="31"/>
      <c r="L1315" s="28" t="s">
        <v>572</v>
      </c>
      <c r="M1315" s="31"/>
      <c r="N1315" s="28" t="s">
        <v>572</v>
      </c>
      <c r="O1315" s="27" t="s">
        <v>657</v>
      </c>
      <c r="P1315" s="27" t="s">
        <v>570</v>
      </c>
      <c r="Q1315" t="b">
        <v>0</v>
      </c>
      <c r="S1315" t="b">
        <v>0</v>
      </c>
    </row>
    <row r="1316" spans="1:19" ht="28.8" x14ac:dyDescent="0.3">
      <c r="A1316" s="27">
        <v>30660</v>
      </c>
      <c r="B1316" s="34" t="s">
        <v>207</v>
      </c>
      <c r="C1316" s="27" t="s">
        <v>1699</v>
      </c>
      <c r="D1316" s="27"/>
      <c r="E1316" s="35" t="s">
        <v>1700</v>
      </c>
      <c r="F1316" s="26">
        <v>45383</v>
      </c>
      <c r="G1316" s="27"/>
      <c r="H1316" s="27" t="s">
        <v>77</v>
      </c>
      <c r="I1316" s="29"/>
      <c r="J1316" s="32" t="s">
        <v>580</v>
      </c>
      <c r="K1316" s="31"/>
      <c r="L1316" s="28" t="s">
        <v>572</v>
      </c>
      <c r="M1316" s="31"/>
      <c r="N1316" s="28" t="s">
        <v>572</v>
      </c>
      <c r="O1316" s="27" t="s">
        <v>657</v>
      </c>
      <c r="P1316" s="27" t="s">
        <v>570</v>
      </c>
      <c r="Q1316" t="b">
        <v>0</v>
      </c>
      <c r="S1316" t="b">
        <v>0</v>
      </c>
    </row>
    <row r="1317" spans="1:19" ht="28.8" x14ac:dyDescent="0.3">
      <c r="A1317" s="27">
        <v>30661</v>
      </c>
      <c r="B1317" s="34" t="s">
        <v>207</v>
      </c>
      <c r="C1317" s="27" t="s">
        <v>1701</v>
      </c>
      <c r="D1317" s="27"/>
      <c r="E1317" s="35" t="s">
        <v>1702</v>
      </c>
      <c r="F1317" s="26">
        <v>45383</v>
      </c>
      <c r="G1317" s="27"/>
      <c r="H1317" s="27" t="s">
        <v>77</v>
      </c>
      <c r="I1317" s="29"/>
      <c r="J1317" s="32" t="s">
        <v>580</v>
      </c>
      <c r="K1317" s="31"/>
      <c r="L1317" s="28" t="s">
        <v>572</v>
      </c>
      <c r="M1317" s="31"/>
      <c r="N1317" s="28" t="s">
        <v>572</v>
      </c>
      <c r="O1317" s="27" t="s">
        <v>657</v>
      </c>
      <c r="P1317" s="27" t="s">
        <v>570</v>
      </c>
      <c r="Q1317" t="b">
        <v>0</v>
      </c>
      <c r="S1317" t="b">
        <v>0</v>
      </c>
    </row>
    <row r="1318" spans="1:19" ht="28.8" x14ac:dyDescent="0.3">
      <c r="A1318" s="27">
        <v>30662</v>
      </c>
      <c r="B1318" s="34" t="s">
        <v>207</v>
      </c>
      <c r="C1318" s="27" t="s">
        <v>1703</v>
      </c>
      <c r="D1318" s="27"/>
      <c r="E1318" s="35" t="s">
        <v>1704</v>
      </c>
      <c r="F1318" s="26">
        <v>45383</v>
      </c>
      <c r="G1318" s="27"/>
      <c r="H1318" s="27" t="s">
        <v>77</v>
      </c>
      <c r="I1318" s="29"/>
      <c r="J1318" s="32" t="s">
        <v>580</v>
      </c>
      <c r="K1318" s="31"/>
      <c r="L1318" s="28" t="s">
        <v>572</v>
      </c>
      <c r="M1318" s="31"/>
      <c r="N1318" s="28" t="s">
        <v>572</v>
      </c>
      <c r="O1318" s="27" t="s">
        <v>657</v>
      </c>
      <c r="P1318" s="27" t="s">
        <v>570</v>
      </c>
      <c r="Q1318" t="b">
        <v>0</v>
      </c>
      <c r="S1318" t="b">
        <v>0</v>
      </c>
    </row>
    <row r="1319" spans="1:19" ht="28.8" x14ac:dyDescent="0.3">
      <c r="A1319" s="27">
        <v>30663</v>
      </c>
      <c r="B1319" s="34" t="s">
        <v>207</v>
      </c>
      <c r="C1319" s="27" t="s">
        <v>1705</v>
      </c>
      <c r="D1319" s="27"/>
      <c r="E1319" s="35" t="s">
        <v>1706</v>
      </c>
      <c r="F1319" s="26">
        <v>45383</v>
      </c>
      <c r="G1319" s="27"/>
      <c r="H1319" s="27" t="s">
        <v>77</v>
      </c>
      <c r="I1319" s="29"/>
      <c r="J1319" s="32" t="s">
        <v>580</v>
      </c>
      <c r="K1319" s="31"/>
      <c r="L1319" s="28" t="s">
        <v>572</v>
      </c>
      <c r="M1319" s="31"/>
      <c r="N1319" s="28" t="s">
        <v>572</v>
      </c>
      <c r="O1319" s="27" t="s">
        <v>657</v>
      </c>
      <c r="P1319" s="27" t="s">
        <v>570</v>
      </c>
      <c r="Q1319" t="b">
        <v>0</v>
      </c>
      <c r="S1319" t="b">
        <v>0</v>
      </c>
    </row>
    <row r="1320" spans="1:19" ht="24" x14ac:dyDescent="0.3">
      <c r="A1320" s="27">
        <v>30664</v>
      </c>
      <c r="B1320" s="34" t="s">
        <v>207</v>
      </c>
      <c r="C1320" s="27" t="s">
        <v>687</v>
      </c>
      <c r="D1320" s="27"/>
      <c r="E1320" s="35" t="s">
        <v>1707</v>
      </c>
      <c r="F1320" s="26">
        <v>45383</v>
      </c>
      <c r="G1320" s="27"/>
      <c r="H1320" s="27" t="s">
        <v>77</v>
      </c>
      <c r="I1320" s="29"/>
      <c r="J1320" s="32" t="s">
        <v>580</v>
      </c>
      <c r="K1320" s="31"/>
      <c r="L1320" s="28" t="s">
        <v>572</v>
      </c>
      <c r="M1320" s="31"/>
      <c r="N1320" s="28" t="s">
        <v>572</v>
      </c>
      <c r="O1320" s="27" t="s">
        <v>657</v>
      </c>
      <c r="P1320" s="27" t="s">
        <v>570</v>
      </c>
      <c r="Q1320" t="b">
        <v>0</v>
      </c>
      <c r="S1320" t="b">
        <v>0</v>
      </c>
    </row>
    <row r="1321" spans="1:19" ht="28.8" x14ac:dyDescent="0.3">
      <c r="A1321" s="27">
        <v>30665</v>
      </c>
      <c r="B1321" s="34" t="s">
        <v>207</v>
      </c>
      <c r="C1321" s="27" t="s">
        <v>1303</v>
      </c>
      <c r="D1321" s="27"/>
      <c r="E1321" s="35" t="s">
        <v>1708</v>
      </c>
      <c r="F1321" s="26">
        <v>45383</v>
      </c>
      <c r="G1321" s="27"/>
      <c r="H1321" s="27" t="s">
        <v>77</v>
      </c>
      <c r="I1321" s="29"/>
      <c r="J1321" s="32" t="s">
        <v>580</v>
      </c>
      <c r="K1321" s="31"/>
      <c r="L1321" s="28" t="s">
        <v>572</v>
      </c>
      <c r="M1321" s="31"/>
      <c r="N1321" s="28" t="s">
        <v>572</v>
      </c>
      <c r="O1321" s="27" t="s">
        <v>657</v>
      </c>
      <c r="P1321" s="27" t="s">
        <v>570</v>
      </c>
      <c r="Q1321" t="b">
        <v>0</v>
      </c>
      <c r="S1321" t="b">
        <v>0</v>
      </c>
    </row>
    <row r="1322" spans="1:19" ht="28.8" x14ac:dyDescent="0.3">
      <c r="A1322" s="27">
        <v>30666</v>
      </c>
      <c r="B1322" s="34" t="s">
        <v>207</v>
      </c>
      <c r="C1322" s="27" t="s">
        <v>1304</v>
      </c>
      <c r="D1322" s="27"/>
      <c r="E1322" s="35" t="s">
        <v>1709</v>
      </c>
      <c r="F1322" s="26">
        <v>45383</v>
      </c>
      <c r="G1322" s="27"/>
      <c r="H1322" s="27" t="s">
        <v>77</v>
      </c>
      <c r="I1322" s="29"/>
      <c r="J1322" s="32" t="s">
        <v>580</v>
      </c>
      <c r="K1322" s="31"/>
      <c r="L1322" s="28" t="s">
        <v>572</v>
      </c>
      <c r="M1322" s="31"/>
      <c r="N1322" s="28" t="s">
        <v>572</v>
      </c>
      <c r="O1322" s="27" t="s">
        <v>657</v>
      </c>
      <c r="P1322" s="27" t="s">
        <v>570</v>
      </c>
      <c r="Q1322" t="b">
        <v>0</v>
      </c>
      <c r="S1322" t="b">
        <v>0</v>
      </c>
    </row>
    <row r="1323" spans="1:19" x14ac:dyDescent="0.3">
      <c r="A1323" s="27">
        <v>30667</v>
      </c>
      <c r="B1323" s="34" t="s">
        <v>207</v>
      </c>
      <c r="C1323" s="27" t="s">
        <v>672</v>
      </c>
      <c r="D1323" s="27"/>
      <c r="E1323" s="35" t="s">
        <v>1710</v>
      </c>
      <c r="F1323" s="26">
        <v>45383</v>
      </c>
      <c r="G1323" s="27"/>
      <c r="H1323" s="27" t="s">
        <v>77</v>
      </c>
      <c r="I1323" s="29"/>
      <c r="J1323" s="32" t="s">
        <v>580</v>
      </c>
      <c r="K1323" s="31"/>
      <c r="L1323" s="28" t="s">
        <v>572</v>
      </c>
      <c r="M1323" s="31"/>
      <c r="N1323" s="28" t="s">
        <v>572</v>
      </c>
      <c r="O1323" s="27" t="s">
        <v>657</v>
      </c>
      <c r="P1323" s="27" t="s">
        <v>570</v>
      </c>
      <c r="Q1323" t="b">
        <v>0</v>
      </c>
      <c r="S1323" t="b">
        <v>0</v>
      </c>
    </row>
    <row r="1324" spans="1:19" ht="24" x14ac:dyDescent="0.3">
      <c r="A1324" s="27">
        <v>30668</v>
      </c>
      <c r="B1324" s="34" t="s">
        <v>207</v>
      </c>
      <c r="C1324" s="27" t="s">
        <v>673</v>
      </c>
      <c r="D1324" s="27"/>
      <c r="E1324" s="35" t="s">
        <v>1711</v>
      </c>
      <c r="F1324" s="26">
        <v>45383</v>
      </c>
      <c r="G1324" s="27"/>
      <c r="H1324" s="27" t="s">
        <v>77</v>
      </c>
      <c r="I1324" s="29"/>
      <c r="J1324" s="32" t="s">
        <v>580</v>
      </c>
      <c r="K1324" s="31"/>
      <c r="L1324" s="28" t="s">
        <v>572</v>
      </c>
      <c r="M1324" s="31"/>
      <c r="N1324" s="28" t="s">
        <v>572</v>
      </c>
      <c r="O1324" s="27" t="s">
        <v>657</v>
      </c>
      <c r="P1324" s="27" t="s">
        <v>570</v>
      </c>
      <c r="Q1324" t="b">
        <v>0</v>
      </c>
      <c r="S1324" t="b">
        <v>0</v>
      </c>
    </row>
    <row r="1325" spans="1:19" ht="24" x14ac:dyDescent="0.3">
      <c r="A1325" s="27">
        <v>30669</v>
      </c>
      <c r="B1325" s="34" t="s">
        <v>207</v>
      </c>
      <c r="C1325" s="27" t="s">
        <v>902</v>
      </c>
      <c r="D1325" s="27"/>
      <c r="E1325" s="35" t="s">
        <v>1712</v>
      </c>
      <c r="F1325" s="26">
        <v>45383</v>
      </c>
      <c r="G1325" s="27"/>
      <c r="H1325" s="27" t="s">
        <v>77</v>
      </c>
      <c r="I1325" s="29"/>
      <c r="J1325" s="32" t="s">
        <v>580</v>
      </c>
      <c r="K1325" s="31"/>
      <c r="L1325" s="28" t="s">
        <v>572</v>
      </c>
      <c r="M1325" s="31"/>
      <c r="N1325" s="28" t="s">
        <v>572</v>
      </c>
      <c r="O1325" s="27" t="s">
        <v>657</v>
      </c>
      <c r="P1325" s="27" t="s">
        <v>570</v>
      </c>
      <c r="Q1325" t="b">
        <v>0</v>
      </c>
      <c r="S1325" t="b">
        <v>0</v>
      </c>
    </row>
    <row r="1326" spans="1:19" x14ac:dyDescent="0.3">
      <c r="A1326" s="27">
        <v>30670</v>
      </c>
      <c r="B1326" s="34" t="s">
        <v>207</v>
      </c>
      <c r="C1326" s="27" t="s">
        <v>674</v>
      </c>
      <c r="D1326" s="27"/>
      <c r="E1326" s="35" t="s">
        <v>1713</v>
      </c>
      <c r="F1326" s="26">
        <v>45383</v>
      </c>
      <c r="G1326" s="27"/>
      <c r="H1326" s="27" t="s">
        <v>77</v>
      </c>
      <c r="I1326" s="29"/>
      <c r="J1326" s="33" t="s">
        <v>588</v>
      </c>
      <c r="K1326" s="31"/>
      <c r="L1326" s="28" t="s">
        <v>572</v>
      </c>
      <c r="M1326" s="31"/>
      <c r="N1326" s="28" t="s">
        <v>572</v>
      </c>
      <c r="O1326" s="27" t="s">
        <v>657</v>
      </c>
      <c r="P1326" s="27" t="s">
        <v>570</v>
      </c>
      <c r="Q1326" t="b">
        <v>0</v>
      </c>
      <c r="S1326" t="b">
        <v>0</v>
      </c>
    </row>
    <row r="1327" spans="1:19" ht="24" x14ac:dyDescent="0.3">
      <c r="A1327" s="27">
        <v>30671</v>
      </c>
      <c r="B1327" s="34" t="s">
        <v>207</v>
      </c>
      <c r="C1327" s="27" t="s">
        <v>675</v>
      </c>
      <c r="D1327" s="27"/>
      <c r="E1327" s="35" t="s">
        <v>1714</v>
      </c>
      <c r="F1327" s="26">
        <v>45383</v>
      </c>
      <c r="G1327" s="27"/>
      <c r="H1327" s="27" t="s">
        <v>77</v>
      </c>
      <c r="I1327" s="29"/>
      <c r="J1327" s="33" t="s">
        <v>588</v>
      </c>
      <c r="K1327" s="31"/>
      <c r="L1327" s="28" t="s">
        <v>572</v>
      </c>
      <c r="M1327" s="31"/>
      <c r="N1327" s="28" t="s">
        <v>572</v>
      </c>
      <c r="O1327" s="27" t="s">
        <v>657</v>
      </c>
      <c r="P1327" s="27" t="s">
        <v>570</v>
      </c>
      <c r="Q1327" t="b">
        <v>0</v>
      </c>
      <c r="S1327" t="b">
        <v>0</v>
      </c>
    </row>
    <row r="1328" spans="1:19" x14ac:dyDescent="0.3">
      <c r="A1328" s="27">
        <v>30672</v>
      </c>
      <c r="B1328" s="34" t="s">
        <v>207</v>
      </c>
      <c r="C1328" s="27" t="s">
        <v>1191</v>
      </c>
      <c r="D1328" s="27"/>
      <c r="E1328" s="35" t="s">
        <v>1715</v>
      </c>
      <c r="F1328" s="26">
        <v>45383</v>
      </c>
      <c r="G1328" s="27"/>
      <c r="H1328" s="27" t="s">
        <v>77</v>
      </c>
      <c r="I1328" s="29"/>
      <c r="J1328" s="33" t="s">
        <v>588</v>
      </c>
      <c r="K1328" s="31"/>
      <c r="L1328" s="28" t="s">
        <v>572</v>
      </c>
      <c r="M1328" s="31"/>
      <c r="N1328" s="28" t="s">
        <v>572</v>
      </c>
      <c r="O1328" s="27" t="s">
        <v>657</v>
      </c>
      <c r="P1328" s="27" t="s">
        <v>570</v>
      </c>
      <c r="Q1328" t="b">
        <v>0</v>
      </c>
      <c r="S1328" t="b">
        <v>0</v>
      </c>
    </row>
    <row r="1329" spans="1:19" ht="28.8" x14ac:dyDescent="0.3">
      <c r="A1329" s="27">
        <v>30673</v>
      </c>
      <c r="B1329" s="34" t="s">
        <v>207</v>
      </c>
      <c r="C1329" s="27" t="s">
        <v>1262</v>
      </c>
      <c r="D1329" s="27"/>
      <c r="E1329" s="35" t="s">
        <v>1716</v>
      </c>
      <c r="F1329" s="26">
        <v>45383</v>
      </c>
      <c r="G1329" s="27"/>
      <c r="H1329" s="27" t="s">
        <v>77</v>
      </c>
      <c r="I1329" s="29"/>
      <c r="J1329" s="33" t="s">
        <v>588</v>
      </c>
      <c r="K1329" s="31"/>
      <c r="L1329" s="28" t="s">
        <v>572</v>
      </c>
      <c r="M1329" s="31"/>
      <c r="N1329" s="28" t="s">
        <v>572</v>
      </c>
      <c r="O1329" s="27" t="s">
        <v>657</v>
      </c>
      <c r="P1329" s="27" t="s">
        <v>570</v>
      </c>
      <c r="Q1329" t="b">
        <v>0</v>
      </c>
      <c r="S1329" t="b">
        <v>0</v>
      </c>
    </row>
    <row r="1330" spans="1:19" ht="28.8" x14ac:dyDescent="0.3">
      <c r="A1330" s="27">
        <v>30674</v>
      </c>
      <c r="B1330" s="34" t="s">
        <v>207</v>
      </c>
      <c r="C1330" s="27" t="s">
        <v>1264</v>
      </c>
      <c r="D1330" s="27"/>
      <c r="E1330" s="35" t="s">
        <v>1717</v>
      </c>
      <c r="F1330" s="26">
        <v>45383</v>
      </c>
      <c r="G1330" s="27"/>
      <c r="H1330" s="27" t="s">
        <v>77</v>
      </c>
      <c r="I1330" s="29"/>
      <c r="J1330" s="33" t="s">
        <v>588</v>
      </c>
      <c r="K1330" s="31"/>
      <c r="L1330" s="28" t="s">
        <v>572</v>
      </c>
      <c r="M1330" s="31"/>
      <c r="N1330" s="28" t="s">
        <v>572</v>
      </c>
      <c r="O1330" s="27" t="s">
        <v>657</v>
      </c>
      <c r="P1330" s="27" t="s">
        <v>570</v>
      </c>
      <c r="Q1330" t="b">
        <v>0</v>
      </c>
      <c r="S1330" t="b">
        <v>0</v>
      </c>
    </row>
    <row r="1331" spans="1:19" ht="28.8" x14ac:dyDescent="0.3">
      <c r="A1331" s="27">
        <v>30675</v>
      </c>
      <c r="B1331" s="34" t="s">
        <v>207</v>
      </c>
      <c r="C1331" s="27" t="s">
        <v>1718</v>
      </c>
      <c r="D1331" s="27"/>
      <c r="E1331" s="35" t="s">
        <v>1719</v>
      </c>
      <c r="F1331" s="26">
        <v>45383</v>
      </c>
      <c r="G1331" s="27"/>
      <c r="H1331" s="27" t="s">
        <v>77</v>
      </c>
      <c r="I1331" s="29"/>
      <c r="J1331" s="33" t="s">
        <v>588</v>
      </c>
      <c r="K1331" s="31"/>
      <c r="L1331" s="28" t="s">
        <v>572</v>
      </c>
      <c r="M1331" s="31"/>
      <c r="N1331" s="28" t="s">
        <v>572</v>
      </c>
      <c r="O1331" s="27" t="s">
        <v>657</v>
      </c>
      <c r="P1331" s="27" t="s">
        <v>570</v>
      </c>
      <c r="Q1331" t="b">
        <v>0</v>
      </c>
      <c r="S1331" t="b">
        <v>0</v>
      </c>
    </row>
    <row r="1332" spans="1:19" ht="28.8" x14ac:dyDescent="0.3">
      <c r="A1332" s="27">
        <v>30676</v>
      </c>
      <c r="B1332" s="34" t="s">
        <v>207</v>
      </c>
      <c r="C1332" s="27" t="s">
        <v>1720</v>
      </c>
      <c r="D1332" s="27"/>
      <c r="E1332" s="35" t="s">
        <v>1721</v>
      </c>
      <c r="F1332" s="26">
        <v>45383</v>
      </c>
      <c r="G1332" s="27"/>
      <c r="H1332" s="27" t="s">
        <v>77</v>
      </c>
      <c r="I1332" s="29"/>
      <c r="J1332" s="33" t="s">
        <v>588</v>
      </c>
      <c r="K1332" s="31"/>
      <c r="L1332" s="28" t="s">
        <v>572</v>
      </c>
      <c r="M1332" s="31"/>
      <c r="N1332" s="28" t="s">
        <v>572</v>
      </c>
      <c r="O1332" s="27" t="s">
        <v>657</v>
      </c>
      <c r="P1332" s="27" t="s">
        <v>570</v>
      </c>
      <c r="Q1332" t="b">
        <v>0</v>
      </c>
      <c r="S1332" t="b">
        <v>0</v>
      </c>
    </row>
    <row r="1333" spans="1:19" ht="36" x14ac:dyDescent="0.3">
      <c r="A1333" s="27">
        <v>26811</v>
      </c>
      <c r="B1333" s="34" t="s">
        <v>208</v>
      </c>
      <c r="C1333" s="27" t="s">
        <v>561</v>
      </c>
      <c r="D1333" s="27"/>
      <c r="E1333" s="35" t="s">
        <v>1722</v>
      </c>
      <c r="F1333" s="26">
        <v>41365</v>
      </c>
      <c r="G1333" s="26">
        <v>44189</v>
      </c>
      <c r="H1333" s="27" t="s">
        <v>22</v>
      </c>
      <c r="I1333" s="29" t="s">
        <v>1723</v>
      </c>
      <c r="J1333" s="30" t="s">
        <v>563</v>
      </c>
      <c r="K1333" s="31" t="s">
        <v>578</v>
      </c>
      <c r="L1333" s="28" t="s">
        <v>579</v>
      </c>
      <c r="M1333" s="31" t="s">
        <v>566</v>
      </c>
      <c r="N1333" s="28" t="s">
        <v>567</v>
      </c>
      <c r="O1333" s="27" t="s">
        <v>1724</v>
      </c>
      <c r="P1333" s="27" t="s">
        <v>570</v>
      </c>
      <c r="Q1333" t="b">
        <v>0</v>
      </c>
      <c r="S1333" t="b">
        <v>0</v>
      </c>
    </row>
    <row r="1334" spans="1:19" ht="28.8" x14ac:dyDescent="0.3">
      <c r="A1334" s="27">
        <v>26812</v>
      </c>
      <c r="B1334" s="34" t="s">
        <v>208</v>
      </c>
      <c r="C1334" s="27" t="s">
        <v>581</v>
      </c>
      <c r="D1334" s="27"/>
      <c r="E1334" s="35" t="s">
        <v>1725</v>
      </c>
      <c r="F1334" s="26">
        <v>41365</v>
      </c>
      <c r="G1334" s="26">
        <v>44189</v>
      </c>
      <c r="H1334" s="27" t="s">
        <v>22</v>
      </c>
      <c r="I1334" s="29" t="s">
        <v>1723</v>
      </c>
      <c r="J1334" s="27" t="s">
        <v>605</v>
      </c>
      <c r="K1334" s="31" t="s">
        <v>578</v>
      </c>
      <c r="L1334" s="28" t="s">
        <v>572</v>
      </c>
      <c r="M1334" s="31" t="s">
        <v>566</v>
      </c>
      <c r="N1334" s="28" t="s">
        <v>572</v>
      </c>
      <c r="O1334" s="27" t="s">
        <v>1724</v>
      </c>
      <c r="P1334" s="27" t="s">
        <v>570</v>
      </c>
      <c r="Q1334" t="b">
        <v>0</v>
      </c>
      <c r="S1334" t="b">
        <v>0</v>
      </c>
    </row>
    <row r="1335" spans="1:19" ht="28.8" x14ac:dyDescent="0.3">
      <c r="A1335" s="27">
        <v>26813</v>
      </c>
      <c r="B1335" s="34" t="s">
        <v>208</v>
      </c>
      <c r="C1335" s="27" t="s">
        <v>624</v>
      </c>
      <c r="D1335" s="27"/>
      <c r="E1335" s="35" t="s">
        <v>1726</v>
      </c>
      <c r="F1335" s="26">
        <v>41365</v>
      </c>
      <c r="G1335" s="26">
        <v>44189</v>
      </c>
      <c r="H1335" s="27" t="s">
        <v>22</v>
      </c>
      <c r="I1335" s="29" t="s">
        <v>1723</v>
      </c>
      <c r="J1335" s="27" t="s">
        <v>605</v>
      </c>
      <c r="K1335" s="31" t="s">
        <v>578</v>
      </c>
      <c r="L1335" s="28" t="s">
        <v>572</v>
      </c>
      <c r="M1335" s="31" t="s">
        <v>566</v>
      </c>
      <c r="N1335" s="28" t="s">
        <v>572</v>
      </c>
      <c r="O1335" s="27" t="s">
        <v>1724</v>
      </c>
      <c r="P1335" s="27" t="s">
        <v>570</v>
      </c>
      <c r="Q1335" t="b">
        <v>0</v>
      </c>
      <c r="S1335" t="b">
        <v>0</v>
      </c>
    </row>
    <row r="1336" spans="1:19" ht="28.8" x14ac:dyDescent="0.3">
      <c r="A1336" s="27">
        <v>26814</v>
      </c>
      <c r="B1336" s="34" t="s">
        <v>208</v>
      </c>
      <c r="C1336" s="27" t="s">
        <v>626</v>
      </c>
      <c r="D1336" s="27"/>
      <c r="E1336" s="35" t="s">
        <v>1727</v>
      </c>
      <c r="F1336" s="26">
        <v>41365</v>
      </c>
      <c r="G1336" s="26">
        <v>44189</v>
      </c>
      <c r="H1336" s="27" t="s">
        <v>22</v>
      </c>
      <c r="I1336" s="29" t="s">
        <v>1723</v>
      </c>
      <c r="J1336" s="27" t="s">
        <v>605</v>
      </c>
      <c r="K1336" s="31" t="s">
        <v>578</v>
      </c>
      <c r="L1336" s="28" t="s">
        <v>572</v>
      </c>
      <c r="M1336" s="31" t="s">
        <v>566</v>
      </c>
      <c r="N1336" s="28" t="s">
        <v>572</v>
      </c>
      <c r="O1336" s="27" t="s">
        <v>1724</v>
      </c>
      <c r="P1336" s="27" t="s">
        <v>570</v>
      </c>
      <c r="Q1336" t="b">
        <v>0</v>
      </c>
      <c r="S1336" t="b">
        <v>0</v>
      </c>
    </row>
    <row r="1337" spans="1:19" ht="28.8" x14ac:dyDescent="0.3">
      <c r="A1337" s="27">
        <v>26815</v>
      </c>
      <c r="B1337" s="34" t="s">
        <v>208</v>
      </c>
      <c r="C1337" s="27" t="s">
        <v>840</v>
      </c>
      <c r="D1337" s="27"/>
      <c r="E1337" s="35" t="s">
        <v>1728</v>
      </c>
      <c r="F1337" s="26">
        <v>41365</v>
      </c>
      <c r="G1337" s="26">
        <v>44189</v>
      </c>
      <c r="H1337" s="27" t="s">
        <v>22</v>
      </c>
      <c r="I1337" s="29" t="s">
        <v>1723</v>
      </c>
      <c r="J1337" s="27" t="s">
        <v>605</v>
      </c>
      <c r="K1337" s="31" t="s">
        <v>578</v>
      </c>
      <c r="L1337" s="28" t="s">
        <v>572</v>
      </c>
      <c r="M1337" s="31" t="s">
        <v>566</v>
      </c>
      <c r="N1337" s="28" t="s">
        <v>572</v>
      </c>
      <c r="O1337" s="27" t="s">
        <v>1724</v>
      </c>
      <c r="P1337" s="27" t="s">
        <v>570</v>
      </c>
      <c r="Q1337" t="b">
        <v>0</v>
      </c>
      <c r="S1337" t="b">
        <v>0</v>
      </c>
    </row>
    <row r="1338" spans="1:19" ht="28.8" x14ac:dyDescent="0.3">
      <c r="A1338" s="27">
        <v>26816</v>
      </c>
      <c r="B1338" s="34" t="s">
        <v>208</v>
      </c>
      <c r="C1338" s="27" t="s">
        <v>1729</v>
      </c>
      <c r="D1338" s="27"/>
      <c r="E1338" s="35" t="s">
        <v>1730</v>
      </c>
      <c r="F1338" s="26">
        <v>41365</v>
      </c>
      <c r="G1338" s="26">
        <v>44189</v>
      </c>
      <c r="H1338" s="27" t="s">
        <v>22</v>
      </c>
      <c r="I1338" s="29" t="s">
        <v>1723</v>
      </c>
      <c r="J1338" s="27" t="s">
        <v>605</v>
      </c>
      <c r="K1338" s="31" t="s">
        <v>578</v>
      </c>
      <c r="L1338" s="28" t="s">
        <v>572</v>
      </c>
      <c r="M1338" s="31" t="s">
        <v>566</v>
      </c>
      <c r="N1338" s="28" t="s">
        <v>572</v>
      </c>
      <c r="O1338" s="27" t="s">
        <v>1724</v>
      </c>
      <c r="P1338" s="27" t="s">
        <v>570</v>
      </c>
      <c r="Q1338" t="b">
        <v>0</v>
      </c>
      <c r="S1338" t="b">
        <v>0</v>
      </c>
    </row>
    <row r="1339" spans="1:19" ht="28.8" x14ac:dyDescent="0.3">
      <c r="A1339" s="27">
        <v>26817</v>
      </c>
      <c r="B1339" s="34" t="s">
        <v>208</v>
      </c>
      <c r="C1339" s="27" t="s">
        <v>1731</v>
      </c>
      <c r="D1339" s="27"/>
      <c r="E1339" s="35" t="s">
        <v>1732</v>
      </c>
      <c r="F1339" s="26">
        <v>41365</v>
      </c>
      <c r="G1339" s="26">
        <v>44189</v>
      </c>
      <c r="H1339" s="27" t="s">
        <v>22</v>
      </c>
      <c r="I1339" s="29" t="s">
        <v>1723</v>
      </c>
      <c r="J1339" s="27" t="s">
        <v>605</v>
      </c>
      <c r="K1339" s="31" t="s">
        <v>578</v>
      </c>
      <c r="L1339" s="28" t="s">
        <v>572</v>
      </c>
      <c r="M1339" s="31" t="s">
        <v>566</v>
      </c>
      <c r="N1339" s="28" t="s">
        <v>572</v>
      </c>
      <c r="O1339" s="27" t="s">
        <v>1724</v>
      </c>
      <c r="P1339" s="27" t="s">
        <v>570</v>
      </c>
      <c r="Q1339" t="b">
        <v>0</v>
      </c>
      <c r="S1339" t="b">
        <v>0</v>
      </c>
    </row>
    <row r="1340" spans="1:19" ht="28.8" x14ac:dyDescent="0.3">
      <c r="A1340" s="27">
        <v>26818</v>
      </c>
      <c r="B1340" s="34" t="s">
        <v>208</v>
      </c>
      <c r="C1340" s="27" t="s">
        <v>1733</v>
      </c>
      <c r="D1340" s="27"/>
      <c r="E1340" s="35" t="s">
        <v>1734</v>
      </c>
      <c r="F1340" s="26">
        <v>41365</v>
      </c>
      <c r="G1340" s="26">
        <v>44189</v>
      </c>
      <c r="H1340" s="27" t="s">
        <v>22</v>
      </c>
      <c r="I1340" s="29" t="s">
        <v>1723</v>
      </c>
      <c r="J1340" s="27" t="s">
        <v>605</v>
      </c>
      <c r="K1340" s="31" t="s">
        <v>578</v>
      </c>
      <c r="L1340" s="28" t="s">
        <v>572</v>
      </c>
      <c r="M1340" s="31" t="s">
        <v>566</v>
      </c>
      <c r="N1340" s="28" t="s">
        <v>572</v>
      </c>
      <c r="O1340" s="27" t="s">
        <v>1724</v>
      </c>
      <c r="P1340" s="27" t="s">
        <v>570</v>
      </c>
      <c r="Q1340" t="b">
        <v>0</v>
      </c>
      <c r="S1340" t="b">
        <v>0</v>
      </c>
    </row>
    <row r="1341" spans="1:19" ht="28.8" x14ac:dyDescent="0.3">
      <c r="A1341" s="27">
        <v>26819</v>
      </c>
      <c r="B1341" s="34" t="s">
        <v>208</v>
      </c>
      <c r="C1341" s="27" t="s">
        <v>1735</v>
      </c>
      <c r="D1341" s="27"/>
      <c r="E1341" s="35" t="s">
        <v>1736</v>
      </c>
      <c r="F1341" s="26">
        <v>41365</v>
      </c>
      <c r="G1341" s="26">
        <v>44189</v>
      </c>
      <c r="H1341" s="27" t="s">
        <v>22</v>
      </c>
      <c r="I1341" s="29" t="s">
        <v>1723</v>
      </c>
      <c r="J1341" s="27" t="s">
        <v>605</v>
      </c>
      <c r="K1341" s="31" t="s">
        <v>578</v>
      </c>
      <c r="L1341" s="28" t="s">
        <v>572</v>
      </c>
      <c r="M1341" s="31" t="s">
        <v>566</v>
      </c>
      <c r="N1341" s="28" t="s">
        <v>572</v>
      </c>
      <c r="O1341" s="27" t="s">
        <v>1724</v>
      </c>
      <c r="P1341" s="27" t="s">
        <v>570</v>
      </c>
      <c r="Q1341" t="b">
        <v>0</v>
      </c>
      <c r="S1341" t="b">
        <v>0</v>
      </c>
    </row>
    <row r="1342" spans="1:19" ht="28.8" x14ac:dyDescent="0.3">
      <c r="A1342" s="27">
        <v>26820</v>
      </c>
      <c r="B1342" s="34" t="s">
        <v>208</v>
      </c>
      <c r="C1342" s="27" t="s">
        <v>1737</v>
      </c>
      <c r="D1342" s="27"/>
      <c r="E1342" s="35" t="s">
        <v>1738</v>
      </c>
      <c r="F1342" s="26">
        <v>41365</v>
      </c>
      <c r="G1342" s="26">
        <v>44189</v>
      </c>
      <c r="H1342" s="27" t="s">
        <v>22</v>
      </c>
      <c r="I1342" s="29" t="s">
        <v>1723</v>
      </c>
      <c r="J1342" s="27" t="s">
        <v>605</v>
      </c>
      <c r="K1342" s="31" t="s">
        <v>578</v>
      </c>
      <c r="L1342" s="28" t="s">
        <v>572</v>
      </c>
      <c r="M1342" s="31" t="s">
        <v>566</v>
      </c>
      <c r="N1342" s="28" t="s">
        <v>572</v>
      </c>
      <c r="O1342" s="27" t="s">
        <v>1724</v>
      </c>
      <c r="P1342" s="27" t="s">
        <v>570</v>
      </c>
      <c r="Q1342" t="b">
        <v>0</v>
      </c>
      <c r="S1342" t="b">
        <v>0</v>
      </c>
    </row>
    <row r="1343" spans="1:19" ht="28.8" x14ac:dyDescent="0.3">
      <c r="A1343" s="27">
        <v>26821</v>
      </c>
      <c r="B1343" s="34" t="s">
        <v>208</v>
      </c>
      <c r="C1343" s="27" t="s">
        <v>1739</v>
      </c>
      <c r="D1343" s="27"/>
      <c r="E1343" s="35" t="s">
        <v>1740</v>
      </c>
      <c r="F1343" s="26">
        <v>41365</v>
      </c>
      <c r="G1343" s="26">
        <v>44189</v>
      </c>
      <c r="H1343" s="27" t="s">
        <v>22</v>
      </c>
      <c r="I1343" s="29" t="s">
        <v>1723</v>
      </c>
      <c r="J1343" s="27" t="s">
        <v>605</v>
      </c>
      <c r="K1343" s="31" t="s">
        <v>578</v>
      </c>
      <c r="L1343" s="28" t="s">
        <v>572</v>
      </c>
      <c r="M1343" s="31" t="s">
        <v>566</v>
      </c>
      <c r="N1343" s="28" t="s">
        <v>572</v>
      </c>
      <c r="O1343" s="27" t="s">
        <v>1724</v>
      </c>
      <c r="P1343" s="27" t="s">
        <v>570</v>
      </c>
      <c r="Q1343" t="b">
        <v>0</v>
      </c>
      <c r="S1343" t="b">
        <v>0</v>
      </c>
    </row>
    <row r="1344" spans="1:19" ht="28.8" x14ac:dyDescent="0.3">
      <c r="A1344" s="27">
        <v>26822</v>
      </c>
      <c r="B1344" s="34" t="s">
        <v>208</v>
      </c>
      <c r="C1344" s="27" t="s">
        <v>1741</v>
      </c>
      <c r="D1344" s="27"/>
      <c r="E1344" s="35" t="s">
        <v>1742</v>
      </c>
      <c r="F1344" s="26">
        <v>41365</v>
      </c>
      <c r="G1344" s="26">
        <v>44189</v>
      </c>
      <c r="H1344" s="27" t="s">
        <v>22</v>
      </c>
      <c r="I1344" s="29" t="s">
        <v>1723</v>
      </c>
      <c r="J1344" s="27" t="s">
        <v>605</v>
      </c>
      <c r="K1344" s="31" t="s">
        <v>578</v>
      </c>
      <c r="L1344" s="28" t="s">
        <v>572</v>
      </c>
      <c r="M1344" s="31" t="s">
        <v>566</v>
      </c>
      <c r="N1344" s="28" t="s">
        <v>572</v>
      </c>
      <c r="O1344" s="27" t="s">
        <v>1724</v>
      </c>
      <c r="P1344" s="27" t="s">
        <v>570</v>
      </c>
      <c r="Q1344" t="b">
        <v>0</v>
      </c>
      <c r="S1344" t="b">
        <v>0</v>
      </c>
    </row>
    <row r="1345" spans="1:19" ht="28.8" x14ac:dyDescent="0.3">
      <c r="A1345" s="27">
        <v>26823</v>
      </c>
      <c r="B1345" s="34" t="s">
        <v>208</v>
      </c>
      <c r="C1345" s="27" t="s">
        <v>841</v>
      </c>
      <c r="D1345" s="27"/>
      <c r="E1345" s="35" t="s">
        <v>1743</v>
      </c>
      <c r="F1345" s="26">
        <v>41365</v>
      </c>
      <c r="G1345" s="26">
        <v>44189</v>
      </c>
      <c r="H1345" s="27" t="s">
        <v>22</v>
      </c>
      <c r="I1345" s="29" t="s">
        <v>1723</v>
      </c>
      <c r="J1345" s="27" t="s">
        <v>605</v>
      </c>
      <c r="K1345" s="31" t="s">
        <v>578</v>
      </c>
      <c r="L1345" s="28" t="s">
        <v>572</v>
      </c>
      <c r="M1345" s="31" t="s">
        <v>566</v>
      </c>
      <c r="N1345" s="28" t="s">
        <v>572</v>
      </c>
      <c r="O1345" s="27" t="s">
        <v>1724</v>
      </c>
      <c r="P1345" s="27" t="s">
        <v>570</v>
      </c>
      <c r="Q1345" t="b">
        <v>0</v>
      </c>
      <c r="S1345" t="b">
        <v>0</v>
      </c>
    </row>
    <row r="1346" spans="1:19" ht="28.8" x14ac:dyDescent="0.3">
      <c r="A1346" s="27">
        <v>26824</v>
      </c>
      <c r="B1346" s="34" t="s">
        <v>208</v>
      </c>
      <c r="C1346" s="27" t="s">
        <v>571</v>
      </c>
      <c r="D1346" s="27"/>
      <c r="E1346" s="35" t="s">
        <v>1744</v>
      </c>
      <c r="F1346" s="26">
        <v>41365</v>
      </c>
      <c r="G1346" s="26">
        <v>44189</v>
      </c>
      <c r="H1346" s="27" t="s">
        <v>22</v>
      </c>
      <c r="I1346" s="29" t="s">
        <v>1723</v>
      </c>
      <c r="J1346" s="33" t="s">
        <v>588</v>
      </c>
      <c r="K1346" s="31" t="s">
        <v>578</v>
      </c>
      <c r="L1346" s="28" t="s">
        <v>565</v>
      </c>
      <c r="M1346" s="31" t="s">
        <v>566</v>
      </c>
      <c r="N1346" s="28" t="s">
        <v>567</v>
      </c>
      <c r="O1346" s="27" t="s">
        <v>1724</v>
      </c>
      <c r="P1346" s="27" t="s">
        <v>570</v>
      </c>
      <c r="Q1346" t="b">
        <v>0</v>
      </c>
      <c r="S1346" t="b">
        <v>0</v>
      </c>
    </row>
    <row r="1347" spans="1:19" ht="28.8" x14ac:dyDescent="0.3">
      <c r="A1347" s="27">
        <v>26825</v>
      </c>
      <c r="B1347" s="34" t="s">
        <v>208</v>
      </c>
      <c r="C1347" s="27" t="s">
        <v>584</v>
      </c>
      <c r="D1347" s="27"/>
      <c r="E1347" s="35" t="s">
        <v>1745</v>
      </c>
      <c r="F1347" s="26">
        <v>41365</v>
      </c>
      <c r="G1347" s="26">
        <v>44189</v>
      </c>
      <c r="H1347" s="27" t="s">
        <v>22</v>
      </c>
      <c r="I1347" s="29" t="s">
        <v>1723</v>
      </c>
      <c r="J1347" s="27" t="s">
        <v>605</v>
      </c>
      <c r="K1347" s="31" t="s">
        <v>578</v>
      </c>
      <c r="L1347" s="28" t="s">
        <v>572</v>
      </c>
      <c r="M1347" s="31" t="s">
        <v>566</v>
      </c>
      <c r="N1347" s="28" t="s">
        <v>572</v>
      </c>
      <c r="O1347" s="27" t="s">
        <v>1724</v>
      </c>
      <c r="P1347" s="27" t="s">
        <v>570</v>
      </c>
      <c r="Q1347" t="b">
        <v>0</v>
      </c>
      <c r="S1347" t="b">
        <v>0</v>
      </c>
    </row>
    <row r="1348" spans="1:19" ht="28.8" x14ac:dyDescent="0.3">
      <c r="A1348" s="27">
        <v>26826</v>
      </c>
      <c r="B1348" s="34" t="s">
        <v>208</v>
      </c>
      <c r="C1348" s="27" t="s">
        <v>1746</v>
      </c>
      <c r="D1348" s="27"/>
      <c r="E1348" s="35" t="s">
        <v>1747</v>
      </c>
      <c r="F1348" s="26">
        <v>41365</v>
      </c>
      <c r="G1348" s="26">
        <v>44189</v>
      </c>
      <c r="H1348" s="27" t="s">
        <v>22</v>
      </c>
      <c r="I1348" s="29" t="s">
        <v>1723</v>
      </c>
      <c r="J1348" s="27" t="s">
        <v>605</v>
      </c>
      <c r="K1348" s="31" t="s">
        <v>578</v>
      </c>
      <c r="L1348" s="28" t="s">
        <v>572</v>
      </c>
      <c r="M1348" s="31" t="s">
        <v>566</v>
      </c>
      <c r="N1348" s="28" t="s">
        <v>572</v>
      </c>
      <c r="O1348" s="27" t="s">
        <v>1724</v>
      </c>
      <c r="P1348" s="27" t="s">
        <v>570</v>
      </c>
      <c r="Q1348" t="b">
        <v>0</v>
      </c>
      <c r="S1348" t="b">
        <v>0</v>
      </c>
    </row>
    <row r="1349" spans="1:19" ht="28.8" x14ac:dyDescent="0.3">
      <c r="A1349" s="27">
        <v>26827</v>
      </c>
      <c r="B1349" s="34" t="s">
        <v>208</v>
      </c>
      <c r="C1349" s="27" t="s">
        <v>1748</v>
      </c>
      <c r="D1349" s="27"/>
      <c r="E1349" s="35" t="s">
        <v>1749</v>
      </c>
      <c r="F1349" s="26">
        <v>41365</v>
      </c>
      <c r="G1349" s="26">
        <v>44189</v>
      </c>
      <c r="H1349" s="27" t="s">
        <v>22</v>
      </c>
      <c r="I1349" s="29" t="s">
        <v>1723</v>
      </c>
      <c r="J1349" s="27" t="s">
        <v>605</v>
      </c>
      <c r="K1349" s="31" t="s">
        <v>578</v>
      </c>
      <c r="L1349" s="28" t="s">
        <v>572</v>
      </c>
      <c r="M1349" s="31" t="s">
        <v>566</v>
      </c>
      <c r="N1349" s="28" t="s">
        <v>572</v>
      </c>
      <c r="O1349" s="27" t="s">
        <v>1724</v>
      </c>
      <c r="P1349" s="27" t="s">
        <v>570</v>
      </c>
      <c r="Q1349" t="b">
        <v>0</v>
      </c>
      <c r="S1349" t="b">
        <v>0</v>
      </c>
    </row>
    <row r="1350" spans="1:19" ht="36" x14ac:dyDescent="0.3">
      <c r="A1350" s="27">
        <v>26828</v>
      </c>
      <c r="B1350" s="34" t="s">
        <v>208</v>
      </c>
      <c r="C1350" s="27" t="s">
        <v>586</v>
      </c>
      <c r="D1350" s="27"/>
      <c r="E1350" s="35" t="s">
        <v>1750</v>
      </c>
      <c r="F1350" s="26">
        <v>41365</v>
      </c>
      <c r="G1350" s="26">
        <v>44189</v>
      </c>
      <c r="H1350" s="27" t="s">
        <v>22</v>
      </c>
      <c r="I1350" s="29" t="s">
        <v>1723</v>
      </c>
      <c r="J1350" s="27" t="s">
        <v>605</v>
      </c>
      <c r="K1350" s="31" t="s">
        <v>578</v>
      </c>
      <c r="L1350" s="28" t="s">
        <v>572</v>
      </c>
      <c r="M1350" s="31" t="s">
        <v>566</v>
      </c>
      <c r="N1350" s="28" t="s">
        <v>572</v>
      </c>
      <c r="O1350" s="27" t="s">
        <v>1724</v>
      </c>
      <c r="P1350" s="27" t="s">
        <v>570</v>
      </c>
      <c r="Q1350" t="b">
        <v>0</v>
      </c>
      <c r="S1350" t="b">
        <v>0</v>
      </c>
    </row>
    <row r="1351" spans="1:19" ht="36" x14ac:dyDescent="0.3">
      <c r="A1351" s="27">
        <v>26829</v>
      </c>
      <c r="B1351" s="34" t="s">
        <v>208</v>
      </c>
      <c r="C1351" s="27" t="s">
        <v>574</v>
      </c>
      <c r="D1351" s="27"/>
      <c r="E1351" s="35" t="s">
        <v>1751</v>
      </c>
      <c r="F1351" s="26">
        <v>41365</v>
      </c>
      <c r="G1351" s="26">
        <v>44189</v>
      </c>
      <c r="H1351" s="27" t="s">
        <v>22</v>
      </c>
      <c r="I1351" s="29" t="s">
        <v>1723</v>
      </c>
      <c r="J1351" s="30" t="s">
        <v>563</v>
      </c>
      <c r="K1351" s="31" t="s">
        <v>578</v>
      </c>
      <c r="L1351" s="28" t="s">
        <v>579</v>
      </c>
      <c r="M1351" s="31" t="s">
        <v>566</v>
      </c>
      <c r="N1351" s="28" t="s">
        <v>567</v>
      </c>
      <c r="O1351" s="27" t="s">
        <v>1724</v>
      </c>
      <c r="P1351" s="27" t="s">
        <v>570</v>
      </c>
      <c r="Q1351" t="b">
        <v>0</v>
      </c>
      <c r="S1351" t="b">
        <v>0</v>
      </c>
    </row>
    <row r="1352" spans="1:19" ht="84" x14ac:dyDescent="0.3">
      <c r="A1352" s="27">
        <v>26830</v>
      </c>
      <c r="B1352" s="34" t="s">
        <v>208</v>
      </c>
      <c r="C1352" s="27" t="s">
        <v>606</v>
      </c>
      <c r="D1352" s="27"/>
      <c r="E1352" s="35" t="s">
        <v>1752</v>
      </c>
      <c r="F1352" s="26">
        <v>41365</v>
      </c>
      <c r="G1352" s="26">
        <v>44189</v>
      </c>
      <c r="H1352" s="27" t="s">
        <v>22</v>
      </c>
      <c r="I1352" s="29" t="s">
        <v>1723</v>
      </c>
      <c r="J1352" s="33" t="s">
        <v>588</v>
      </c>
      <c r="K1352" s="31" t="s">
        <v>578</v>
      </c>
      <c r="L1352" s="28" t="s">
        <v>565</v>
      </c>
      <c r="M1352" s="31" t="s">
        <v>566</v>
      </c>
      <c r="N1352" s="28" t="s">
        <v>567</v>
      </c>
      <c r="O1352" s="27" t="s">
        <v>1724</v>
      </c>
      <c r="P1352" s="27" t="s">
        <v>570</v>
      </c>
      <c r="Q1352" t="b">
        <v>0</v>
      </c>
      <c r="S1352" t="b">
        <v>0</v>
      </c>
    </row>
    <row r="1353" spans="1:19" ht="48" x14ac:dyDescent="0.3">
      <c r="A1353" s="27">
        <v>26831</v>
      </c>
      <c r="B1353" s="34" t="s">
        <v>208</v>
      </c>
      <c r="C1353" s="27" t="s">
        <v>611</v>
      </c>
      <c r="D1353" s="27"/>
      <c r="E1353" s="35" t="s">
        <v>1753</v>
      </c>
      <c r="F1353" s="26">
        <v>41365</v>
      </c>
      <c r="G1353" s="26">
        <v>44189</v>
      </c>
      <c r="H1353" s="27" t="s">
        <v>22</v>
      </c>
      <c r="I1353" s="29" t="s">
        <v>1723</v>
      </c>
      <c r="J1353" s="33" t="s">
        <v>588</v>
      </c>
      <c r="K1353" s="31" t="s">
        <v>578</v>
      </c>
      <c r="L1353" s="28" t="s">
        <v>565</v>
      </c>
      <c r="M1353" s="31" t="s">
        <v>566</v>
      </c>
      <c r="N1353" s="28" t="s">
        <v>567</v>
      </c>
      <c r="O1353" s="27" t="s">
        <v>1724</v>
      </c>
      <c r="P1353" s="27" t="s">
        <v>570</v>
      </c>
      <c r="Q1353" t="b">
        <v>0</v>
      </c>
      <c r="S1353" t="b">
        <v>0</v>
      </c>
    </row>
    <row r="1354" spans="1:19" ht="36" x14ac:dyDescent="0.3">
      <c r="A1354" s="27">
        <v>26832</v>
      </c>
      <c r="B1354" s="34" t="s">
        <v>209</v>
      </c>
      <c r="C1354" s="27" t="s">
        <v>561</v>
      </c>
      <c r="D1354" s="27" t="s">
        <v>1043</v>
      </c>
      <c r="E1354" s="35" t="s">
        <v>1754</v>
      </c>
      <c r="F1354" s="26">
        <v>39768</v>
      </c>
      <c r="G1354" s="27"/>
      <c r="H1354" s="27" t="s">
        <v>24</v>
      </c>
      <c r="I1354" s="29"/>
      <c r="J1354" s="30" t="s">
        <v>563</v>
      </c>
      <c r="K1354" s="31"/>
      <c r="L1354" s="28" t="s">
        <v>572</v>
      </c>
      <c r="M1354" s="31"/>
      <c r="N1354" s="28" t="s">
        <v>572</v>
      </c>
      <c r="O1354" s="27" t="s">
        <v>657</v>
      </c>
      <c r="P1354" s="27" t="s">
        <v>570</v>
      </c>
      <c r="Q1354" t="b">
        <v>0</v>
      </c>
      <c r="S1354" t="b">
        <v>0</v>
      </c>
    </row>
    <row r="1355" spans="1:19" ht="36" x14ac:dyDescent="0.3">
      <c r="A1355" s="27">
        <v>26833</v>
      </c>
      <c r="B1355" s="34" t="s">
        <v>209</v>
      </c>
      <c r="C1355" s="27" t="s">
        <v>561</v>
      </c>
      <c r="D1355" s="27" t="s">
        <v>1043</v>
      </c>
      <c r="E1355" s="35" t="s">
        <v>1754</v>
      </c>
      <c r="F1355" s="26">
        <v>39768</v>
      </c>
      <c r="G1355" s="27"/>
      <c r="H1355" s="27" t="s">
        <v>24</v>
      </c>
      <c r="I1355" s="29"/>
      <c r="J1355" s="30" t="s">
        <v>563</v>
      </c>
      <c r="K1355" s="31"/>
      <c r="L1355" s="28" t="s">
        <v>572</v>
      </c>
      <c r="M1355" s="31"/>
      <c r="N1355" s="28" t="s">
        <v>572</v>
      </c>
      <c r="O1355" s="27" t="s">
        <v>657</v>
      </c>
      <c r="P1355" s="27" t="s">
        <v>570</v>
      </c>
      <c r="Q1355" t="b">
        <v>0</v>
      </c>
      <c r="S1355" t="b">
        <v>0</v>
      </c>
    </row>
    <row r="1356" spans="1:19" ht="24" x14ac:dyDescent="0.3">
      <c r="A1356" s="27">
        <v>26835</v>
      </c>
      <c r="B1356" s="34" t="s">
        <v>209</v>
      </c>
      <c r="C1356" s="27" t="s">
        <v>571</v>
      </c>
      <c r="D1356" s="27" t="s">
        <v>1043</v>
      </c>
      <c r="E1356" s="35" t="s">
        <v>1755</v>
      </c>
      <c r="F1356" s="26">
        <v>39768</v>
      </c>
      <c r="G1356" s="27"/>
      <c r="H1356" s="27" t="s">
        <v>24</v>
      </c>
      <c r="I1356" s="29"/>
      <c r="J1356" s="30" t="s">
        <v>563</v>
      </c>
      <c r="K1356" s="31"/>
      <c r="L1356" s="28" t="s">
        <v>572</v>
      </c>
      <c r="M1356" s="31"/>
      <c r="N1356" s="28" t="s">
        <v>572</v>
      </c>
      <c r="O1356" s="27" t="s">
        <v>1756</v>
      </c>
      <c r="P1356" s="27" t="s">
        <v>570</v>
      </c>
      <c r="Q1356" t="b">
        <v>1</v>
      </c>
      <c r="S1356" t="b">
        <v>0</v>
      </c>
    </row>
    <row r="1357" spans="1:19" ht="24" x14ac:dyDescent="0.3">
      <c r="A1357" s="27">
        <v>26834</v>
      </c>
      <c r="B1357" s="34" t="s">
        <v>209</v>
      </c>
      <c r="C1357" s="27" t="s">
        <v>571</v>
      </c>
      <c r="D1357" s="27" t="s">
        <v>1043</v>
      </c>
      <c r="E1357" s="35" t="s">
        <v>1755</v>
      </c>
      <c r="F1357" s="26">
        <v>39768</v>
      </c>
      <c r="G1357" s="27"/>
      <c r="H1357" s="27" t="s">
        <v>24</v>
      </c>
      <c r="I1357" s="29"/>
      <c r="J1357" s="30" t="s">
        <v>563</v>
      </c>
      <c r="K1357" s="31"/>
      <c r="L1357" s="28" t="s">
        <v>572</v>
      </c>
      <c r="M1357" s="31"/>
      <c r="N1357" s="28" t="s">
        <v>572</v>
      </c>
      <c r="O1357" s="27" t="s">
        <v>1756</v>
      </c>
      <c r="P1357" s="27" t="s">
        <v>570</v>
      </c>
      <c r="Q1357" t="b">
        <v>1</v>
      </c>
      <c r="S1357" t="b">
        <v>0</v>
      </c>
    </row>
    <row r="1358" spans="1:19" ht="24" x14ac:dyDescent="0.3">
      <c r="A1358" s="27">
        <v>26836</v>
      </c>
      <c r="B1358" s="34" t="s">
        <v>209</v>
      </c>
      <c r="C1358" s="27" t="s">
        <v>573</v>
      </c>
      <c r="D1358" s="27" t="s">
        <v>1043</v>
      </c>
      <c r="E1358" s="35" t="s">
        <v>1757</v>
      </c>
      <c r="F1358" s="26">
        <v>39768</v>
      </c>
      <c r="G1358" s="27"/>
      <c r="H1358" s="27" t="s">
        <v>24</v>
      </c>
      <c r="I1358" s="29"/>
      <c r="J1358" s="30" t="s">
        <v>563</v>
      </c>
      <c r="K1358" s="31"/>
      <c r="L1358" s="28" t="s">
        <v>572</v>
      </c>
      <c r="M1358" s="31"/>
      <c r="N1358" s="28" t="s">
        <v>572</v>
      </c>
      <c r="O1358" s="27" t="s">
        <v>1592</v>
      </c>
      <c r="P1358" s="27" t="s">
        <v>570</v>
      </c>
      <c r="Q1358" t="b">
        <v>0</v>
      </c>
      <c r="S1358" t="b">
        <v>0</v>
      </c>
    </row>
    <row r="1359" spans="1:19" ht="24" x14ac:dyDescent="0.3">
      <c r="A1359" s="27">
        <v>26837</v>
      </c>
      <c r="B1359" s="34" t="s">
        <v>209</v>
      </c>
      <c r="C1359" s="27" t="s">
        <v>573</v>
      </c>
      <c r="D1359" s="27" t="s">
        <v>1043</v>
      </c>
      <c r="E1359" s="35" t="s">
        <v>1757</v>
      </c>
      <c r="F1359" s="26">
        <v>39768</v>
      </c>
      <c r="G1359" s="27"/>
      <c r="H1359" s="27" t="s">
        <v>24</v>
      </c>
      <c r="I1359" s="29"/>
      <c r="J1359" s="30" t="s">
        <v>563</v>
      </c>
      <c r="K1359" s="31"/>
      <c r="L1359" s="28" t="s">
        <v>572</v>
      </c>
      <c r="M1359" s="31"/>
      <c r="N1359" s="28" t="s">
        <v>572</v>
      </c>
      <c r="O1359" s="27" t="s">
        <v>1592</v>
      </c>
      <c r="P1359" s="27" t="s">
        <v>570</v>
      </c>
      <c r="Q1359" t="b">
        <v>0</v>
      </c>
      <c r="S1359" t="b">
        <v>0</v>
      </c>
    </row>
    <row r="1360" spans="1:19" ht="24" x14ac:dyDescent="0.3">
      <c r="A1360" s="27">
        <v>26838</v>
      </c>
      <c r="B1360" s="34" t="s">
        <v>209</v>
      </c>
      <c r="C1360" s="27" t="s">
        <v>574</v>
      </c>
      <c r="D1360" s="27" t="s">
        <v>1043</v>
      </c>
      <c r="E1360" s="35" t="s">
        <v>1758</v>
      </c>
      <c r="F1360" s="26">
        <v>39768</v>
      </c>
      <c r="G1360" s="27"/>
      <c r="H1360" s="27" t="s">
        <v>24</v>
      </c>
      <c r="I1360" s="29"/>
      <c r="J1360" s="30" t="s">
        <v>563</v>
      </c>
      <c r="K1360" s="31"/>
      <c r="L1360" s="28" t="s">
        <v>572</v>
      </c>
      <c r="M1360" s="31"/>
      <c r="N1360" s="28" t="s">
        <v>572</v>
      </c>
      <c r="O1360" s="27" t="s">
        <v>201</v>
      </c>
      <c r="P1360" s="27" t="s">
        <v>570</v>
      </c>
      <c r="Q1360" t="b">
        <v>0</v>
      </c>
      <c r="S1360" t="b">
        <v>0</v>
      </c>
    </row>
    <row r="1361" spans="1:19" ht="24" x14ac:dyDescent="0.3">
      <c r="A1361" s="27">
        <v>26839</v>
      </c>
      <c r="B1361" s="34" t="s">
        <v>209</v>
      </c>
      <c r="C1361" s="27" t="s">
        <v>574</v>
      </c>
      <c r="D1361" s="27" t="s">
        <v>1043</v>
      </c>
      <c r="E1361" s="35" t="s">
        <v>1758</v>
      </c>
      <c r="F1361" s="26">
        <v>39768</v>
      </c>
      <c r="G1361" s="27"/>
      <c r="H1361" s="27" t="s">
        <v>24</v>
      </c>
      <c r="I1361" s="29"/>
      <c r="J1361" s="30" t="s">
        <v>563</v>
      </c>
      <c r="K1361" s="31"/>
      <c r="L1361" s="28" t="s">
        <v>572</v>
      </c>
      <c r="M1361" s="31"/>
      <c r="N1361" s="28" t="s">
        <v>572</v>
      </c>
      <c r="O1361" s="27" t="s">
        <v>201</v>
      </c>
      <c r="P1361" s="27" t="s">
        <v>570</v>
      </c>
      <c r="Q1361" t="b">
        <v>0</v>
      </c>
      <c r="S1361" t="b">
        <v>0</v>
      </c>
    </row>
    <row r="1362" spans="1:19" ht="36" x14ac:dyDescent="0.3">
      <c r="A1362" s="27">
        <v>26840</v>
      </c>
      <c r="B1362" s="34" t="s">
        <v>209</v>
      </c>
      <c r="C1362" s="27" t="s">
        <v>606</v>
      </c>
      <c r="D1362" s="27"/>
      <c r="E1362" s="35" t="s">
        <v>1759</v>
      </c>
      <c r="F1362" s="26">
        <v>39768</v>
      </c>
      <c r="G1362" s="27"/>
      <c r="H1362" s="27" t="s">
        <v>24</v>
      </c>
      <c r="I1362" s="29"/>
      <c r="J1362" s="32" t="s">
        <v>580</v>
      </c>
      <c r="K1362" s="31"/>
      <c r="L1362" s="28" t="s">
        <v>572</v>
      </c>
      <c r="M1362" s="31"/>
      <c r="N1362" s="28" t="s">
        <v>572</v>
      </c>
      <c r="O1362" s="27" t="s">
        <v>1760</v>
      </c>
      <c r="P1362" s="27" t="s">
        <v>570</v>
      </c>
      <c r="Q1362" t="b">
        <v>0</v>
      </c>
      <c r="S1362" t="b">
        <v>0</v>
      </c>
    </row>
    <row r="1363" spans="1:19" ht="72" x14ac:dyDescent="0.3">
      <c r="A1363" s="27">
        <v>26841</v>
      </c>
      <c r="B1363" s="34" t="s">
        <v>209</v>
      </c>
      <c r="C1363" s="27" t="s">
        <v>608</v>
      </c>
      <c r="D1363" s="27"/>
      <c r="E1363" s="35" t="s">
        <v>1761</v>
      </c>
      <c r="F1363" s="26">
        <v>39768</v>
      </c>
      <c r="G1363" s="27"/>
      <c r="H1363" s="27" t="s">
        <v>24</v>
      </c>
      <c r="I1363" s="29"/>
      <c r="J1363" s="32" t="s">
        <v>580</v>
      </c>
      <c r="K1363" s="31"/>
      <c r="L1363" s="28" t="s">
        <v>572</v>
      </c>
      <c r="M1363" s="31"/>
      <c r="N1363" s="28" t="s">
        <v>572</v>
      </c>
      <c r="O1363" s="27" t="s">
        <v>657</v>
      </c>
      <c r="P1363" s="27" t="s">
        <v>570</v>
      </c>
      <c r="Q1363" t="b">
        <v>0</v>
      </c>
      <c r="S1363" t="b">
        <v>0</v>
      </c>
    </row>
    <row r="1364" spans="1:19" ht="28.8" x14ac:dyDescent="0.3">
      <c r="A1364" s="27">
        <v>26843</v>
      </c>
      <c r="B1364" s="34" t="s">
        <v>209</v>
      </c>
      <c r="C1364" s="27" t="s">
        <v>756</v>
      </c>
      <c r="D1364" s="27" t="s">
        <v>1043</v>
      </c>
      <c r="E1364" s="35" t="s">
        <v>1762</v>
      </c>
      <c r="F1364" s="26">
        <v>39768</v>
      </c>
      <c r="G1364" s="27"/>
      <c r="H1364" s="27" t="s">
        <v>24</v>
      </c>
      <c r="I1364" s="29"/>
      <c r="J1364" s="30" t="s">
        <v>563</v>
      </c>
      <c r="K1364" s="31"/>
      <c r="L1364" s="28" t="s">
        <v>572</v>
      </c>
      <c r="M1364" s="31"/>
      <c r="N1364" s="28" t="s">
        <v>572</v>
      </c>
      <c r="O1364" s="27" t="s">
        <v>657</v>
      </c>
      <c r="P1364" s="27" t="s">
        <v>570</v>
      </c>
      <c r="Q1364" t="b">
        <v>0</v>
      </c>
      <c r="S1364" t="b">
        <v>0</v>
      </c>
    </row>
    <row r="1365" spans="1:19" ht="57.6" x14ac:dyDescent="0.3">
      <c r="A1365" s="27">
        <v>26842</v>
      </c>
      <c r="B1365" s="34" t="s">
        <v>209</v>
      </c>
      <c r="C1365" s="27" t="s">
        <v>756</v>
      </c>
      <c r="D1365" s="27" t="s">
        <v>1043</v>
      </c>
      <c r="E1365" s="35" t="s">
        <v>1762</v>
      </c>
      <c r="F1365" s="26">
        <v>39768</v>
      </c>
      <c r="G1365" s="27"/>
      <c r="H1365" s="27" t="s">
        <v>24</v>
      </c>
      <c r="I1365" s="29" t="s">
        <v>1763</v>
      </c>
      <c r="J1365" s="30" t="s">
        <v>563</v>
      </c>
      <c r="K1365" s="31" t="s">
        <v>564</v>
      </c>
      <c r="L1365" s="28" t="s">
        <v>565</v>
      </c>
      <c r="M1365" s="31" t="s">
        <v>566</v>
      </c>
      <c r="N1365" s="28" t="s">
        <v>567</v>
      </c>
      <c r="O1365" s="27" t="s">
        <v>657</v>
      </c>
      <c r="P1365" s="27" t="s">
        <v>570</v>
      </c>
      <c r="Q1365" t="b">
        <v>0</v>
      </c>
      <c r="S1365" t="b">
        <v>0</v>
      </c>
    </row>
    <row r="1366" spans="1:19" ht="57.6" x14ac:dyDescent="0.3">
      <c r="A1366" s="27">
        <v>26844</v>
      </c>
      <c r="B1366" s="34" t="s">
        <v>209</v>
      </c>
      <c r="C1366" s="27" t="s">
        <v>758</v>
      </c>
      <c r="D1366" s="27"/>
      <c r="E1366" s="35" t="s">
        <v>1764</v>
      </c>
      <c r="F1366" s="26">
        <v>39768</v>
      </c>
      <c r="G1366" s="27"/>
      <c r="H1366" s="27" t="s">
        <v>24</v>
      </c>
      <c r="I1366" s="29" t="s">
        <v>1763</v>
      </c>
      <c r="J1366" s="30" t="s">
        <v>563</v>
      </c>
      <c r="K1366" s="31" t="s">
        <v>564</v>
      </c>
      <c r="L1366" s="28" t="s">
        <v>565</v>
      </c>
      <c r="M1366" s="31" t="s">
        <v>566</v>
      </c>
      <c r="N1366" s="28" t="s">
        <v>567</v>
      </c>
      <c r="O1366" s="27" t="s">
        <v>657</v>
      </c>
      <c r="P1366" s="27" t="s">
        <v>570</v>
      </c>
      <c r="Q1366" t="b">
        <v>0</v>
      </c>
      <c r="S1366" t="b">
        <v>0</v>
      </c>
    </row>
    <row r="1367" spans="1:19" ht="57.6" x14ac:dyDescent="0.3">
      <c r="A1367" s="27">
        <v>26893</v>
      </c>
      <c r="B1367" s="34" t="s">
        <v>209</v>
      </c>
      <c r="C1367" s="27" t="s">
        <v>945</v>
      </c>
      <c r="D1367" s="27"/>
      <c r="E1367" s="35" t="s">
        <v>1765</v>
      </c>
      <c r="F1367" s="26">
        <v>39768</v>
      </c>
      <c r="G1367" s="27"/>
      <c r="H1367" s="27" t="s">
        <v>24</v>
      </c>
      <c r="I1367" s="29" t="s">
        <v>1763</v>
      </c>
      <c r="J1367" s="30" t="s">
        <v>563</v>
      </c>
      <c r="K1367" s="31" t="s">
        <v>564</v>
      </c>
      <c r="L1367" s="28" t="s">
        <v>565</v>
      </c>
      <c r="M1367" s="31" t="s">
        <v>566</v>
      </c>
      <c r="N1367" s="28" t="s">
        <v>567</v>
      </c>
      <c r="O1367" s="27" t="s">
        <v>657</v>
      </c>
      <c r="P1367" s="27" t="s">
        <v>570</v>
      </c>
      <c r="Q1367" t="b">
        <v>0</v>
      </c>
      <c r="S1367" t="b">
        <v>0</v>
      </c>
    </row>
    <row r="1368" spans="1:19" ht="43.2" x14ac:dyDescent="0.3">
      <c r="A1368" s="27">
        <v>26894</v>
      </c>
      <c r="B1368" s="34" t="s">
        <v>209</v>
      </c>
      <c r="C1368" s="27" t="s">
        <v>1766</v>
      </c>
      <c r="D1368" s="27"/>
      <c r="E1368" s="35" t="s">
        <v>1767</v>
      </c>
      <c r="F1368" s="26">
        <v>39768</v>
      </c>
      <c r="G1368" s="27"/>
      <c r="H1368" s="27" t="s">
        <v>24</v>
      </c>
      <c r="I1368" s="29" t="s">
        <v>1768</v>
      </c>
      <c r="J1368" s="30" t="s">
        <v>563</v>
      </c>
      <c r="K1368" s="31" t="s">
        <v>564</v>
      </c>
      <c r="L1368" s="28" t="s">
        <v>565</v>
      </c>
      <c r="M1368" s="31" t="s">
        <v>566</v>
      </c>
      <c r="N1368" s="28" t="s">
        <v>567</v>
      </c>
      <c r="O1368" s="27" t="s">
        <v>657</v>
      </c>
      <c r="P1368" s="27" t="s">
        <v>570</v>
      </c>
      <c r="Q1368" t="b">
        <v>0</v>
      </c>
      <c r="S1368" t="b">
        <v>0</v>
      </c>
    </row>
    <row r="1369" spans="1:19" ht="57.6" x14ac:dyDescent="0.3">
      <c r="A1369" s="27">
        <v>26895</v>
      </c>
      <c r="B1369" s="34" t="s">
        <v>209</v>
      </c>
      <c r="C1369" s="27" t="s">
        <v>609</v>
      </c>
      <c r="D1369" s="27"/>
      <c r="E1369" s="35" t="s">
        <v>1769</v>
      </c>
      <c r="F1369" s="26">
        <v>39768</v>
      </c>
      <c r="G1369" s="27"/>
      <c r="H1369" s="27" t="s">
        <v>24</v>
      </c>
      <c r="I1369" s="29" t="s">
        <v>1763</v>
      </c>
      <c r="J1369" s="30" t="s">
        <v>563</v>
      </c>
      <c r="K1369" s="31" t="s">
        <v>564</v>
      </c>
      <c r="L1369" s="28" t="s">
        <v>565</v>
      </c>
      <c r="M1369" s="31" t="s">
        <v>566</v>
      </c>
      <c r="N1369" s="28" t="s">
        <v>567</v>
      </c>
      <c r="O1369" s="27" t="s">
        <v>479</v>
      </c>
      <c r="P1369" s="27" t="s">
        <v>570</v>
      </c>
      <c r="Q1369" t="b">
        <v>1</v>
      </c>
      <c r="S1369" t="b">
        <v>0</v>
      </c>
    </row>
    <row r="1370" spans="1:19" ht="57.6" x14ac:dyDescent="0.3">
      <c r="A1370" s="27">
        <v>26896</v>
      </c>
      <c r="B1370" s="34" t="s">
        <v>209</v>
      </c>
      <c r="C1370" s="27" t="s">
        <v>761</v>
      </c>
      <c r="D1370" s="27"/>
      <c r="E1370" s="35" t="s">
        <v>1770</v>
      </c>
      <c r="F1370" s="26">
        <v>39768</v>
      </c>
      <c r="G1370" s="27"/>
      <c r="H1370" s="27" t="s">
        <v>24</v>
      </c>
      <c r="I1370" s="29" t="s">
        <v>1763</v>
      </c>
      <c r="J1370" s="30" t="s">
        <v>563</v>
      </c>
      <c r="K1370" s="31" t="s">
        <v>564</v>
      </c>
      <c r="L1370" s="28" t="s">
        <v>565</v>
      </c>
      <c r="M1370" s="31" t="s">
        <v>566</v>
      </c>
      <c r="N1370" s="28" t="s">
        <v>567</v>
      </c>
      <c r="O1370" s="27" t="s">
        <v>1592</v>
      </c>
      <c r="P1370" s="27" t="s">
        <v>570</v>
      </c>
      <c r="Q1370" t="b">
        <v>0</v>
      </c>
      <c r="S1370" t="b">
        <v>0</v>
      </c>
    </row>
    <row r="1371" spans="1:19" ht="57.6" x14ac:dyDescent="0.3">
      <c r="A1371" s="27">
        <v>26897</v>
      </c>
      <c r="B1371" s="34" t="s">
        <v>209</v>
      </c>
      <c r="C1371" s="27" t="s">
        <v>1094</v>
      </c>
      <c r="D1371" s="27"/>
      <c r="E1371" s="35" t="s">
        <v>1771</v>
      </c>
      <c r="F1371" s="26">
        <v>39768</v>
      </c>
      <c r="G1371" s="27"/>
      <c r="H1371" s="27" t="s">
        <v>24</v>
      </c>
      <c r="I1371" s="29" t="s">
        <v>1763</v>
      </c>
      <c r="J1371" s="30" t="s">
        <v>563</v>
      </c>
      <c r="K1371" s="31" t="s">
        <v>564</v>
      </c>
      <c r="L1371" s="28" t="s">
        <v>565</v>
      </c>
      <c r="M1371" s="31" t="s">
        <v>566</v>
      </c>
      <c r="N1371" s="28" t="s">
        <v>567</v>
      </c>
      <c r="O1371" s="27" t="s">
        <v>201</v>
      </c>
      <c r="P1371" s="27" t="s">
        <v>570</v>
      </c>
      <c r="Q1371" t="b">
        <v>0</v>
      </c>
      <c r="S1371" t="b">
        <v>0</v>
      </c>
    </row>
    <row r="1372" spans="1:19" ht="43.2" x14ac:dyDescent="0.3">
      <c r="A1372" s="27">
        <v>26898</v>
      </c>
      <c r="B1372" s="34" t="s">
        <v>209</v>
      </c>
      <c r="C1372" s="27" t="s">
        <v>611</v>
      </c>
      <c r="D1372" s="27"/>
      <c r="E1372" s="35" t="s">
        <v>1772</v>
      </c>
      <c r="F1372" s="26">
        <v>39768</v>
      </c>
      <c r="G1372" s="27"/>
      <c r="H1372" s="27" t="s">
        <v>24</v>
      </c>
      <c r="I1372" s="29" t="s">
        <v>1768</v>
      </c>
      <c r="J1372" s="30" t="s">
        <v>563</v>
      </c>
      <c r="K1372" s="31" t="s">
        <v>564</v>
      </c>
      <c r="L1372" s="28" t="s">
        <v>565</v>
      </c>
      <c r="M1372" s="31" t="s">
        <v>566</v>
      </c>
      <c r="N1372" s="28" t="s">
        <v>567</v>
      </c>
      <c r="O1372" s="27" t="s">
        <v>1592</v>
      </c>
      <c r="P1372" s="27" t="s">
        <v>570</v>
      </c>
      <c r="Q1372" t="b">
        <v>0</v>
      </c>
      <c r="S1372" t="b">
        <v>0</v>
      </c>
    </row>
    <row r="1373" spans="1:19" ht="43.2" x14ac:dyDescent="0.3">
      <c r="A1373" s="27">
        <v>26899</v>
      </c>
      <c r="B1373" s="34" t="s">
        <v>209</v>
      </c>
      <c r="C1373" s="27" t="s">
        <v>613</v>
      </c>
      <c r="D1373" s="27"/>
      <c r="E1373" s="35" t="s">
        <v>1773</v>
      </c>
      <c r="F1373" s="26">
        <v>39768</v>
      </c>
      <c r="G1373" s="27"/>
      <c r="H1373" s="27" t="s">
        <v>24</v>
      </c>
      <c r="I1373" s="29" t="s">
        <v>1768</v>
      </c>
      <c r="J1373" s="30" t="s">
        <v>563</v>
      </c>
      <c r="K1373" s="31" t="s">
        <v>564</v>
      </c>
      <c r="L1373" s="28" t="s">
        <v>565</v>
      </c>
      <c r="M1373" s="31" t="s">
        <v>566</v>
      </c>
      <c r="N1373" s="28" t="s">
        <v>567</v>
      </c>
      <c r="O1373" s="27" t="s">
        <v>1592</v>
      </c>
      <c r="P1373" s="27" t="s">
        <v>570</v>
      </c>
      <c r="Q1373" t="b">
        <v>0</v>
      </c>
      <c r="S1373" t="b">
        <v>0</v>
      </c>
    </row>
    <row r="1374" spans="1:19" ht="43.2" x14ac:dyDescent="0.3">
      <c r="A1374" s="27">
        <v>26900</v>
      </c>
      <c r="B1374" s="34" t="s">
        <v>209</v>
      </c>
      <c r="C1374" s="27" t="s">
        <v>615</v>
      </c>
      <c r="D1374" s="27"/>
      <c r="E1374" s="35" t="s">
        <v>1774</v>
      </c>
      <c r="F1374" s="26">
        <v>39768</v>
      </c>
      <c r="G1374" s="27"/>
      <c r="H1374" s="27" t="s">
        <v>24</v>
      </c>
      <c r="I1374" s="29" t="s">
        <v>1768</v>
      </c>
      <c r="J1374" s="30" t="s">
        <v>563</v>
      </c>
      <c r="K1374" s="31" t="s">
        <v>566</v>
      </c>
      <c r="L1374" s="28" t="s">
        <v>644</v>
      </c>
      <c r="M1374" s="31" t="s">
        <v>566</v>
      </c>
      <c r="N1374" s="28" t="s">
        <v>567</v>
      </c>
      <c r="O1374" s="27" t="s">
        <v>1592</v>
      </c>
      <c r="P1374" s="27" t="s">
        <v>570</v>
      </c>
      <c r="Q1374" t="b">
        <v>0</v>
      </c>
      <c r="S1374" t="b">
        <v>0</v>
      </c>
    </row>
    <row r="1375" spans="1:19" ht="36" x14ac:dyDescent="0.3">
      <c r="A1375" s="27">
        <v>30730</v>
      </c>
      <c r="B1375" s="34" t="s">
        <v>213</v>
      </c>
      <c r="C1375" s="27" t="s">
        <v>561</v>
      </c>
      <c r="D1375" s="27" t="s">
        <v>1043</v>
      </c>
      <c r="E1375" s="35" t="s">
        <v>1775</v>
      </c>
      <c r="F1375" s="26">
        <v>45383</v>
      </c>
      <c r="G1375" s="27"/>
      <c r="H1375" s="27" t="s">
        <v>77</v>
      </c>
      <c r="I1375" s="29"/>
      <c r="J1375" s="32" t="s">
        <v>580</v>
      </c>
      <c r="K1375" s="31"/>
      <c r="L1375" s="28" t="s">
        <v>572</v>
      </c>
      <c r="M1375" s="31"/>
      <c r="N1375" s="28" t="s">
        <v>572</v>
      </c>
      <c r="O1375" s="27" t="s">
        <v>1776</v>
      </c>
      <c r="P1375" s="27" t="s">
        <v>570</v>
      </c>
      <c r="Q1375" t="b">
        <v>0</v>
      </c>
      <c r="S1375" t="b">
        <v>0</v>
      </c>
    </row>
    <row r="1376" spans="1:19" ht="36" x14ac:dyDescent="0.3">
      <c r="A1376" s="27">
        <v>30731</v>
      </c>
      <c r="B1376" s="34" t="s">
        <v>213</v>
      </c>
      <c r="C1376" s="27" t="s">
        <v>561</v>
      </c>
      <c r="D1376" s="27" t="s">
        <v>1043</v>
      </c>
      <c r="E1376" s="35" t="s">
        <v>1775</v>
      </c>
      <c r="F1376" s="26">
        <v>45383</v>
      </c>
      <c r="G1376" s="27"/>
      <c r="H1376" s="27" t="s">
        <v>77</v>
      </c>
      <c r="I1376" s="29"/>
      <c r="J1376" s="32" t="s">
        <v>580</v>
      </c>
      <c r="K1376" s="31"/>
      <c r="L1376" s="28" t="s">
        <v>572</v>
      </c>
      <c r="M1376" s="31"/>
      <c r="N1376" s="28" t="s">
        <v>572</v>
      </c>
      <c r="O1376" s="27" t="s">
        <v>1776</v>
      </c>
      <c r="P1376" s="27" t="s">
        <v>570</v>
      </c>
      <c r="Q1376" t="b">
        <v>0</v>
      </c>
      <c r="S1376" t="b">
        <v>0</v>
      </c>
    </row>
    <row r="1377" spans="1:19" ht="24" x14ac:dyDescent="0.3">
      <c r="A1377" s="27">
        <v>30733</v>
      </c>
      <c r="B1377" s="34" t="s">
        <v>213</v>
      </c>
      <c r="C1377" s="27" t="s">
        <v>571</v>
      </c>
      <c r="D1377" s="27" t="s">
        <v>1043</v>
      </c>
      <c r="E1377" s="35" t="s">
        <v>1777</v>
      </c>
      <c r="F1377" s="26">
        <v>45383</v>
      </c>
      <c r="G1377" s="27"/>
      <c r="H1377" s="27" t="s">
        <v>77</v>
      </c>
      <c r="I1377" s="29"/>
      <c r="J1377" s="30" t="s">
        <v>563</v>
      </c>
      <c r="K1377" s="31"/>
      <c r="L1377" s="28" t="s">
        <v>572</v>
      </c>
      <c r="M1377" s="31"/>
      <c r="N1377" s="28" t="s">
        <v>572</v>
      </c>
      <c r="O1377" s="27" t="s">
        <v>1776</v>
      </c>
      <c r="P1377" s="27" t="s">
        <v>570</v>
      </c>
      <c r="Q1377" t="b">
        <v>1</v>
      </c>
      <c r="S1377" t="b">
        <v>0</v>
      </c>
    </row>
    <row r="1378" spans="1:19" ht="24" x14ac:dyDescent="0.3">
      <c r="A1378" s="27">
        <v>30732</v>
      </c>
      <c r="B1378" s="34" t="s">
        <v>213</v>
      </c>
      <c r="C1378" s="27" t="s">
        <v>571</v>
      </c>
      <c r="D1378" s="27" t="s">
        <v>1043</v>
      </c>
      <c r="E1378" s="35" t="s">
        <v>1777</v>
      </c>
      <c r="F1378" s="26">
        <v>45383</v>
      </c>
      <c r="G1378" s="27"/>
      <c r="H1378" s="27" t="s">
        <v>77</v>
      </c>
      <c r="I1378" s="29"/>
      <c r="J1378" s="30" t="s">
        <v>563</v>
      </c>
      <c r="K1378" s="31"/>
      <c r="L1378" s="28" t="s">
        <v>572</v>
      </c>
      <c r="M1378" s="31"/>
      <c r="N1378" s="28" t="s">
        <v>572</v>
      </c>
      <c r="O1378" s="27" t="s">
        <v>1776</v>
      </c>
      <c r="P1378" s="27" t="s">
        <v>570</v>
      </c>
      <c r="Q1378" t="b">
        <v>1</v>
      </c>
      <c r="S1378" t="b">
        <v>0</v>
      </c>
    </row>
    <row r="1379" spans="1:19" x14ac:dyDescent="0.3">
      <c r="A1379" s="27">
        <v>30734</v>
      </c>
      <c r="B1379" s="34" t="s">
        <v>213</v>
      </c>
      <c r="C1379" s="27" t="s">
        <v>573</v>
      </c>
      <c r="D1379" s="27" t="s">
        <v>1043</v>
      </c>
      <c r="E1379" s="35" t="s">
        <v>1778</v>
      </c>
      <c r="F1379" s="26">
        <v>45383</v>
      </c>
      <c r="G1379" s="27"/>
      <c r="H1379" s="27" t="s">
        <v>77</v>
      </c>
      <c r="I1379" s="29"/>
      <c r="J1379" s="30" t="s">
        <v>563</v>
      </c>
      <c r="K1379" s="31"/>
      <c r="L1379" s="28" t="s">
        <v>572</v>
      </c>
      <c r="M1379" s="31"/>
      <c r="N1379" s="28" t="s">
        <v>572</v>
      </c>
      <c r="O1379" s="27" t="s">
        <v>1776</v>
      </c>
      <c r="P1379" s="27" t="s">
        <v>570</v>
      </c>
      <c r="Q1379" t="b">
        <v>0</v>
      </c>
      <c r="S1379" t="b">
        <v>0</v>
      </c>
    </row>
    <row r="1380" spans="1:19" x14ac:dyDescent="0.3">
      <c r="A1380" s="27">
        <v>30735</v>
      </c>
      <c r="B1380" s="34" t="s">
        <v>213</v>
      </c>
      <c r="C1380" s="27" t="s">
        <v>573</v>
      </c>
      <c r="D1380" s="27" t="s">
        <v>1043</v>
      </c>
      <c r="E1380" s="35" t="s">
        <v>1778</v>
      </c>
      <c r="F1380" s="26">
        <v>45383</v>
      </c>
      <c r="G1380" s="27"/>
      <c r="H1380" s="27" t="s">
        <v>77</v>
      </c>
      <c r="I1380" s="29"/>
      <c r="J1380" s="30" t="s">
        <v>563</v>
      </c>
      <c r="K1380" s="31"/>
      <c r="L1380" s="28" t="s">
        <v>572</v>
      </c>
      <c r="M1380" s="31"/>
      <c r="N1380" s="28" t="s">
        <v>572</v>
      </c>
      <c r="O1380" s="27" t="s">
        <v>1776</v>
      </c>
      <c r="P1380" s="27" t="s">
        <v>570</v>
      </c>
      <c r="Q1380" t="b">
        <v>0</v>
      </c>
      <c r="S1380" t="b">
        <v>0</v>
      </c>
    </row>
    <row r="1381" spans="1:19" ht="36" x14ac:dyDescent="0.3">
      <c r="A1381" s="27">
        <v>30736</v>
      </c>
      <c r="B1381" s="34" t="s">
        <v>213</v>
      </c>
      <c r="C1381" s="27" t="s">
        <v>574</v>
      </c>
      <c r="D1381" s="27" t="s">
        <v>1043</v>
      </c>
      <c r="E1381" s="35" t="s">
        <v>1779</v>
      </c>
      <c r="F1381" s="26">
        <v>45383</v>
      </c>
      <c r="G1381" s="27"/>
      <c r="H1381" s="27" t="s">
        <v>77</v>
      </c>
      <c r="I1381" s="29"/>
      <c r="J1381" s="32" t="s">
        <v>580</v>
      </c>
      <c r="K1381" s="31"/>
      <c r="L1381" s="28" t="s">
        <v>572</v>
      </c>
      <c r="M1381" s="31"/>
      <c r="N1381" s="28" t="s">
        <v>572</v>
      </c>
      <c r="O1381" s="27" t="s">
        <v>1776</v>
      </c>
      <c r="P1381" s="27" t="s">
        <v>570</v>
      </c>
      <c r="Q1381" t="b">
        <v>0</v>
      </c>
      <c r="S1381" t="b">
        <v>0</v>
      </c>
    </row>
    <row r="1382" spans="1:19" ht="36" x14ac:dyDescent="0.3">
      <c r="A1382" s="27">
        <v>30737</v>
      </c>
      <c r="B1382" s="34" t="s">
        <v>213</v>
      </c>
      <c r="C1382" s="27" t="s">
        <v>574</v>
      </c>
      <c r="D1382" s="27" t="s">
        <v>1043</v>
      </c>
      <c r="E1382" s="35" t="s">
        <v>1779</v>
      </c>
      <c r="F1382" s="26">
        <v>45383</v>
      </c>
      <c r="G1382" s="27"/>
      <c r="H1382" s="27" t="s">
        <v>77</v>
      </c>
      <c r="I1382" s="29"/>
      <c r="J1382" s="32" t="s">
        <v>580</v>
      </c>
      <c r="K1382" s="31"/>
      <c r="L1382" s="28" t="s">
        <v>572</v>
      </c>
      <c r="M1382" s="31"/>
      <c r="N1382" s="28" t="s">
        <v>572</v>
      </c>
      <c r="O1382" s="27" t="s">
        <v>1776</v>
      </c>
      <c r="P1382" s="27" t="s">
        <v>570</v>
      </c>
      <c r="Q1382" t="b">
        <v>0</v>
      </c>
      <c r="S1382" t="b">
        <v>0</v>
      </c>
    </row>
    <row r="1383" spans="1:19" x14ac:dyDescent="0.3">
      <c r="A1383" s="27">
        <v>30738</v>
      </c>
      <c r="B1383" s="34" t="s">
        <v>213</v>
      </c>
      <c r="C1383" s="27" t="s">
        <v>606</v>
      </c>
      <c r="D1383" s="27"/>
      <c r="E1383" s="35" t="s">
        <v>1780</v>
      </c>
      <c r="F1383" s="26">
        <v>45383</v>
      </c>
      <c r="G1383" s="27"/>
      <c r="H1383" s="27" t="s">
        <v>77</v>
      </c>
      <c r="I1383" s="29"/>
      <c r="J1383" s="32" t="s">
        <v>580</v>
      </c>
      <c r="K1383" s="31"/>
      <c r="L1383" s="28" t="s">
        <v>572</v>
      </c>
      <c r="M1383" s="31"/>
      <c r="N1383" s="28" t="s">
        <v>572</v>
      </c>
      <c r="O1383" s="27" t="s">
        <v>1776</v>
      </c>
      <c r="P1383" s="27" t="s">
        <v>570</v>
      </c>
      <c r="Q1383" t="b">
        <v>0</v>
      </c>
      <c r="S1383" t="b">
        <v>0</v>
      </c>
    </row>
    <row r="1384" spans="1:19" ht="36" x14ac:dyDescent="0.3">
      <c r="A1384" s="27">
        <v>30739</v>
      </c>
      <c r="B1384" s="34" t="s">
        <v>213</v>
      </c>
      <c r="C1384" s="27" t="s">
        <v>608</v>
      </c>
      <c r="D1384" s="27"/>
      <c r="E1384" s="35" t="s">
        <v>1781</v>
      </c>
      <c r="F1384" s="26">
        <v>45383</v>
      </c>
      <c r="G1384" s="27"/>
      <c r="H1384" s="27" t="s">
        <v>77</v>
      </c>
      <c r="I1384" s="29"/>
      <c r="J1384" s="30" t="s">
        <v>563</v>
      </c>
      <c r="K1384" s="31" t="s">
        <v>564</v>
      </c>
      <c r="L1384" s="28" t="s">
        <v>565</v>
      </c>
      <c r="M1384" s="31" t="s">
        <v>566</v>
      </c>
      <c r="N1384" s="28" t="s">
        <v>567</v>
      </c>
      <c r="O1384" s="27" t="s">
        <v>1776</v>
      </c>
      <c r="P1384" s="27" t="s">
        <v>570</v>
      </c>
      <c r="Q1384" t="b">
        <v>1</v>
      </c>
      <c r="S1384" t="b">
        <v>0</v>
      </c>
    </row>
    <row r="1385" spans="1:19" ht="36" x14ac:dyDescent="0.3">
      <c r="A1385" s="27">
        <v>30740</v>
      </c>
      <c r="B1385" s="34" t="s">
        <v>213</v>
      </c>
      <c r="C1385" s="27" t="s">
        <v>609</v>
      </c>
      <c r="D1385" s="27"/>
      <c r="E1385" s="35" t="s">
        <v>1782</v>
      </c>
      <c r="F1385" s="26">
        <v>45383</v>
      </c>
      <c r="G1385" s="27"/>
      <c r="H1385" s="27" t="s">
        <v>77</v>
      </c>
      <c r="I1385" s="29"/>
      <c r="J1385" s="32" t="s">
        <v>580</v>
      </c>
      <c r="K1385" s="31"/>
      <c r="L1385" s="28" t="s">
        <v>572</v>
      </c>
      <c r="M1385" s="31"/>
      <c r="N1385" s="28" t="s">
        <v>572</v>
      </c>
      <c r="O1385" s="27" t="s">
        <v>1776</v>
      </c>
      <c r="P1385" s="27" t="s">
        <v>570</v>
      </c>
      <c r="Q1385" t="b">
        <v>0</v>
      </c>
      <c r="S1385" t="b">
        <v>0</v>
      </c>
    </row>
    <row r="1386" spans="1:19" ht="28.8" x14ac:dyDescent="0.3">
      <c r="A1386" s="27">
        <v>30741</v>
      </c>
      <c r="B1386" s="34" t="s">
        <v>213</v>
      </c>
      <c r="C1386" s="27" t="s">
        <v>948</v>
      </c>
      <c r="D1386" s="27"/>
      <c r="E1386" s="35" t="s">
        <v>1783</v>
      </c>
      <c r="F1386" s="26">
        <v>45383</v>
      </c>
      <c r="G1386" s="27"/>
      <c r="H1386" s="27" t="s">
        <v>77</v>
      </c>
      <c r="I1386" s="29"/>
      <c r="J1386" s="30" t="s">
        <v>563</v>
      </c>
      <c r="K1386" s="31" t="s">
        <v>564</v>
      </c>
      <c r="L1386" s="28" t="s">
        <v>565</v>
      </c>
      <c r="M1386" s="31" t="s">
        <v>566</v>
      </c>
      <c r="N1386" s="28" t="s">
        <v>567</v>
      </c>
      <c r="O1386" s="27" t="s">
        <v>1776</v>
      </c>
      <c r="P1386" s="27" t="s">
        <v>570</v>
      </c>
      <c r="Q1386" t="b">
        <v>0</v>
      </c>
      <c r="S1386" t="b">
        <v>0</v>
      </c>
    </row>
    <row r="1387" spans="1:19" ht="28.8" x14ac:dyDescent="0.3">
      <c r="A1387" s="27">
        <v>30742</v>
      </c>
      <c r="B1387" s="34" t="s">
        <v>213</v>
      </c>
      <c r="C1387" s="27" t="s">
        <v>950</v>
      </c>
      <c r="D1387" s="27" t="s">
        <v>1043</v>
      </c>
      <c r="E1387" s="35" t="s">
        <v>1784</v>
      </c>
      <c r="F1387" s="26">
        <v>45383</v>
      </c>
      <c r="G1387" s="27"/>
      <c r="H1387" s="27" t="s">
        <v>77</v>
      </c>
      <c r="I1387" s="29"/>
      <c r="J1387" s="30" t="s">
        <v>563</v>
      </c>
      <c r="K1387" s="31" t="s">
        <v>564</v>
      </c>
      <c r="L1387" s="28" t="s">
        <v>565</v>
      </c>
      <c r="M1387" s="31" t="s">
        <v>566</v>
      </c>
      <c r="N1387" s="28" t="s">
        <v>567</v>
      </c>
      <c r="O1387" s="27" t="s">
        <v>1776</v>
      </c>
      <c r="P1387" s="27" t="s">
        <v>570</v>
      </c>
      <c r="Q1387" t="b">
        <v>0</v>
      </c>
      <c r="S1387" t="b">
        <v>0</v>
      </c>
    </row>
    <row r="1388" spans="1:19" ht="28.8" x14ac:dyDescent="0.3">
      <c r="A1388" s="27">
        <v>30743</v>
      </c>
      <c r="B1388" s="34" t="s">
        <v>213</v>
      </c>
      <c r="C1388" s="27" t="s">
        <v>950</v>
      </c>
      <c r="D1388" s="27" t="s">
        <v>1043</v>
      </c>
      <c r="E1388" s="35" t="s">
        <v>1784</v>
      </c>
      <c r="F1388" s="26">
        <v>45383</v>
      </c>
      <c r="G1388" s="27"/>
      <c r="H1388" s="27" t="s">
        <v>77</v>
      </c>
      <c r="I1388" s="29"/>
      <c r="J1388" s="30" t="s">
        <v>563</v>
      </c>
      <c r="K1388" s="31" t="s">
        <v>564</v>
      </c>
      <c r="L1388" s="28" t="s">
        <v>565</v>
      </c>
      <c r="M1388" s="31" t="s">
        <v>566</v>
      </c>
      <c r="N1388" s="28" t="s">
        <v>567</v>
      </c>
      <c r="O1388" s="27" t="s">
        <v>1776</v>
      </c>
      <c r="P1388" s="27" t="s">
        <v>570</v>
      </c>
      <c r="Q1388" t="b">
        <v>0</v>
      </c>
      <c r="S1388" t="b">
        <v>0</v>
      </c>
    </row>
    <row r="1389" spans="1:19" ht="28.8" x14ac:dyDescent="0.3">
      <c r="A1389" s="27">
        <v>30744</v>
      </c>
      <c r="B1389" s="34" t="s">
        <v>213</v>
      </c>
      <c r="C1389" s="27" t="s">
        <v>952</v>
      </c>
      <c r="D1389" s="27"/>
      <c r="E1389" s="35" t="s">
        <v>1785</v>
      </c>
      <c r="F1389" s="26">
        <v>45383</v>
      </c>
      <c r="G1389" s="27"/>
      <c r="H1389" s="27" t="s">
        <v>77</v>
      </c>
      <c r="I1389" s="29"/>
      <c r="J1389" s="30" t="s">
        <v>563</v>
      </c>
      <c r="K1389" s="31" t="s">
        <v>564</v>
      </c>
      <c r="L1389" s="28" t="s">
        <v>565</v>
      </c>
      <c r="M1389" s="31" t="s">
        <v>566</v>
      </c>
      <c r="N1389" s="28" t="s">
        <v>567</v>
      </c>
      <c r="O1389" s="27" t="s">
        <v>1776</v>
      </c>
      <c r="P1389" s="27" t="s">
        <v>570</v>
      </c>
      <c r="Q1389" t="b">
        <v>0</v>
      </c>
      <c r="S1389" t="b">
        <v>0</v>
      </c>
    </row>
    <row r="1390" spans="1:19" ht="28.8" x14ac:dyDescent="0.3">
      <c r="A1390" s="27">
        <v>30745</v>
      </c>
      <c r="B1390" s="34" t="s">
        <v>213</v>
      </c>
      <c r="C1390" s="27" t="s">
        <v>1786</v>
      </c>
      <c r="D1390" s="27"/>
      <c r="E1390" s="35" t="s">
        <v>1787</v>
      </c>
      <c r="F1390" s="26">
        <v>45383</v>
      </c>
      <c r="G1390" s="27"/>
      <c r="H1390" s="27" t="s">
        <v>77</v>
      </c>
      <c r="I1390" s="29"/>
      <c r="J1390" s="30" t="s">
        <v>563</v>
      </c>
      <c r="K1390" s="31" t="s">
        <v>564</v>
      </c>
      <c r="L1390" s="28" t="s">
        <v>565</v>
      </c>
      <c r="M1390" s="31" t="s">
        <v>566</v>
      </c>
      <c r="N1390" s="28" t="s">
        <v>567</v>
      </c>
      <c r="O1390" s="27" t="s">
        <v>1776</v>
      </c>
      <c r="P1390" s="27" t="s">
        <v>570</v>
      </c>
      <c r="Q1390" t="b">
        <v>0</v>
      </c>
      <c r="S1390" t="b">
        <v>0</v>
      </c>
    </row>
    <row r="1391" spans="1:19" ht="28.8" x14ac:dyDescent="0.3">
      <c r="A1391" s="27">
        <v>30746</v>
      </c>
      <c r="B1391" s="34" t="s">
        <v>213</v>
      </c>
      <c r="C1391" s="27" t="s">
        <v>1788</v>
      </c>
      <c r="D1391" s="27"/>
      <c r="E1391" s="35" t="s">
        <v>1789</v>
      </c>
      <c r="F1391" s="26">
        <v>45383</v>
      </c>
      <c r="G1391" s="27"/>
      <c r="H1391" s="27" t="s">
        <v>77</v>
      </c>
      <c r="I1391" s="29"/>
      <c r="J1391" s="30" t="s">
        <v>563</v>
      </c>
      <c r="K1391" s="31" t="s">
        <v>564</v>
      </c>
      <c r="L1391" s="28" t="s">
        <v>565</v>
      </c>
      <c r="M1391" s="31" t="s">
        <v>566</v>
      </c>
      <c r="N1391" s="28" t="s">
        <v>567</v>
      </c>
      <c r="O1391" s="27" t="s">
        <v>1776</v>
      </c>
      <c r="P1391" s="27" t="s">
        <v>570</v>
      </c>
      <c r="Q1391" t="b">
        <v>0</v>
      </c>
      <c r="S1391" t="b">
        <v>0</v>
      </c>
    </row>
    <row r="1392" spans="1:19" ht="28.8" x14ac:dyDescent="0.3">
      <c r="A1392" s="27">
        <v>30747</v>
      </c>
      <c r="B1392" s="34" t="s">
        <v>213</v>
      </c>
      <c r="C1392" s="27" t="s">
        <v>1790</v>
      </c>
      <c r="D1392" s="27"/>
      <c r="E1392" s="35" t="s">
        <v>1791</v>
      </c>
      <c r="F1392" s="26">
        <v>45383</v>
      </c>
      <c r="G1392" s="27"/>
      <c r="H1392" s="27" t="s">
        <v>77</v>
      </c>
      <c r="I1392" s="29"/>
      <c r="J1392" s="30" t="s">
        <v>563</v>
      </c>
      <c r="K1392" s="31" t="s">
        <v>564</v>
      </c>
      <c r="L1392" s="28" t="s">
        <v>565</v>
      </c>
      <c r="M1392" s="31" t="s">
        <v>566</v>
      </c>
      <c r="N1392" s="28" t="s">
        <v>567</v>
      </c>
      <c r="O1392" s="27" t="s">
        <v>1776</v>
      </c>
      <c r="P1392" s="27" t="s">
        <v>570</v>
      </c>
      <c r="Q1392" t="b">
        <v>0</v>
      </c>
      <c r="S1392" t="b">
        <v>0</v>
      </c>
    </row>
    <row r="1393" spans="1:19" ht="36" x14ac:dyDescent="0.3">
      <c r="A1393" s="27">
        <v>30748</v>
      </c>
      <c r="B1393" s="34" t="s">
        <v>213</v>
      </c>
      <c r="C1393" s="27" t="s">
        <v>761</v>
      </c>
      <c r="D1393" s="27"/>
      <c r="E1393" s="35" t="s">
        <v>1792</v>
      </c>
      <c r="F1393" s="26">
        <v>45383</v>
      </c>
      <c r="G1393" s="27"/>
      <c r="H1393" s="27" t="s">
        <v>77</v>
      </c>
      <c r="I1393" s="29"/>
      <c r="J1393" s="30" t="s">
        <v>563</v>
      </c>
      <c r="K1393" s="31"/>
      <c r="L1393" s="28" t="s">
        <v>572</v>
      </c>
      <c r="M1393" s="31"/>
      <c r="N1393" s="28" t="s">
        <v>572</v>
      </c>
      <c r="O1393" s="27" t="s">
        <v>1776</v>
      </c>
      <c r="P1393" s="27" t="s">
        <v>570</v>
      </c>
      <c r="Q1393" t="b">
        <v>0</v>
      </c>
      <c r="S1393" t="b">
        <v>0</v>
      </c>
    </row>
    <row r="1394" spans="1:19" ht="36" x14ac:dyDescent="0.3">
      <c r="A1394" s="27">
        <v>30749</v>
      </c>
      <c r="B1394" s="34" t="s">
        <v>213</v>
      </c>
      <c r="C1394" s="27" t="s">
        <v>1094</v>
      </c>
      <c r="D1394" s="27"/>
      <c r="E1394" s="35" t="s">
        <v>1793</v>
      </c>
      <c r="F1394" s="26">
        <v>45383</v>
      </c>
      <c r="G1394" s="27"/>
      <c r="H1394" s="27" t="s">
        <v>77</v>
      </c>
      <c r="I1394" s="29"/>
      <c r="J1394" s="30" t="s">
        <v>563</v>
      </c>
      <c r="K1394" s="31"/>
      <c r="L1394" s="28" t="s">
        <v>572</v>
      </c>
      <c r="M1394" s="31"/>
      <c r="N1394" s="28" t="s">
        <v>572</v>
      </c>
      <c r="O1394" s="27" t="s">
        <v>1776</v>
      </c>
      <c r="P1394" s="27" t="s">
        <v>570</v>
      </c>
      <c r="Q1394" t="b">
        <v>0</v>
      </c>
      <c r="S1394" t="b">
        <v>0</v>
      </c>
    </row>
    <row r="1395" spans="1:19" ht="36" x14ac:dyDescent="0.3">
      <c r="A1395" s="27">
        <v>30750</v>
      </c>
      <c r="B1395" s="34" t="s">
        <v>213</v>
      </c>
      <c r="C1395" s="27" t="s">
        <v>1121</v>
      </c>
      <c r="D1395" s="27"/>
      <c r="E1395" s="35" t="s">
        <v>1794</v>
      </c>
      <c r="F1395" s="26">
        <v>45383</v>
      </c>
      <c r="G1395" s="27"/>
      <c r="H1395" s="27" t="s">
        <v>77</v>
      </c>
      <c r="I1395" s="29"/>
      <c r="J1395" s="30" t="s">
        <v>563</v>
      </c>
      <c r="K1395" s="31"/>
      <c r="L1395" s="28" t="s">
        <v>572</v>
      </c>
      <c r="M1395" s="31"/>
      <c r="N1395" s="28" t="s">
        <v>572</v>
      </c>
      <c r="O1395" s="27" t="s">
        <v>1776</v>
      </c>
      <c r="P1395" s="27" t="s">
        <v>570</v>
      </c>
      <c r="Q1395" t="b">
        <v>0</v>
      </c>
      <c r="S1395" t="b">
        <v>0</v>
      </c>
    </row>
    <row r="1396" spans="1:19" ht="36" x14ac:dyDescent="0.3">
      <c r="A1396" s="27">
        <v>30751</v>
      </c>
      <c r="B1396" s="34" t="s">
        <v>213</v>
      </c>
      <c r="C1396" s="27" t="s">
        <v>1795</v>
      </c>
      <c r="D1396" s="27"/>
      <c r="E1396" s="35" t="s">
        <v>1796</v>
      </c>
      <c r="F1396" s="26">
        <v>45383</v>
      </c>
      <c r="G1396" s="27"/>
      <c r="H1396" s="27" t="s">
        <v>77</v>
      </c>
      <c r="I1396" s="29"/>
      <c r="J1396" s="30" t="s">
        <v>563</v>
      </c>
      <c r="K1396" s="31"/>
      <c r="L1396" s="28" t="s">
        <v>572</v>
      </c>
      <c r="M1396" s="31"/>
      <c r="N1396" s="28" t="s">
        <v>572</v>
      </c>
      <c r="O1396" s="27" t="s">
        <v>1776</v>
      </c>
      <c r="P1396" s="27" t="s">
        <v>570</v>
      </c>
      <c r="Q1396" t="b">
        <v>0</v>
      </c>
      <c r="S1396" t="b">
        <v>0</v>
      </c>
    </row>
    <row r="1397" spans="1:19" ht="36" x14ac:dyDescent="0.3">
      <c r="A1397" s="27">
        <v>30752</v>
      </c>
      <c r="B1397" s="34" t="s">
        <v>213</v>
      </c>
      <c r="C1397" s="27" t="s">
        <v>611</v>
      </c>
      <c r="D1397" s="27"/>
      <c r="E1397" s="35" t="s">
        <v>1797</v>
      </c>
      <c r="F1397" s="26">
        <v>45383</v>
      </c>
      <c r="G1397" s="27"/>
      <c r="H1397" s="27" t="s">
        <v>77</v>
      </c>
      <c r="I1397" s="29"/>
      <c r="J1397" s="30" t="s">
        <v>563</v>
      </c>
      <c r="K1397" s="31"/>
      <c r="L1397" s="28" t="s">
        <v>572</v>
      </c>
      <c r="M1397" s="31"/>
      <c r="N1397" s="28" t="s">
        <v>572</v>
      </c>
      <c r="O1397" s="27" t="s">
        <v>1776</v>
      </c>
      <c r="P1397" s="27" t="s">
        <v>570</v>
      </c>
      <c r="Q1397" t="b">
        <v>0</v>
      </c>
      <c r="S1397" t="b">
        <v>0</v>
      </c>
    </row>
    <row r="1398" spans="1:19" ht="36" x14ac:dyDescent="0.3">
      <c r="A1398" s="27">
        <v>30753</v>
      </c>
      <c r="B1398" s="34" t="s">
        <v>213</v>
      </c>
      <c r="C1398" s="27" t="s">
        <v>671</v>
      </c>
      <c r="D1398" s="27"/>
      <c r="E1398" s="35" t="s">
        <v>1798</v>
      </c>
      <c r="F1398" s="26">
        <v>45383</v>
      </c>
      <c r="G1398" s="27"/>
      <c r="H1398" s="27" t="s">
        <v>77</v>
      </c>
      <c r="I1398" s="29"/>
      <c r="J1398" s="30" t="s">
        <v>563</v>
      </c>
      <c r="K1398" s="31"/>
      <c r="L1398" s="28" t="s">
        <v>572</v>
      </c>
      <c r="M1398" s="31"/>
      <c r="N1398" s="28" t="s">
        <v>572</v>
      </c>
      <c r="O1398" s="27" t="s">
        <v>1776</v>
      </c>
      <c r="P1398" s="27" t="s">
        <v>570</v>
      </c>
      <c r="Q1398" t="b">
        <v>0</v>
      </c>
      <c r="S1398" t="b">
        <v>0</v>
      </c>
    </row>
    <row r="1399" spans="1:19" ht="36" x14ac:dyDescent="0.3">
      <c r="A1399" s="27">
        <v>30754</v>
      </c>
      <c r="B1399" s="34" t="s">
        <v>213</v>
      </c>
      <c r="C1399" s="27" t="s">
        <v>685</v>
      </c>
      <c r="D1399" s="27"/>
      <c r="E1399" s="35" t="s">
        <v>1799</v>
      </c>
      <c r="F1399" s="26">
        <v>45383</v>
      </c>
      <c r="G1399" s="27"/>
      <c r="H1399" s="27" t="s">
        <v>77</v>
      </c>
      <c r="I1399" s="29"/>
      <c r="J1399" s="30" t="s">
        <v>563</v>
      </c>
      <c r="K1399" s="31"/>
      <c r="L1399" s="28" t="s">
        <v>572</v>
      </c>
      <c r="M1399" s="31"/>
      <c r="N1399" s="28" t="s">
        <v>572</v>
      </c>
      <c r="O1399" s="27" t="s">
        <v>1776</v>
      </c>
      <c r="P1399" s="27" t="s">
        <v>570</v>
      </c>
      <c r="Q1399" t="b">
        <v>0</v>
      </c>
      <c r="S1399" t="b">
        <v>0</v>
      </c>
    </row>
    <row r="1400" spans="1:19" ht="36" x14ac:dyDescent="0.3">
      <c r="A1400" s="27">
        <v>30755</v>
      </c>
      <c r="B1400" s="34" t="s">
        <v>213</v>
      </c>
      <c r="C1400" s="27" t="s">
        <v>687</v>
      </c>
      <c r="D1400" s="27"/>
      <c r="E1400" s="35" t="s">
        <v>1800</v>
      </c>
      <c r="F1400" s="26">
        <v>45383</v>
      </c>
      <c r="G1400" s="27"/>
      <c r="H1400" s="27" t="s">
        <v>77</v>
      </c>
      <c r="I1400" s="29"/>
      <c r="J1400" s="30" t="s">
        <v>563</v>
      </c>
      <c r="K1400" s="31"/>
      <c r="L1400" s="28" t="s">
        <v>572</v>
      </c>
      <c r="M1400" s="31"/>
      <c r="N1400" s="28" t="s">
        <v>572</v>
      </c>
      <c r="O1400" s="27" t="s">
        <v>1776</v>
      </c>
      <c r="P1400" s="27" t="s">
        <v>570</v>
      </c>
      <c r="Q1400" t="b">
        <v>0</v>
      </c>
      <c r="S1400" t="b">
        <v>0</v>
      </c>
    </row>
    <row r="1401" spans="1:19" ht="24" x14ac:dyDescent="0.3">
      <c r="A1401" s="27">
        <v>30756</v>
      </c>
      <c r="B1401" s="34" t="s">
        <v>213</v>
      </c>
      <c r="C1401" s="27" t="s">
        <v>979</v>
      </c>
      <c r="D1401" s="27"/>
      <c r="E1401" s="35" t="s">
        <v>1801</v>
      </c>
      <c r="F1401" s="26">
        <v>45383</v>
      </c>
      <c r="G1401" s="27"/>
      <c r="H1401" s="27" t="s">
        <v>77</v>
      </c>
      <c r="I1401" s="29"/>
      <c r="J1401" s="30" t="s">
        <v>563</v>
      </c>
      <c r="K1401" s="31"/>
      <c r="L1401" s="28" t="s">
        <v>572</v>
      </c>
      <c r="M1401" s="31"/>
      <c r="N1401" s="28" t="s">
        <v>572</v>
      </c>
      <c r="O1401" s="27" t="s">
        <v>1776</v>
      </c>
      <c r="P1401" s="27" t="s">
        <v>570</v>
      </c>
      <c r="Q1401" t="b">
        <v>0</v>
      </c>
      <c r="S1401" t="b">
        <v>0</v>
      </c>
    </row>
    <row r="1402" spans="1:19" ht="24" x14ac:dyDescent="0.3">
      <c r="A1402" s="27">
        <v>30757</v>
      </c>
      <c r="B1402" s="34" t="s">
        <v>213</v>
      </c>
      <c r="C1402" s="27" t="s">
        <v>1531</v>
      </c>
      <c r="D1402" s="27"/>
      <c r="E1402" s="35" t="s">
        <v>1802</v>
      </c>
      <c r="F1402" s="26">
        <v>45383</v>
      </c>
      <c r="G1402" s="27"/>
      <c r="H1402" s="27" t="s">
        <v>77</v>
      </c>
      <c r="I1402" s="29"/>
      <c r="J1402" s="30" t="s">
        <v>563</v>
      </c>
      <c r="K1402" s="31"/>
      <c r="L1402" s="28" t="s">
        <v>572</v>
      </c>
      <c r="M1402" s="31"/>
      <c r="N1402" s="28" t="s">
        <v>572</v>
      </c>
      <c r="O1402" s="27" t="s">
        <v>1776</v>
      </c>
      <c r="P1402" s="27" t="s">
        <v>570</v>
      </c>
      <c r="Q1402" t="b">
        <v>0</v>
      </c>
      <c r="S1402" t="b">
        <v>0</v>
      </c>
    </row>
    <row r="1403" spans="1:19" ht="24" x14ac:dyDescent="0.3">
      <c r="A1403" s="27">
        <v>30758</v>
      </c>
      <c r="B1403" s="34" t="s">
        <v>213</v>
      </c>
      <c r="C1403" s="27" t="s">
        <v>1533</v>
      </c>
      <c r="D1403" s="27"/>
      <c r="E1403" s="35" t="s">
        <v>1803</v>
      </c>
      <c r="F1403" s="26">
        <v>45383</v>
      </c>
      <c r="G1403" s="27"/>
      <c r="H1403" s="27" t="s">
        <v>77</v>
      </c>
      <c r="I1403" s="29"/>
      <c r="J1403" s="30" t="s">
        <v>563</v>
      </c>
      <c r="K1403" s="31"/>
      <c r="L1403" s="28" t="s">
        <v>572</v>
      </c>
      <c r="M1403" s="31"/>
      <c r="N1403" s="28" t="s">
        <v>572</v>
      </c>
      <c r="O1403" s="27" t="s">
        <v>1776</v>
      </c>
      <c r="P1403" s="27" t="s">
        <v>570</v>
      </c>
      <c r="Q1403" t="b">
        <v>0</v>
      </c>
      <c r="S1403" t="b">
        <v>0</v>
      </c>
    </row>
    <row r="1404" spans="1:19" ht="36" x14ac:dyDescent="0.3">
      <c r="A1404" s="27">
        <v>30759</v>
      </c>
      <c r="B1404" s="34" t="s">
        <v>213</v>
      </c>
      <c r="C1404" s="27" t="s">
        <v>672</v>
      </c>
      <c r="D1404" s="27"/>
      <c r="E1404" s="35" t="s">
        <v>1804</v>
      </c>
      <c r="F1404" s="26">
        <v>45383</v>
      </c>
      <c r="G1404" s="27"/>
      <c r="H1404" s="27" t="s">
        <v>77</v>
      </c>
      <c r="I1404" s="29"/>
      <c r="J1404" s="30" t="s">
        <v>563</v>
      </c>
      <c r="K1404" s="31"/>
      <c r="L1404" s="28" t="s">
        <v>572</v>
      </c>
      <c r="M1404" s="31"/>
      <c r="N1404" s="28" t="s">
        <v>572</v>
      </c>
      <c r="O1404" s="27" t="s">
        <v>1776</v>
      </c>
      <c r="P1404" s="27" t="s">
        <v>570</v>
      </c>
      <c r="Q1404" t="b">
        <v>0</v>
      </c>
      <c r="S1404" t="b">
        <v>0</v>
      </c>
    </row>
    <row r="1405" spans="1:19" ht="72" x14ac:dyDescent="0.3">
      <c r="A1405" s="27">
        <v>26901</v>
      </c>
      <c r="B1405" s="34" t="s">
        <v>214</v>
      </c>
      <c r="C1405" s="27" t="s">
        <v>561</v>
      </c>
      <c r="D1405" s="27" t="s">
        <v>1805</v>
      </c>
      <c r="E1405" s="35" t="s">
        <v>1806</v>
      </c>
      <c r="F1405" s="26">
        <v>42005</v>
      </c>
      <c r="G1405" s="27"/>
      <c r="H1405" s="27" t="s">
        <v>24</v>
      </c>
      <c r="I1405" s="29"/>
      <c r="J1405" s="33" t="s">
        <v>588</v>
      </c>
      <c r="K1405" s="31"/>
      <c r="L1405" s="28" t="s">
        <v>572</v>
      </c>
      <c r="M1405" s="31"/>
      <c r="N1405" s="28" t="s">
        <v>572</v>
      </c>
      <c r="O1405" s="27" t="s">
        <v>1807</v>
      </c>
      <c r="P1405" s="27" t="s">
        <v>570</v>
      </c>
      <c r="Q1405" t="b">
        <v>0</v>
      </c>
      <c r="S1405" t="b">
        <v>0</v>
      </c>
    </row>
    <row r="1406" spans="1:19" ht="60" x14ac:dyDescent="0.3">
      <c r="A1406" s="27">
        <v>26902</v>
      </c>
      <c r="B1406" s="34" t="s">
        <v>214</v>
      </c>
      <c r="C1406" s="27" t="s">
        <v>571</v>
      </c>
      <c r="D1406" s="27" t="s">
        <v>1805</v>
      </c>
      <c r="E1406" s="35" t="s">
        <v>1808</v>
      </c>
      <c r="F1406" s="26">
        <v>42005</v>
      </c>
      <c r="G1406" s="27"/>
      <c r="H1406" s="27" t="s">
        <v>24</v>
      </c>
      <c r="I1406" s="29"/>
      <c r="J1406" s="33" t="s">
        <v>588</v>
      </c>
      <c r="K1406" s="31"/>
      <c r="L1406" s="28" t="s">
        <v>572</v>
      </c>
      <c r="M1406" s="31"/>
      <c r="N1406" s="28" t="s">
        <v>572</v>
      </c>
      <c r="O1406" s="27" t="s">
        <v>1807</v>
      </c>
      <c r="P1406" s="27" t="s">
        <v>570</v>
      </c>
      <c r="Q1406" t="b">
        <v>0</v>
      </c>
      <c r="S1406" t="b">
        <v>0</v>
      </c>
    </row>
    <row r="1407" spans="1:19" ht="36" x14ac:dyDescent="0.3">
      <c r="A1407" s="27">
        <v>26903</v>
      </c>
      <c r="B1407" s="34" t="s">
        <v>214</v>
      </c>
      <c r="C1407" s="27" t="s">
        <v>584</v>
      </c>
      <c r="D1407" s="27" t="s">
        <v>1805</v>
      </c>
      <c r="E1407" s="35" t="s">
        <v>1809</v>
      </c>
      <c r="F1407" s="26">
        <v>42005</v>
      </c>
      <c r="G1407" s="27"/>
      <c r="H1407" s="27" t="s">
        <v>24</v>
      </c>
      <c r="I1407" s="29"/>
      <c r="J1407" s="33" t="s">
        <v>588</v>
      </c>
      <c r="K1407" s="31"/>
      <c r="L1407" s="28" t="s">
        <v>572</v>
      </c>
      <c r="M1407" s="31"/>
      <c r="N1407" s="28" t="s">
        <v>572</v>
      </c>
      <c r="O1407" s="27" t="s">
        <v>1807</v>
      </c>
      <c r="P1407" s="27" t="s">
        <v>570</v>
      </c>
      <c r="Q1407" t="b">
        <v>0</v>
      </c>
      <c r="S1407" t="b">
        <v>0</v>
      </c>
    </row>
    <row r="1408" spans="1:19" ht="36" x14ac:dyDescent="0.3">
      <c r="A1408" s="27">
        <v>26904</v>
      </c>
      <c r="B1408" s="34" t="s">
        <v>214</v>
      </c>
      <c r="C1408" s="27" t="s">
        <v>586</v>
      </c>
      <c r="D1408" s="27" t="s">
        <v>1805</v>
      </c>
      <c r="E1408" s="35" t="s">
        <v>1810</v>
      </c>
      <c r="F1408" s="26">
        <v>42005</v>
      </c>
      <c r="G1408" s="27"/>
      <c r="H1408" s="27" t="s">
        <v>24</v>
      </c>
      <c r="I1408" s="29"/>
      <c r="J1408" s="33" t="s">
        <v>588</v>
      </c>
      <c r="K1408" s="31"/>
      <c r="L1408" s="28" t="s">
        <v>572</v>
      </c>
      <c r="M1408" s="31"/>
      <c r="N1408" s="28" t="s">
        <v>572</v>
      </c>
      <c r="O1408" s="27" t="s">
        <v>1807</v>
      </c>
      <c r="P1408" s="27" t="s">
        <v>570</v>
      </c>
      <c r="Q1408" t="b">
        <v>0</v>
      </c>
      <c r="S1408" t="b">
        <v>0</v>
      </c>
    </row>
    <row r="1409" spans="1:19" ht="24" x14ac:dyDescent="0.3">
      <c r="A1409" s="27">
        <v>26905</v>
      </c>
      <c r="B1409" s="34" t="s">
        <v>214</v>
      </c>
      <c r="C1409" s="27" t="s">
        <v>589</v>
      </c>
      <c r="D1409" s="27" t="s">
        <v>1805</v>
      </c>
      <c r="E1409" s="35" t="s">
        <v>1811</v>
      </c>
      <c r="F1409" s="26">
        <v>42005</v>
      </c>
      <c r="G1409" s="27"/>
      <c r="H1409" s="27" t="s">
        <v>24</v>
      </c>
      <c r="I1409" s="29"/>
      <c r="J1409" s="33" t="s">
        <v>588</v>
      </c>
      <c r="K1409" s="31"/>
      <c r="L1409" s="28" t="s">
        <v>572</v>
      </c>
      <c r="M1409" s="31"/>
      <c r="N1409" s="28" t="s">
        <v>572</v>
      </c>
      <c r="O1409" s="27" t="s">
        <v>1807</v>
      </c>
      <c r="P1409" s="27" t="s">
        <v>570</v>
      </c>
      <c r="Q1409" t="b">
        <v>0</v>
      </c>
      <c r="S1409" t="b">
        <v>0</v>
      </c>
    </row>
    <row r="1410" spans="1:19" ht="36" x14ac:dyDescent="0.3">
      <c r="A1410" s="27">
        <v>26906</v>
      </c>
      <c r="B1410" s="34" t="s">
        <v>214</v>
      </c>
      <c r="C1410" s="27" t="s">
        <v>573</v>
      </c>
      <c r="D1410" s="27" t="s">
        <v>1805</v>
      </c>
      <c r="E1410" s="35" t="s">
        <v>1812</v>
      </c>
      <c r="F1410" s="26">
        <v>42005</v>
      </c>
      <c r="G1410" s="27"/>
      <c r="H1410" s="27" t="s">
        <v>24</v>
      </c>
      <c r="I1410" s="29"/>
      <c r="J1410" s="33" t="s">
        <v>588</v>
      </c>
      <c r="K1410" s="31"/>
      <c r="L1410" s="28" t="s">
        <v>572</v>
      </c>
      <c r="M1410" s="31"/>
      <c r="N1410" s="28" t="s">
        <v>572</v>
      </c>
      <c r="O1410" s="27" t="s">
        <v>569</v>
      </c>
      <c r="P1410" s="27" t="s">
        <v>570</v>
      </c>
      <c r="Q1410" t="b">
        <v>0</v>
      </c>
      <c r="S1410" t="b">
        <v>0</v>
      </c>
    </row>
    <row r="1411" spans="1:19" ht="48" x14ac:dyDescent="0.3">
      <c r="A1411" s="27">
        <v>26907</v>
      </c>
      <c r="B1411" s="34" t="s">
        <v>216</v>
      </c>
      <c r="C1411" s="27" t="s">
        <v>561</v>
      </c>
      <c r="D1411" s="27"/>
      <c r="E1411" s="35" t="s">
        <v>1813</v>
      </c>
      <c r="F1411" s="26">
        <v>42005</v>
      </c>
      <c r="G1411" s="26">
        <v>44286</v>
      </c>
      <c r="H1411" s="27" t="s">
        <v>22</v>
      </c>
      <c r="I1411" s="29"/>
      <c r="J1411" s="33" t="s">
        <v>588</v>
      </c>
      <c r="K1411" s="31"/>
      <c r="L1411" s="28" t="s">
        <v>572</v>
      </c>
      <c r="M1411" s="31"/>
      <c r="N1411" s="28" t="s">
        <v>572</v>
      </c>
      <c r="O1411" s="27" t="s">
        <v>569</v>
      </c>
      <c r="P1411" s="27" t="s">
        <v>570</v>
      </c>
      <c r="Q1411" t="b">
        <v>0</v>
      </c>
      <c r="S1411" t="b">
        <v>0</v>
      </c>
    </row>
    <row r="1412" spans="1:19" ht="36" x14ac:dyDescent="0.3">
      <c r="A1412" s="27">
        <v>26908</v>
      </c>
      <c r="B1412" s="34" t="s">
        <v>216</v>
      </c>
      <c r="C1412" s="27" t="s">
        <v>581</v>
      </c>
      <c r="D1412" s="27"/>
      <c r="E1412" s="35" t="s">
        <v>1814</v>
      </c>
      <c r="F1412" s="26">
        <v>42005</v>
      </c>
      <c r="G1412" s="26">
        <v>44286</v>
      </c>
      <c r="H1412" s="27" t="s">
        <v>22</v>
      </c>
      <c r="I1412" s="29"/>
      <c r="J1412" s="33" t="s">
        <v>588</v>
      </c>
      <c r="K1412" s="31"/>
      <c r="L1412" s="28" t="s">
        <v>572</v>
      </c>
      <c r="M1412" s="31"/>
      <c r="N1412" s="28" t="s">
        <v>572</v>
      </c>
      <c r="O1412" s="27" t="s">
        <v>569</v>
      </c>
      <c r="P1412" s="27" t="s">
        <v>570</v>
      </c>
      <c r="Q1412" t="b">
        <v>0</v>
      </c>
      <c r="S1412" t="b">
        <v>0</v>
      </c>
    </row>
    <row r="1413" spans="1:19" ht="36" x14ac:dyDescent="0.3">
      <c r="A1413" s="27">
        <v>26909</v>
      </c>
      <c r="B1413" s="34" t="s">
        <v>216</v>
      </c>
      <c r="C1413" s="27" t="s">
        <v>624</v>
      </c>
      <c r="D1413" s="27"/>
      <c r="E1413" s="35" t="s">
        <v>1815</v>
      </c>
      <c r="F1413" s="26">
        <v>42005</v>
      </c>
      <c r="G1413" s="26">
        <v>44286</v>
      </c>
      <c r="H1413" s="27" t="s">
        <v>22</v>
      </c>
      <c r="I1413" s="29"/>
      <c r="J1413" s="33" t="s">
        <v>588</v>
      </c>
      <c r="K1413" s="31"/>
      <c r="L1413" s="28" t="s">
        <v>572</v>
      </c>
      <c r="M1413" s="31"/>
      <c r="N1413" s="28" t="s">
        <v>572</v>
      </c>
      <c r="O1413" s="27" t="s">
        <v>569</v>
      </c>
      <c r="P1413" s="27" t="s">
        <v>570</v>
      </c>
      <c r="Q1413" t="b">
        <v>0</v>
      </c>
      <c r="S1413" t="b">
        <v>0</v>
      </c>
    </row>
    <row r="1414" spans="1:19" ht="48" x14ac:dyDescent="0.3">
      <c r="A1414" s="27">
        <v>26910</v>
      </c>
      <c r="B1414" s="34" t="s">
        <v>216</v>
      </c>
      <c r="C1414" s="27" t="s">
        <v>571</v>
      </c>
      <c r="D1414" s="27"/>
      <c r="E1414" s="35" t="s">
        <v>1816</v>
      </c>
      <c r="F1414" s="26">
        <v>42005</v>
      </c>
      <c r="G1414" s="26">
        <v>44286</v>
      </c>
      <c r="H1414" s="27" t="s">
        <v>22</v>
      </c>
      <c r="I1414" s="29"/>
      <c r="J1414" s="33" t="s">
        <v>588</v>
      </c>
      <c r="K1414" s="31"/>
      <c r="L1414" s="28" t="s">
        <v>572</v>
      </c>
      <c r="M1414" s="31"/>
      <c r="N1414" s="28" t="s">
        <v>572</v>
      </c>
      <c r="O1414" s="27" t="s">
        <v>1817</v>
      </c>
      <c r="P1414" s="27" t="s">
        <v>570</v>
      </c>
      <c r="Q1414" t="b">
        <v>0</v>
      </c>
      <c r="S1414" t="b">
        <v>0</v>
      </c>
    </row>
    <row r="1415" spans="1:19" ht="36" x14ac:dyDescent="0.3">
      <c r="A1415" s="27">
        <v>26911</v>
      </c>
      <c r="B1415" s="34" t="s">
        <v>216</v>
      </c>
      <c r="C1415" s="27" t="s">
        <v>584</v>
      </c>
      <c r="D1415" s="27"/>
      <c r="E1415" s="35" t="s">
        <v>1818</v>
      </c>
      <c r="F1415" s="26">
        <v>42005</v>
      </c>
      <c r="G1415" s="26">
        <v>44286</v>
      </c>
      <c r="H1415" s="27" t="s">
        <v>22</v>
      </c>
      <c r="I1415" s="29"/>
      <c r="J1415" s="33" t="s">
        <v>588</v>
      </c>
      <c r="K1415" s="31"/>
      <c r="L1415" s="28" t="s">
        <v>572</v>
      </c>
      <c r="M1415" s="31"/>
      <c r="N1415" s="28" t="s">
        <v>572</v>
      </c>
      <c r="O1415" s="27" t="s">
        <v>1817</v>
      </c>
      <c r="P1415" s="27" t="s">
        <v>570</v>
      </c>
      <c r="Q1415" t="b">
        <v>0</v>
      </c>
      <c r="S1415" t="b">
        <v>0</v>
      </c>
    </row>
    <row r="1416" spans="1:19" ht="48" x14ac:dyDescent="0.3">
      <c r="A1416" s="27">
        <v>26912</v>
      </c>
      <c r="B1416" s="34" t="s">
        <v>216</v>
      </c>
      <c r="C1416" s="27" t="s">
        <v>573</v>
      </c>
      <c r="D1416" s="27"/>
      <c r="E1416" s="35" t="s">
        <v>1819</v>
      </c>
      <c r="F1416" s="26">
        <v>42005</v>
      </c>
      <c r="G1416" s="26">
        <v>44286</v>
      </c>
      <c r="H1416" s="27" t="s">
        <v>22</v>
      </c>
      <c r="I1416" s="29"/>
      <c r="J1416" s="33" t="s">
        <v>588</v>
      </c>
      <c r="K1416" s="31"/>
      <c r="L1416" s="28" t="s">
        <v>572</v>
      </c>
      <c r="M1416" s="31"/>
      <c r="N1416" s="28" t="s">
        <v>572</v>
      </c>
      <c r="O1416" s="27" t="s">
        <v>569</v>
      </c>
      <c r="P1416" s="27" t="s">
        <v>570</v>
      </c>
      <c r="Q1416" t="b">
        <v>0</v>
      </c>
      <c r="S1416" t="b">
        <v>0</v>
      </c>
    </row>
    <row r="1417" spans="1:19" ht="24" x14ac:dyDescent="0.3">
      <c r="A1417" s="27">
        <v>26913</v>
      </c>
      <c r="B1417" s="34" t="s">
        <v>216</v>
      </c>
      <c r="C1417" s="27" t="s">
        <v>597</v>
      </c>
      <c r="D1417" s="27"/>
      <c r="E1417" s="35" t="s">
        <v>1820</v>
      </c>
      <c r="F1417" s="26">
        <v>42005</v>
      </c>
      <c r="G1417" s="26">
        <v>44286</v>
      </c>
      <c r="H1417" s="27" t="s">
        <v>22</v>
      </c>
      <c r="I1417" s="29"/>
      <c r="J1417" s="33" t="s">
        <v>588</v>
      </c>
      <c r="K1417" s="31"/>
      <c r="L1417" s="28" t="s">
        <v>572</v>
      </c>
      <c r="M1417" s="31"/>
      <c r="N1417" s="28" t="s">
        <v>572</v>
      </c>
      <c r="O1417" s="27" t="s">
        <v>569</v>
      </c>
      <c r="P1417" s="27" t="s">
        <v>570</v>
      </c>
      <c r="Q1417" t="b">
        <v>0</v>
      </c>
      <c r="S1417" t="b">
        <v>0</v>
      </c>
    </row>
    <row r="1418" spans="1:19" ht="156" x14ac:dyDescent="0.3">
      <c r="A1418" s="27">
        <v>26914</v>
      </c>
      <c r="B1418" s="34" t="s">
        <v>216</v>
      </c>
      <c r="C1418" s="27" t="s">
        <v>574</v>
      </c>
      <c r="D1418" s="27"/>
      <c r="E1418" s="35" t="s">
        <v>1821</v>
      </c>
      <c r="F1418" s="26">
        <v>42005</v>
      </c>
      <c r="G1418" s="26">
        <v>44286</v>
      </c>
      <c r="H1418" s="27" t="s">
        <v>22</v>
      </c>
      <c r="I1418" s="29"/>
      <c r="J1418" s="33" t="s">
        <v>588</v>
      </c>
      <c r="K1418" s="31"/>
      <c r="L1418" s="28" t="s">
        <v>572</v>
      </c>
      <c r="M1418" s="31"/>
      <c r="N1418" s="28" t="s">
        <v>572</v>
      </c>
      <c r="O1418" s="27" t="s">
        <v>569</v>
      </c>
      <c r="P1418" s="27" t="s">
        <v>570</v>
      </c>
      <c r="Q1418" t="b">
        <v>0</v>
      </c>
      <c r="S1418" t="b">
        <v>0</v>
      </c>
    </row>
    <row r="1419" spans="1:19" ht="60" x14ac:dyDescent="0.3">
      <c r="A1419" s="27">
        <v>26915</v>
      </c>
      <c r="B1419" s="34" t="s">
        <v>216</v>
      </c>
      <c r="C1419" s="27" t="s">
        <v>606</v>
      </c>
      <c r="D1419" s="27"/>
      <c r="E1419" s="35" t="s">
        <v>1822</v>
      </c>
      <c r="F1419" s="26">
        <v>42005</v>
      </c>
      <c r="G1419" s="26">
        <v>44286</v>
      </c>
      <c r="H1419" s="27" t="s">
        <v>22</v>
      </c>
      <c r="I1419" s="29"/>
      <c r="J1419" s="33" t="s">
        <v>588</v>
      </c>
      <c r="K1419" s="31"/>
      <c r="L1419" s="28" t="s">
        <v>572</v>
      </c>
      <c r="M1419" s="31"/>
      <c r="N1419" s="28" t="s">
        <v>572</v>
      </c>
      <c r="O1419" s="27" t="s">
        <v>569</v>
      </c>
      <c r="P1419" s="27" t="s">
        <v>570</v>
      </c>
      <c r="Q1419" t="b">
        <v>0</v>
      </c>
      <c r="S1419" t="b">
        <v>0</v>
      </c>
    </row>
    <row r="1420" spans="1:19" x14ac:dyDescent="0.3">
      <c r="A1420" s="27">
        <v>26916</v>
      </c>
      <c r="B1420" s="34" t="s">
        <v>216</v>
      </c>
      <c r="C1420" s="27" t="s">
        <v>608</v>
      </c>
      <c r="D1420" s="27"/>
      <c r="E1420" s="35" t="s">
        <v>1823</v>
      </c>
      <c r="F1420" s="26">
        <v>42005</v>
      </c>
      <c r="G1420" s="26">
        <v>44286</v>
      </c>
      <c r="H1420" s="27" t="s">
        <v>22</v>
      </c>
      <c r="I1420" s="29"/>
      <c r="J1420" s="33" t="s">
        <v>588</v>
      </c>
      <c r="K1420" s="31"/>
      <c r="L1420" s="28" t="s">
        <v>572</v>
      </c>
      <c r="M1420" s="31"/>
      <c r="N1420" s="28" t="s">
        <v>572</v>
      </c>
      <c r="O1420" s="27" t="s">
        <v>569</v>
      </c>
      <c r="P1420" s="27" t="s">
        <v>570</v>
      </c>
      <c r="Q1420" t="b">
        <v>0</v>
      </c>
      <c r="S1420" t="b">
        <v>0</v>
      </c>
    </row>
    <row r="1421" spans="1:19" x14ac:dyDescent="0.3">
      <c r="A1421" s="27">
        <v>26917</v>
      </c>
      <c r="B1421" s="34" t="s">
        <v>216</v>
      </c>
      <c r="C1421" s="27" t="s">
        <v>609</v>
      </c>
      <c r="D1421" s="27"/>
      <c r="E1421" s="35" t="s">
        <v>1824</v>
      </c>
      <c r="F1421" s="26">
        <v>42005</v>
      </c>
      <c r="G1421" s="26">
        <v>44286</v>
      </c>
      <c r="H1421" s="27" t="s">
        <v>22</v>
      </c>
      <c r="I1421" s="29"/>
      <c r="J1421" s="33" t="s">
        <v>588</v>
      </c>
      <c r="K1421" s="31"/>
      <c r="L1421" s="28" t="s">
        <v>572</v>
      </c>
      <c r="M1421" s="31"/>
      <c r="N1421" s="28" t="s">
        <v>572</v>
      </c>
      <c r="O1421" s="27" t="s">
        <v>569</v>
      </c>
      <c r="P1421" s="27" t="s">
        <v>570</v>
      </c>
      <c r="Q1421" t="b">
        <v>0</v>
      </c>
      <c r="S1421" t="b">
        <v>0</v>
      </c>
    </row>
    <row r="1422" spans="1:19" ht="24" x14ac:dyDescent="0.3">
      <c r="A1422" s="27">
        <v>26918</v>
      </c>
      <c r="B1422" s="34" t="s">
        <v>216</v>
      </c>
      <c r="C1422" s="27" t="s">
        <v>761</v>
      </c>
      <c r="D1422" s="27"/>
      <c r="E1422" s="35" t="s">
        <v>1825</v>
      </c>
      <c r="F1422" s="26">
        <v>42005</v>
      </c>
      <c r="G1422" s="26">
        <v>44286</v>
      </c>
      <c r="H1422" s="27" t="s">
        <v>22</v>
      </c>
      <c r="I1422" s="29"/>
      <c r="J1422" s="33" t="s">
        <v>588</v>
      </c>
      <c r="K1422" s="31"/>
      <c r="L1422" s="28" t="s">
        <v>572</v>
      </c>
      <c r="M1422" s="31"/>
      <c r="N1422" s="28" t="s">
        <v>572</v>
      </c>
      <c r="O1422" s="27" t="s">
        <v>569</v>
      </c>
      <c r="P1422" s="27" t="s">
        <v>570</v>
      </c>
      <c r="Q1422" t="b">
        <v>0</v>
      </c>
      <c r="S1422" t="b">
        <v>0</v>
      </c>
    </row>
    <row r="1423" spans="1:19" x14ac:dyDescent="0.3">
      <c r="A1423" s="27">
        <v>26919</v>
      </c>
      <c r="B1423" s="34" t="s">
        <v>216</v>
      </c>
      <c r="C1423" s="27" t="s">
        <v>1094</v>
      </c>
      <c r="D1423" s="27"/>
      <c r="E1423" s="35" t="s">
        <v>1826</v>
      </c>
      <c r="F1423" s="26">
        <v>42005</v>
      </c>
      <c r="G1423" s="26">
        <v>44286</v>
      </c>
      <c r="H1423" s="27" t="s">
        <v>22</v>
      </c>
      <c r="I1423" s="29"/>
      <c r="J1423" s="33" t="s">
        <v>588</v>
      </c>
      <c r="K1423" s="31"/>
      <c r="L1423" s="28" t="s">
        <v>572</v>
      </c>
      <c r="M1423" s="31"/>
      <c r="N1423" s="28" t="s">
        <v>572</v>
      </c>
      <c r="O1423" s="27" t="s">
        <v>569</v>
      </c>
      <c r="P1423" s="27" t="s">
        <v>570</v>
      </c>
      <c r="Q1423" t="b">
        <v>0</v>
      </c>
      <c r="S1423" t="b">
        <v>0</v>
      </c>
    </row>
    <row r="1424" spans="1:19" x14ac:dyDescent="0.3">
      <c r="A1424" s="27">
        <v>26920</v>
      </c>
      <c r="B1424" s="34" t="s">
        <v>216</v>
      </c>
      <c r="C1424" s="27" t="s">
        <v>1121</v>
      </c>
      <c r="D1424" s="27"/>
      <c r="E1424" s="35" t="s">
        <v>1827</v>
      </c>
      <c r="F1424" s="26">
        <v>42005</v>
      </c>
      <c r="G1424" s="26">
        <v>44286</v>
      </c>
      <c r="H1424" s="27" t="s">
        <v>22</v>
      </c>
      <c r="I1424" s="29"/>
      <c r="J1424" s="33" t="s">
        <v>588</v>
      </c>
      <c r="K1424" s="31"/>
      <c r="L1424" s="28" t="s">
        <v>572</v>
      </c>
      <c r="M1424" s="31"/>
      <c r="N1424" s="28" t="s">
        <v>572</v>
      </c>
      <c r="O1424" s="27" t="s">
        <v>569</v>
      </c>
      <c r="P1424" s="27" t="s">
        <v>570</v>
      </c>
      <c r="Q1424" t="b">
        <v>0</v>
      </c>
      <c r="S1424" t="b">
        <v>0</v>
      </c>
    </row>
    <row r="1425" spans="1:19" ht="60" x14ac:dyDescent="0.3">
      <c r="A1425" s="27">
        <v>30215</v>
      </c>
      <c r="B1425" s="34" t="s">
        <v>220</v>
      </c>
      <c r="C1425" s="27" t="s">
        <v>561</v>
      </c>
      <c r="D1425" s="27"/>
      <c r="E1425" s="35" t="s">
        <v>1828</v>
      </c>
      <c r="F1425" s="26">
        <v>44287</v>
      </c>
      <c r="G1425" s="27"/>
      <c r="H1425" s="27" t="s">
        <v>24</v>
      </c>
      <c r="I1425" s="29"/>
      <c r="J1425" s="33" t="s">
        <v>588</v>
      </c>
      <c r="K1425" s="31"/>
      <c r="L1425" s="28" t="s">
        <v>572</v>
      </c>
      <c r="M1425" s="31"/>
      <c r="N1425" s="28" t="s">
        <v>572</v>
      </c>
      <c r="O1425" s="27" t="s">
        <v>1829</v>
      </c>
      <c r="P1425" s="27" t="s">
        <v>570</v>
      </c>
      <c r="Q1425" t="b">
        <v>0</v>
      </c>
      <c r="S1425" t="b">
        <v>0</v>
      </c>
    </row>
    <row r="1426" spans="1:19" ht="36" x14ac:dyDescent="0.3">
      <c r="A1426" s="27">
        <v>30216</v>
      </c>
      <c r="B1426" s="34" t="s">
        <v>220</v>
      </c>
      <c r="C1426" s="27" t="s">
        <v>581</v>
      </c>
      <c r="D1426" s="27"/>
      <c r="E1426" s="35" t="s">
        <v>1814</v>
      </c>
      <c r="F1426" s="26">
        <v>44287</v>
      </c>
      <c r="G1426" s="27"/>
      <c r="H1426" s="27" t="s">
        <v>24</v>
      </c>
      <c r="I1426" s="29"/>
      <c r="J1426" s="33" t="s">
        <v>588</v>
      </c>
      <c r="K1426" s="31"/>
      <c r="L1426" s="28" t="s">
        <v>572</v>
      </c>
      <c r="M1426" s="31"/>
      <c r="N1426" s="28" t="s">
        <v>572</v>
      </c>
      <c r="O1426" s="27" t="s">
        <v>1829</v>
      </c>
      <c r="P1426" s="27" t="s">
        <v>570</v>
      </c>
      <c r="Q1426" t="b">
        <v>0</v>
      </c>
      <c r="S1426" t="b">
        <v>0</v>
      </c>
    </row>
    <row r="1427" spans="1:19" ht="36" x14ac:dyDescent="0.3">
      <c r="A1427" s="27">
        <v>30217</v>
      </c>
      <c r="B1427" s="34" t="s">
        <v>220</v>
      </c>
      <c r="C1427" s="27" t="s">
        <v>624</v>
      </c>
      <c r="D1427" s="27"/>
      <c r="E1427" s="35" t="s">
        <v>1815</v>
      </c>
      <c r="F1427" s="26">
        <v>44287</v>
      </c>
      <c r="G1427" s="27"/>
      <c r="H1427" s="27" t="s">
        <v>24</v>
      </c>
      <c r="I1427" s="29"/>
      <c r="J1427" s="33" t="s">
        <v>588</v>
      </c>
      <c r="K1427" s="31"/>
      <c r="L1427" s="28" t="s">
        <v>572</v>
      </c>
      <c r="M1427" s="31"/>
      <c r="N1427" s="28" t="s">
        <v>572</v>
      </c>
      <c r="O1427" s="27" t="s">
        <v>1829</v>
      </c>
      <c r="P1427" s="27" t="s">
        <v>570</v>
      </c>
      <c r="Q1427" t="b">
        <v>0</v>
      </c>
      <c r="S1427" t="b">
        <v>0</v>
      </c>
    </row>
    <row r="1428" spans="1:19" ht="48" x14ac:dyDescent="0.3">
      <c r="A1428" s="27">
        <v>30218</v>
      </c>
      <c r="B1428" s="34" t="s">
        <v>220</v>
      </c>
      <c r="C1428" s="27" t="s">
        <v>571</v>
      </c>
      <c r="D1428" s="27"/>
      <c r="E1428" s="35" t="s">
        <v>1816</v>
      </c>
      <c r="F1428" s="26">
        <v>44287</v>
      </c>
      <c r="G1428" s="27"/>
      <c r="H1428" s="27" t="s">
        <v>24</v>
      </c>
      <c r="I1428" s="29"/>
      <c r="J1428" s="33" t="s">
        <v>588</v>
      </c>
      <c r="K1428" s="31"/>
      <c r="L1428" s="28" t="s">
        <v>572</v>
      </c>
      <c r="M1428" s="31"/>
      <c r="N1428" s="28" t="s">
        <v>572</v>
      </c>
      <c r="O1428" s="27" t="s">
        <v>1829</v>
      </c>
      <c r="P1428" s="27" t="s">
        <v>570</v>
      </c>
      <c r="Q1428" t="b">
        <v>0</v>
      </c>
      <c r="S1428" t="b">
        <v>0</v>
      </c>
    </row>
    <row r="1429" spans="1:19" ht="36" x14ac:dyDescent="0.3">
      <c r="A1429" s="27">
        <v>30219</v>
      </c>
      <c r="B1429" s="34" t="s">
        <v>220</v>
      </c>
      <c r="C1429" s="27" t="s">
        <v>584</v>
      </c>
      <c r="D1429" s="27"/>
      <c r="E1429" s="35" t="s">
        <v>1818</v>
      </c>
      <c r="F1429" s="26">
        <v>44287</v>
      </c>
      <c r="G1429" s="27"/>
      <c r="H1429" s="27" t="s">
        <v>24</v>
      </c>
      <c r="I1429" s="29"/>
      <c r="J1429" s="33" t="s">
        <v>588</v>
      </c>
      <c r="K1429" s="31"/>
      <c r="L1429" s="28" t="s">
        <v>572</v>
      </c>
      <c r="M1429" s="31"/>
      <c r="N1429" s="28" t="s">
        <v>572</v>
      </c>
      <c r="O1429" s="27" t="s">
        <v>1829</v>
      </c>
      <c r="P1429" s="27" t="s">
        <v>570</v>
      </c>
      <c r="Q1429" t="b">
        <v>0</v>
      </c>
      <c r="S1429" t="b">
        <v>0</v>
      </c>
    </row>
    <row r="1430" spans="1:19" ht="48" x14ac:dyDescent="0.3">
      <c r="A1430" s="27">
        <v>30220</v>
      </c>
      <c r="B1430" s="34" t="s">
        <v>220</v>
      </c>
      <c r="C1430" s="27" t="s">
        <v>573</v>
      </c>
      <c r="D1430" s="27"/>
      <c r="E1430" s="35" t="s">
        <v>1819</v>
      </c>
      <c r="F1430" s="26">
        <v>44287</v>
      </c>
      <c r="G1430" s="27"/>
      <c r="H1430" s="27" t="s">
        <v>24</v>
      </c>
      <c r="I1430" s="29"/>
      <c r="J1430" s="33" t="s">
        <v>588</v>
      </c>
      <c r="K1430" s="31"/>
      <c r="L1430" s="28" t="s">
        <v>572</v>
      </c>
      <c r="M1430" s="31"/>
      <c r="N1430" s="28" t="s">
        <v>572</v>
      </c>
      <c r="O1430" s="27" t="s">
        <v>1829</v>
      </c>
      <c r="P1430" s="27" t="s">
        <v>570</v>
      </c>
      <c r="Q1430" t="b">
        <v>0</v>
      </c>
      <c r="S1430" t="b">
        <v>0</v>
      </c>
    </row>
    <row r="1431" spans="1:19" x14ac:dyDescent="0.3">
      <c r="A1431" s="27">
        <v>30221</v>
      </c>
      <c r="B1431" s="34" t="s">
        <v>220</v>
      </c>
      <c r="C1431" s="27" t="s">
        <v>597</v>
      </c>
      <c r="D1431" s="27"/>
      <c r="E1431" s="35" t="s">
        <v>1830</v>
      </c>
      <c r="F1431" s="26">
        <v>44287</v>
      </c>
      <c r="G1431" s="27"/>
      <c r="H1431" s="27" t="s">
        <v>24</v>
      </c>
      <c r="I1431" s="29"/>
      <c r="J1431" s="33" t="s">
        <v>588</v>
      </c>
      <c r="K1431" s="31"/>
      <c r="L1431" s="28" t="s">
        <v>572</v>
      </c>
      <c r="M1431" s="31"/>
      <c r="N1431" s="28" t="s">
        <v>572</v>
      </c>
      <c r="O1431" s="27" t="s">
        <v>1829</v>
      </c>
      <c r="P1431" s="27" t="s">
        <v>570</v>
      </c>
      <c r="Q1431" t="b">
        <v>0</v>
      </c>
      <c r="S1431" t="b">
        <v>0</v>
      </c>
    </row>
    <row r="1432" spans="1:19" x14ac:dyDescent="0.3">
      <c r="A1432" s="27">
        <v>30222</v>
      </c>
      <c r="B1432" s="34" t="s">
        <v>220</v>
      </c>
      <c r="C1432" s="27" t="s">
        <v>574</v>
      </c>
      <c r="D1432" s="27"/>
      <c r="E1432" s="35" t="s">
        <v>1830</v>
      </c>
      <c r="F1432" s="26">
        <v>44287</v>
      </c>
      <c r="G1432" s="27"/>
      <c r="H1432" s="27" t="s">
        <v>24</v>
      </c>
      <c r="I1432" s="29"/>
      <c r="J1432" s="33" t="s">
        <v>588</v>
      </c>
      <c r="K1432" s="31"/>
      <c r="L1432" s="28" t="s">
        <v>572</v>
      </c>
      <c r="M1432" s="31"/>
      <c r="N1432" s="28" t="s">
        <v>572</v>
      </c>
      <c r="O1432" s="27" t="s">
        <v>1829</v>
      </c>
      <c r="P1432" s="27" t="s">
        <v>570</v>
      </c>
      <c r="Q1432" t="b">
        <v>0</v>
      </c>
      <c r="S1432" t="b">
        <v>0</v>
      </c>
    </row>
    <row r="1433" spans="1:19" x14ac:dyDescent="0.3">
      <c r="A1433" s="27">
        <v>30223</v>
      </c>
      <c r="B1433" s="34" t="s">
        <v>220</v>
      </c>
      <c r="C1433" s="27" t="s">
        <v>606</v>
      </c>
      <c r="D1433" s="27"/>
      <c r="E1433" s="35" t="s">
        <v>1830</v>
      </c>
      <c r="F1433" s="26">
        <v>44287</v>
      </c>
      <c r="G1433" s="27"/>
      <c r="H1433" s="27" t="s">
        <v>24</v>
      </c>
      <c r="I1433" s="29"/>
      <c r="J1433" s="33" t="s">
        <v>588</v>
      </c>
      <c r="K1433" s="31"/>
      <c r="L1433" s="28" t="s">
        <v>572</v>
      </c>
      <c r="M1433" s="31"/>
      <c r="N1433" s="28" t="s">
        <v>572</v>
      </c>
      <c r="O1433" s="27" t="s">
        <v>1829</v>
      </c>
      <c r="P1433" s="27" t="s">
        <v>570</v>
      </c>
      <c r="Q1433" t="b">
        <v>0</v>
      </c>
      <c r="S1433" t="b">
        <v>0</v>
      </c>
    </row>
    <row r="1434" spans="1:19" x14ac:dyDescent="0.3">
      <c r="A1434" s="27">
        <v>30224</v>
      </c>
      <c r="B1434" s="34" t="s">
        <v>220</v>
      </c>
      <c r="C1434" s="27" t="s">
        <v>608</v>
      </c>
      <c r="D1434" s="27"/>
      <c r="E1434" s="35" t="s">
        <v>1823</v>
      </c>
      <c r="F1434" s="26">
        <v>44287</v>
      </c>
      <c r="G1434" s="27"/>
      <c r="H1434" s="27" t="s">
        <v>24</v>
      </c>
      <c r="I1434" s="29"/>
      <c r="J1434" s="33" t="s">
        <v>588</v>
      </c>
      <c r="K1434" s="31"/>
      <c r="L1434" s="28" t="s">
        <v>572</v>
      </c>
      <c r="M1434" s="31"/>
      <c r="N1434" s="28" t="s">
        <v>572</v>
      </c>
      <c r="O1434" s="27" t="s">
        <v>1829</v>
      </c>
      <c r="P1434" s="27" t="s">
        <v>570</v>
      </c>
      <c r="Q1434" t="b">
        <v>0</v>
      </c>
      <c r="S1434" t="b">
        <v>0</v>
      </c>
    </row>
    <row r="1435" spans="1:19" x14ac:dyDescent="0.3">
      <c r="A1435" s="27">
        <v>30225</v>
      </c>
      <c r="B1435" s="34" t="s">
        <v>220</v>
      </c>
      <c r="C1435" s="27" t="s">
        <v>609</v>
      </c>
      <c r="D1435" s="27"/>
      <c r="E1435" s="35" t="s">
        <v>1824</v>
      </c>
      <c r="F1435" s="26">
        <v>44287</v>
      </c>
      <c r="G1435" s="27"/>
      <c r="H1435" s="27" t="s">
        <v>24</v>
      </c>
      <c r="I1435" s="29"/>
      <c r="J1435" s="33" t="s">
        <v>588</v>
      </c>
      <c r="K1435" s="31"/>
      <c r="L1435" s="28" t="s">
        <v>572</v>
      </c>
      <c r="M1435" s="31"/>
      <c r="N1435" s="28" t="s">
        <v>572</v>
      </c>
      <c r="O1435" s="27" t="s">
        <v>1829</v>
      </c>
      <c r="P1435" s="27" t="s">
        <v>570</v>
      </c>
      <c r="Q1435" t="b">
        <v>0</v>
      </c>
      <c r="S1435" t="b">
        <v>0</v>
      </c>
    </row>
    <row r="1436" spans="1:19" ht="24" x14ac:dyDescent="0.3">
      <c r="A1436" s="27">
        <v>30226</v>
      </c>
      <c r="B1436" s="34" t="s">
        <v>220</v>
      </c>
      <c r="C1436" s="27" t="s">
        <v>761</v>
      </c>
      <c r="D1436" s="27"/>
      <c r="E1436" s="35" t="s">
        <v>1825</v>
      </c>
      <c r="F1436" s="26">
        <v>44287</v>
      </c>
      <c r="G1436" s="27"/>
      <c r="H1436" s="27" t="s">
        <v>24</v>
      </c>
      <c r="I1436" s="29"/>
      <c r="J1436" s="33" t="s">
        <v>588</v>
      </c>
      <c r="K1436" s="31"/>
      <c r="L1436" s="28" t="s">
        <v>572</v>
      </c>
      <c r="M1436" s="31"/>
      <c r="N1436" s="28" t="s">
        <v>572</v>
      </c>
      <c r="O1436" s="27" t="s">
        <v>1829</v>
      </c>
      <c r="P1436" s="27" t="s">
        <v>570</v>
      </c>
      <c r="Q1436" t="b">
        <v>0</v>
      </c>
      <c r="S1436" t="b">
        <v>0</v>
      </c>
    </row>
    <row r="1437" spans="1:19" x14ac:dyDescent="0.3">
      <c r="A1437" s="27">
        <v>30227</v>
      </c>
      <c r="B1437" s="34" t="s">
        <v>220</v>
      </c>
      <c r="C1437" s="27" t="s">
        <v>1094</v>
      </c>
      <c r="D1437" s="27"/>
      <c r="E1437" s="35" t="s">
        <v>1826</v>
      </c>
      <c r="F1437" s="26">
        <v>44287</v>
      </c>
      <c r="G1437" s="27"/>
      <c r="H1437" s="27" t="s">
        <v>24</v>
      </c>
      <c r="I1437" s="29"/>
      <c r="J1437" s="33" t="s">
        <v>588</v>
      </c>
      <c r="K1437" s="31"/>
      <c r="L1437" s="28" t="s">
        <v>572</v>
      </c>
      <c r="M1437" s="31"/>
      <c r="N1437" s="28" t="s">
        <v>572</v>
      </c>
      <c r="O1437" s="27" t="s">
        <v>1829</v>
      </c>
      <c r="P1437" s="27" t="s">
        <v>570</v>
      </c>
      <c r="Q1437" t="b">
        <v>0</v>
      </c>
      <c r="S1437" t="b">
        <v>0</v>
      </c>
    </row>
    <row r="1438" spans="1:19" x14ac:dyDescent="0.3">
      <c r="A1438" s="27">
        <v>30228</v>
      </c>
      <c r="B1438" s="34" t="s">
        <v>220</v>
      </c>
      <c r="C1438" s="27" t="s">
        <v>1121</v>
      </c>
      <c r="D1438" s="27"/>
      <c r="E1438" s="35" t="s">
        <v>1827</v>
      </c>
      <c r="F1438" s="26">
        <v>44287</v>
      </c>
      <c r="G1438" s="27"/>
      <c r="H1438" s="27" t="s">
        <v>24</v>
      </c>
      <c r="I1438" s="29"/>
      <c r="J1438" s="33" t="s">
        <v>588</v>
      </c>
      <c r="K1438" s="31"/>
      <c r="L1438" s="28" t="s">
        <v>572</v>
      </c>
      <c r="M1438" s="31"/>
      <c r="N1438" s="28" t="s">
        <v>572</v>
      </c>
      <c r="O1438" s="27" t="s">
        <v>1829</v>
      </c>
      <c r="P1438" s="27" t="s">
        <v>570</v>
      </c>
      <c r="Q1438" t="b">
        <v>0</v>
      </c>
      <c r="S1438" t="b">
        <v>0</v>
      </c>
    </row>
    <row r="1439" spans="1:19" ht="60" x14ac:dyDescent="0.3">
      <c r="A1439" s="27">
        <v>26845</v>
      </c>
      <c r="B1439" s="34" t="s">
        <v>221</v>
      </c>
      <c r="C1439" s="27" t="s">
        <v>561</v>
      </c>
      <c r="D1439" s="27"/>
      <c r="E1439" s="35" t="s">
        <v>1831</v>
      </c>
      <c r="F1439" s="26">
        <v>42005</v>
      </c>
      <c r="G1439" s="26">
        <v>44286</v>
      </c>
      <c r="H1439" s="27" t="s">
        <v>22</v>
      </c>
      <c r="I1439" s="29"/>
      <c r="J1439" s="30" t="s">
        <v>563</v>
      </c>
      <c r="K1439" s="31"/>
      <c r="L1439" s="28" t="s">
        <v>572</v>
      </c>
      <c r="M1439" s="31"/>
      <c r="N1439" s="28" t="s">
        <v>572</v>
      </c>
      <c r="O1439" s="27" t="s">
        <v>569</v>
      </c>
      <c r="P1439" s="27" t="s">
        <v>570</v>
      </c>
      <c r="Q1439" t="b">
        <v>0</v>
      </c>
      <c r="S1439" t="b">
        <v>0</v>
      </c>
    </row>
    <row r="1440" spans="1:19" x14ac:dyDescent="0.3">
      <c r="A1440" s="27">
        <v>26846</v>
      </c>
      <c r="B1440" s="34" t="s">
        <v>221</v>
      </c>
      <c r="C1440" s="27" t="s">
        <v>581</v>
      </c>
      <c r="D1440" s="27"/>
      <c r="E1440" s="35" t="s">
        <v>1832</v>
      </c>
      <c r="F1440" s="26">
        <v>42005</v>
      </c>
      <c r="G1440" s="26">
        <v>44286</v>
      </c>
      <c r="H1440" s="27" t="s">
        <v>22</v>
      </c>
      <c r="I1440" s="29"/>
      <c r="J1440" s="30" t="s">
        <v>563</v>
      </c>
      <c r="K1440" s="31"/>
      <c r="L1440" s="28" t="s">
        <v>572</v>
      </c>
      <c r="M1440" s="31"/>
      <c r="N1440" s="28" t="s">
        <v>572</v>
      </c>
      <c r="O1440" s="27" t="s">
        <v>569</v>
      </c>
      <c r="P1440" s="27" t="s">
        <v>570</v>
      </c>
      <c r="Q1440" t="b">
        <v>0</v>
      </c>
      <c r="S1440" t="b">
        <v>0</v>
      </c>
    </row>
    <row r="1441" spans="1:19" x14ac:dyDescent="0.3">
      <c r="A1441" s="27">
        <v>26847</v>
      </c>
      <c r="B1441" s="34" t="s">
        <v>221</v>
      </c>
      <c r="C1441" s="27" t="s">
        <v>624</v>
      </c>
      <c r="D1441" s="27"/>
      <c r="E1441" s="35" t="s">
        <v>1833</v>
      </c>
      <c r="F1441" s="26">
        <v>42005</v>
      </c>
      <c r="G1441" s="26">
        <v>44286</v>
      </c>
      <c r="H1441" s="27" t="s">
        <v>22</v>
      </c>
      <c r="I1441" s="29"/>
      <c r="J1441" s="30" t="s">
        <v>563</v>
      </c>
      <c r="K1441" s="31"/>
      <c r="L1441" s="28" t="s">
        <v>572</v>
      </c>
      <c r="M1441" s="31"/>
      <c r="N1441" s="28" t="s">
        <v>572</v>
      </c>
      <c r="O1441" s="27" t="s">
        <v>569</v>
      </c>
      <c r="P1441" s="27" t="s">
        <v>570</v>
      </c>
      <c r="Q1441" t="b">
        <v>0</v>
      </c>
      <c r="S1441" t="b">
        <v>0</v>
      </c>
    </row>
    <row r="1442" spans="1:19" ht="48" x14ac:dyDescent="0.3">
      <c r="A1442" s="27">
        <v>26848</v>
      </c>
      <c r="B1442" s="34" t="s">
        <v>221</v>
      </c>
      <c r="C1442" s="27" t="s">
        <v>571</v>
      </c>
      <c r="D1442" s="27"/>
      <c r="E1442" s="35" t="s">
        <v>1834</v>
      </c>
      <c r="F1442" s="26">
        <v>42005</v>
      </c>
      <c r="G1442" s="26">
        <v>44286</v>
      </c>
      <c r="H1442" s="27" t="s">
        <v>22</v>
      </c>
      <c r="I1442" s="29"/>
      <c r="J1442" s="30" t="s">
        <v>563</v>
      </c>
      <c r="K1442" s="31"/>
      <c r="L1442" s="28" t="s">
        <v>572</v>
      </c>
      <c r="M1442" s="31"/>
      <c r="N1442" s="28" t="s">
        <v>572</v>
      </c>
      <c r="O1442" s="27" t="s">
        <v>569</v>
      </c>
      <c r="P1442" s="27" t="s">
        <v>570</v>
      </c>
      <c r="Q1442" t="b">
        <v>0</v>
      </c>
      <c r="S1442" t="b">
        <v>0</v>
      </c>
    </row>
    <row r="1443" spans="1:19" ht="48" x14ac:dyDescent="0.3">
      <c r="A1443" s="27">
        <v>26849</v>
      </c>
      <c r="B1443" s="34" t="s">
        <v>221</v>
      </c>
      <c r="C1443" s="27" t="s">
        <v>573</v>
      </c>
      <c r="D1443" s="27"/>
      <c r="E1443" s="35" t="s">
        <v>1835</v>
      </c>
      <c r="F1443" s="26">
        <v>42005</v>
      </c>
      <c r="G1443" s="26">
        <v>44286</v>
      </c>
      <c r="H1443" s="27" t="s">
        <v>22</v>
      </c>
      <c r="I1443" s="29"/>
      <c r="J1443" s="30" t="s">
        <v>563</v>
      </c>
      <c r="K1443" s="31"/>
      <c r="L1443" s="28" t="s">
        <v>572</v>
      </c>
      <c r="M1443" s="31"/>
      <c r="N1443" s="28" t="s">
        <v>572</v>
      </c>
      <c r="O1443" s="27" t="s">
        <v>569</v>
      </c>
      <c r="P1443" s="27" t="s">
        <v>570</v>
      </c>
      <c r="Q1443" t="b">
        <v>0</v>
      </c>
      <c r="S1443" t="b">
        <v>0</v>
      </c>
    </row>
    <row r="1444" spans="1:19" ht="60" x14ac:dyDescent="0.3">
      <c r="A1444" s="27">
        <v>30229</v>
      </c>
      <c r="B1444" s="34" t="s">
        <v>225</v>
      </c>
      <c r="C1444" s="27" t="s">
        <v>561</v>
      </c>
      <c r="D1444" s="27"/>
      <c r="E1444" s="35" t="s">
        <v>1836</v>
      </c>
      <c r="F1444" s="26">
        <v>44287</v>
      </c>
      <c r="G1444" s="27"/>
      <c r="H1444" s="27" t="s">
        <v>24</v>
      </c>
      <c r="I1444" s="29"/>
      <c r="J1444" s="30" t="s">
        <v>563</v>
      </c>
      <c r="K1444" s="31"/>
      <c r="L1444" s="28" t="s">
        <v>572</v>
      </c>
      <c r="M1444" s="31"/>
      <c r="N1444" s="28" t="s">
        <v>572</v>
      </c>
      <c r="O1444" s="27" t="s">
        <v>569</v>
      </c>
      <c r="P1444" s="27" t="s">
        <v>570</v>
      </c>
      <c r="Q1444" t="b">
        <v>0</v>
      </c>
      <c r="S1444" t="b">
        <v>0</v>
      </c>
    </row>
    <row r="1445" spans="1:19" x14ac:dyDescent="0.3">
      <c r="A1445" s="27">
        <v>30230</v>
      </c>
      <c r="B1445" s="34" t="s">
        <v>225</v>
      </c>
      <c r="C1445" s="27" t="s">
        <v>581</v>
      </c>
      <c r="D1445" s="27"/>
      <c r="E1445" s="35" t="s">
        <v>1832</v>
      </c>
      <c r="F1445" s="26">
        <v>44287</v>
      </c>
      <c r="G1445" s="27"/>
      <c r="H1445" s="27" t="s">
        <v>24</v>
      </c>
      <c r="I1445" s="29"/>
      <c r="J1445" s="30" t="s">
        <v>563</v>
      </c>
      <c r="K1445" s="31"/>
      <c r="L1445" s="28" t="s">
        <v>572</v>
      </c>
      <c r="M1445" s="31"/>
      <c r="N1445" s="28" t="s">
        <v>572</v>
      </c>
      <c r="O1445" s="27" t="s">
        <v>569</v>
      </c>
      <c r="P1445" s="27" t="s">
        <v>570</v>
      </c>
      <c r="Q1445" t="b">
        <v>0</v>
      </c>
      <c r="S1445" t="b">
        <v>0</v>
      </c>
    </row>
    <row r="1446" spans="1:19" x14ac:dyDescent="0.3">
      <c r="A1446" s="27">
        <v>30231</v>
      </c>
      <c r="B1446" s="34" t="s">
        <v>225</v>
      </c>
      <c r="C1446" s="27" t="s">
        <v>624</v>
      </c>
      <c r="D1446" s="27"/>
      <c r="E1446" s="35" t="s">
        <v>1833</v>
      </c>
      <c r="F1446" s="26">
        <v>44287</v>
      </c>
      <c r="G1446" s="27"/>
      <c r="H1446" s="27" t="s">
        <v>24</v>
      </c>
      <c r="I1446" s="29"/>
      <c r="J1446" s="30" t="s">
        <v>563</v>
      </c>
      <c r="K1446" s="31"/>
      <c r="L1446" s="28" t="s">
        <v>572</v>
      </c>
      <c r="M1446" s="31"/>
      <c r="N1446" s="28" t="s">
        <v>572</v>
      </c>
      <c r="O1446" s="27" t="s">
        <v>569</v>
      </c>
      <c r="P1446" s="27" t="s">
        <v>570</v>
      </c>
      <c r="Q1446" t="b">
        <v>0</v>
      </c>
      <c r="S1446" t="b">
        <v>0</v>
      </c>
    </row>
    <row r="1447" spans="1:19" x14ac:dyDescent="0.3">
      <c r="A1447" s="27">
        <v>30232</v>
      </c>
      <c r="B1447" s="34" t="s">
        <v>225</v>
      </c>
      <c r="C1447" s="27" t="s">
        <v>571</v>
      </c>
      <c r="D1447" s="27"/>
      <c r="E1447" s="35" t="s">
        <v>1830</v>
      </c>
      <c r="F1447" s="26">
        <v>44287</v>
      </c>
      <c r="G1447" s="27"/>
      <c r="H1447" s="27" t="s">
        <v>24</v>
      </c>
      <c r="I1447" s="29"/>
      <c r="J1447" s="30" t="s">
        <v>563</v>
      </c>
      <c r="K1447" s="31"/>
      <c r="L1447" s="28" t="s">
        <v>572</v>
      </c>
      <c r="M1447" s="31"/>
      <c r="N1447" s="28" t="s">
        <v>572</v>
      </c>
      <c r="O1447" s="27" t="s">
        <v>569</v>
      </c>
      <c r="P1447" s="27" t="s">
        <v>570</v>
      </c>
      <c r="Q1447" t="b">
        <v>0</v>
      </c>
      <c r="S1447" t="b">
        <v>0</v>
      </c>
    </row>
    <row r="1448" spans="1:19" ht="48" x14ac:dyDescent="0.3">
      <c r="A1448" s="27">
        <v>30233</v>
      </c>
      <c r="B1448" s="34" t="s">
        <v>225</v>
      </c>
      <c r="C1448" s="27" t="s">
        <v>573</v>
      </c>
      <c r="D1448" s="27"/>
      <c r="E1448" s="35" t="s">
        <v>1835</v>
      </c>
      <c r="F1448" s="26">
        <v>44287</v>
      </c>
      <c r="G1448" s="27"/>
      <c r="H1448" s="27" t="s">
        <v>24</v>
      </c>
      <c r="I1448" s="29"/>
      <c r="J1448" s="30" t="s">
        <v>563</v>
      </c>
      <c r="K1448" s="31"/>
      <c r="L1448" s="28" t="s">
        <v>572</v>
      </c>
      <c r="M1448" s="31"/>
      <c r="N1448" s="28" t="s">
        <v>572</v>
      </c>
      <c r="O1448" s="27" t="s">
        <v>569</v>
      </c>
      <c r="P1448" s="27" t="s">
        <v>570</v>
      </c>
      <c r="Q1448" t="b">
        <v>0</v>
      </c>
      <c r="S1448" t="b">
        <v>0</v>
      </c>
    </row>
    <row r="1449" spans="1:19" ht="72" x14ac:dyDescent="0.3">
      <c r="A1449" s="27">
        <v>26850</v>
      </c>
      <c r="B1449" s="34" t="s">
        <v>226</v>
      </c>
      <c r="C1449" s="27" t="s">
        <v>561</v>
      </c>
      <c r="D1449" s="27"/>
      <c r="E1449" s="35" t="s">
        <v>1837</v>
      </c>
      <c r="F1449" s="26">
        <v>42005</v>
      </c>
      <c r="G1449" s="26">
        <v>44196</v>
      </c>
      <c r="H1449" s="27" t="s">
        <v>22</v>
      </c>
      <c r="I1449" s="29"/>
      <c r="J1449" s="33" t="s">
        <v>588</v>
      </c>
      <c r="K1449" s="31"/>
      <c r="L1449" s="28" t="s">
        <v>572</v>
      </c>
      <c r="M1449" s="31"/>
      <c r="N1449" s="28" t="s">
        <v>572</v>
      </c>
      <c r="O1449" s="27" t="s">
        <v>569</v>
      </c>
      <c r="P1449" s="27" t="s">
        <v>570</v>
      </c>
      <c r="Q1449" t="b">
        <v>0</v>
      </c>
      <c r="S1449" t="b">
        <v>0</v>
      </c>
    </row>
    <row r="1450" spans="1:19" ht="48" x14ac:dyDescent="0.3">
      <c r="A1450" s="27">
        <v>26851</v>
      </c>
      <c r="B1450" s="34" t="s">
        <v>226</v>
      </c>
      <c r="C1450" s="27" t="s">
        <v>571</v>
      </c>
      <c r="D1450" s="27"/>
      <c r="E1450" s="35" t="s">
        <v>1838</v>
      </c>
      <c r="F1450" s="26">
        <v>42005</v>
      </c>
      <c r="G1450" s="26">
        <v>44196</v>
      </c>
      <c r="H1450" s="27" t="s">
        <v>22</v>
      </c>
      <c r="I1450" s="29"/>
      <c r="J1450" s="33" t="s">
        <v>588</v>
      </c>
      <c r="K1450" s="31"/>
      <c r="L1450" s="28" t="s">
        <v>572</v>
      </c>
      <c r="M1450" s="31"/>
      <c r="N1450" s="28" t="s">
        <v>572</v>
      </c>
      <c r="O1450" s="27" t="s">
        <v>569</v>
      </c>
      <c r="P1450" s="27" t="s">
        <v>570</v>
      </c>
      <c r="Q1450" t="b">
        <v>0</v>
      </c>
      <c r="S1450" t="b">
        <v>0</v>
      </c>
    </row>
    <row r="1451" spans="1:19" ht="60" x14ac:dyDescent="0.3">
      <c r="A1451" s="27">
        <v>26852</v>
      </c>
      <c r="B1451" s="34" t="s">
        <v>226</v>
      </c>
      <c r="C1451" s="27" t="s">
        <v>573</v>
      </c>
      <c r="D1451" s="27"/>
      <c r="E1451" s="35" t="s">
        <v>1839</v>
      </c>
      <c r="F1451" s="26">
        <v>42005</v>
      </c>
      <c r="G1451" s="26">
        <v>44196</v>
      </c>
      <c r="H1451" s="27" t="s">
        <v>22</v>
      </c>
      <c r="I1451" s="29"/>
      <c r="J1451" s="33" t="s">
        <v>588</v>
      </c>
      <c r="K1451" s="31"/>
      <c r="L1451" s="28" t="s">
        <v>572</v>
      </c>
      <c r="M1451" s="31"/>
      <c r="N1451" s="28" t="s">
        <v>572</v>
      </c>
      <c r="O1451" s="27" t="s">
        <v>569</v>
      </c>
      <c r="P1451" s="27" t="s">
        <v>570</v>
      </c>
      <c r="Q1451" t="b">
        <v>0</v>
      </c>
      <c r="S1451" t="b">
        <v>0</v>
      </c>
    </row>
    <row r="1452" spans="1:19" ht="48" x14ac:dyDescent="0.3">
      <c r="A1452" s="27">
        <v>26921</v>
      </c>
      <c r="B1452" s="34" t="s">
        <v>227</v>
      </c>
      <c r="C1452" s="27" t="s">
        <v>561</v>
      </c>
      <c r="D1452" s="27"/>
      <c r="E1452" s="35" t="s">
        <v>1840</v>
      </c>
      <c r="F1452" s="26">
        <v>42005</v>
      </c>
      <c r="G1452" s="27"/>
      <c r="H1452" s="27" t="s">
        <v>24</v>
      </c>
      <c r="I1452" s="29"/>
      <c r="J1452" s="33" t="s">
        <v>588</v>
      </c>
      <c r="K1452" s="31"/>
      <c r="L1452" s="28" t="s">
        <v>572</v>
      </c>
      <c r="M1452" s="31"/>
      <c r="N1452" s="28" t="s">
        <v>572</v>
      </c>
      <c r="O1452" s="27" t="s">
        <v>659</v>
      </c>
      <c r="P1452" s="27" t="s">
        <v>568</v>
      </c>
      <c r="Q1452" t="b">
        <v>0</v>
      </c>
      <c r="S1452" t="b">
        <v>0</v>
      </c>
    </row>
    <row r="1453" spans="1:19" ht="36" x14ac:dyDescent="0.3">
      <c r="A1453" s="27">
        <v>26931</v>
      </c>
      <c r="B1453" s="34" t="s">
        <v>230</v>
      </c>
      <c r="C1453" s="27" t="s">
        <v>561</v>
      </c>
      <c r="D1453" s="27"/>
      <c r="E1453" s="35" t="s">
        <v>1841</v>
      </c>
      <c r="F1453" s="27"/>
      <c r="G1453" s="27"/>
      <c r="H1453" s="27" t="s">
        <v>43</v>
      </c>
      <c r="I1453" s="29"/>
      <c r="J1453" s="32" t="s">
        <v>580</v>
      </c>
      <c r="K1453" s="31"/>
      <c r="L1453" s="28" t="s">
        <v>572</v>
      </c>
      <c r="M1453" s="31"/>
      <c r="N1453" s="28" t="s">
        <v>572</v>
      </c>
      <c r="O1453" s="27" t="s">
        <v>1842</v>
      </c>
      <c r="P1453" s="27" t="s">
        <v>570</v>
      </c>
      <c r="Q1453" t="b">
        <v>0</v>
      </c>
      <c r="S1453" t="b">
        <v>0</v>
      </c>
    </row>
    <row r="1454" spans="1:19" ht="28.8" x14ac:dyDescent="0.3">
      <c r="A1454" s="27">
        <v>26932</v>
      </c>
      <c r="B1454" s="34" t="s">
        <v>230</v>
      </c>
      <c r="C1454" s="27" t="s">
        <v>571</v>
      </c>
      <c r="D1454" s="27"/>
      <c r="E1454" s="35" t="s">
        <v>1843</v>
      </c>
      <c r="F1454" s="27"/>
      <c r="G1454" s="27"/>
      <c r="H1454" s="27" t="s">
        <v>43</v>
      </c>
      <c r="I1454" s="29"/>
      <c r="J1454" s="32" t="s">
        <v>580</v>
      </c>
      <c r="K1454" s="31"/>
      <c r="L1454" s="28" t="s">
        <v>572</v>
      </c>
      <c r="M1454" s="31"/>
      <c r="N1454" s="28" t="s">
        <v>572</v>
      </c>
      <c r="O1454" s="27" t="s">
        <v>657</v>
      </c>
      <c r="P1454" s="27" t="s">
        <v>570</v>
      </c>
      <c r="Q1454" t="b">
        <v>0</v>
      </c>
      <c r="S1454" t="b">
        <v>0</v>
      </c>
    </row>
    <row r="1455" spans="1:19" ht="60" x14ac:dyDescent="0.3">
      <c r="A1455" s="27">
        <v>26933</v>
      </c>
      <c r="B1455" s="34" t="s">
        <v>230</v>
      </c>
      <c r="C1455" s="27" t="s">
        <v>573</v>
      </c>
      <c r="D1455" s="27"/>
      <c r="E1455" s="35" t="s">
        <v>1849</v>
      </c>
      <c r="F1455" s="27"/>
      <c r="G1455" s="27"/>
      <c r="H1455" s="27" t="s">
        <v>43</v>
      </c>
      <c r="I1455" s="29"/>
      <c r="J1455" s="32" t="s">
        <v>580</v>
      </c>
      <c r="K1455" s="31"/>
      <c r="L1455" s="28" t="s">
        <v>572</v>
      </c>
      <c r="M1455" s="31"/>
      <c r="N1455" s="28" t="s">
        <v>572</v>
      </c>
      <c r="O1455" s="27" t="s">
        <v>657</v>
      </c>
      <c r="P1455" s="27" t="s">
        <v>570</v>
      </c>
      <c r="Q1455" t="b">
        <v>0</v>
      </c>
      <c r="S1455" t="b">
        <v>0</v>
      </c>
    </row>
    <row r="1456" spans="1:19" ht="60" x14ac:dyDescent="0.3">
      <c r="A1456" s="27">
        <v>26934</v>
      </c>
      <c r="B1456" s="34" t="s">
        <v>230</v>
      </c>
      <c r="C1456" s="27" t="s">
        <v>574</v>
      </c>
      <c r="D1456" s="27"/>
      <c r="E1456" s="35" t="s">
        <v>1850</v>
      </c>
      <c r="F1456" s="27"/>
      <c r="G1456" s="27"/>
      <c r="H1456" s="27" t="s">
        <v>43</v>
      </c>
      <c r="I1456" s="29"/>
      <c r="J1456" s="30" t="s">
        <v>563</v>
      </c>
      <c r="K1456" s="31"/>
      <c r="L1456" s="28" t="s">
        <v>572</v>
      </c>
      <c r="M1456" s="31"/>
      <c r="N1456" s="28" t="s">
        <v>572</v>
      </c>
      <c r="O1456" s="27" t="s">
        <v>657</v>
      </c>
      <c r="P1456" s="27" t="s">
        <v>570</v>
      </c>
      <c r="Q1456" t="b">
        <v>0</v>
      </c>
      <c r="S1456" t="b">
        <v>0</v>
      </c>
    </row>
    <row r="1457" spans="1:19" ht="28.8" x14ac:dyDescent="0.3">
      <c r="A1457" s="27">
        <v>26935</v>
      </c>
      <c r="B1457" s="34" t="s">
        <v>230</v>
      </c>
      <c r="C1457" s="27" t="s">
        <v>606</v>
      </c>
      <c r="D1457" s="27"/>
      <c r="E1457" s="35" t="s">
        <v>1844</v>
      </c>
      <c r="F1457" s="27"/>
      <c r="G1457" s="27"/>
      <c r="H1457" s="27" t="s">
        <v>43</v>
      </c>
      <c r="I1457" s="29"/>
      <c r="J1457" s="33" t="s">
        <v>588</v>
      </c>
      <c r="K1457" s="31"/>
      <c r="L1457" s="28" t="s">
        <v>572</v>
      </c>
      <c r="M1457" s="31"/>
      <c r="N1457" s="28" t="s">
        <v>572</v>
      </c>
      <c r="O1457" s="27" t="s">
        <v>657</v>
      </c>
      <c r="P1457" s="27" t="s">
        <v>570</v>
      </c>
      <c r="Q1457" t="b">
        <v>0</v>
      </c>
      <c r="S1457" t="b">
        <v>0</v>
      </c>
    </row>
    <row r="1458" spans="1:19" ht="28.8" x14ac:dyDescent="0.3">
      <c r="A1458" s="27">
        <v>26936</v>
      </c>
      <c r="B1458" s="34" t="s">
        <v>230</v>
      </c>
      <c r="C1458" s="27" t="s">
        <v>611</v>
      </c>
      <c r="D1458" s="27"/>
      <c r="E1458" s="35" t="s">
        <v>1845</v>
      </c>
      <c r="F1458" s="27"/>
      <c r="G1458" s="27"/>
      <c r="H1458" s="27" t="s">
        <v>43</v>
      </c>
      <c r="I1458" s="29"/>
      <c r="J1458" s="30" t="s">
        <v>563</v>
      </c>
      <c r="K1458" s="31"/>
      <c r="L1458" s="28" t="s">
        <v>572</v>
      </c>
      <c r="M1458" s="31"/>
      <c r="N1458" s="28" t="s">
        <v>572</v>
      </c>
      <c r="O1458" s="27" t="s">
        <v>657</v>
      </c>
      <c r="P1458" s="27" t="s">
        <v>570</v>
      </c>
      <c r="Q1458" t="b">
        <v>0</v>
      </c>
      <c r="S1458" t="b">
        <v>0</v>
      </c>
    </row>
    <row r="1459" spans="1:19" ht="84" x14ac:dyDescent="0.3">
      <c r="A1459" s="27">
        <v>26937</v>
      </c>
      <c r="B1459" s="34" t="s">
        <v>230</v>
      </c>
      <c r="C1459" s="27" t="s">
        <v>671</v>
      </c>
      <c r="D1459" s="27"/>
      <c r="E1459" s="35" t="s">
        <v>1851</v>
      </c>
      <c r="F1459" s="27"/>
      <c r="G1459" s="27"/>
      <c r="H1459" s="27" t="s">
        <v>43</v>
      </c>
      <c r="I1459" s="29"/>
      <c r="J1459" s="32" t="s">
        <v>580</v>
      </c>
      <c r="K1459" s="31"/>
      <c r="L1459" s="28" t="s">
        <v>572</v>
      </c>
      <c r="M1459" s="31"/>
      <c r="N1459" s="28" t="s">
        <v>572</v>
      </c>
      <c r="O1459" s="27" t="s">
        <v>1846</v>
      </c>
      <c r="P1459" s="27" t="s">
        <v>568</v>
      </c>
      <c r="Q1459" t="b">
        <v>1</v>
      </c>
      <c r="S1459" t="b">
        <v>1</v>
      </c>
    </row>
    <row r="1460" spans="1:19" ht="28.8" x14ac:dyDescent="0.3">
      <c r="A1460" s="27">
        <v>26938</v>
      </c>
      <c r="B1460" s="34" t="s">
        <v>230</v>
      </c>
      <c r="C1460" s="27" t="s">
        <v>672</v>
      </c>
      <c r="D1460" s="27"/>
      <c r="E1460" s="35" t="s">
        <v>1848</v>
      </c>
      <c r="F1460" s="27"/>
      <c r="G1460" s="27"/>
      <c r="H1460" s="27" t="s">
        <v>43</v>
      </c>
      <c r="I1460" s="29"/>
      <c r="J1460" s="32" t="s">
        <v>580</v>
      </c>
      <c r="K1460" s="31"/>
      <c r="L1460" s="28" t="s">
        <v>572</v>
      </c>
      <c r="M1460" s="31"/>
      <c r="N1460" s="28" t="s">
        <v>572</v>
      </c>
      <c r="O1460" s="27" t="s">
        <v>657</v>
      </c>
      <c r="P1460" s="27" t="s">
        <v>570</v>
      </c>
      <c r="Q1460" t="b">
        <v>0</v>
      </c>
      <c r="S1460" t="b">
        <v>0</v>
      </c>
    </row>
    <row r="1461" spans="1:19" ht="48" x14ac:dyDescent="0.3">
      <c r="A1461" s="27">
        <v>26939</v>
      </c>
      <c r="B1461" s="34" t="s">
        <v>231</v>
      </c>
      <c r="C1461" s="27" t="s">
        <v>561</v>
      </c>
      <c r="D1461" s="27"/>
      <c r="E1461" s="35" t="s">
        <v>1852</v>
      </c>
      <c r="F1461" s="27"/>
      <c r="G1461" s="27"/>
      <c r="H1461" s="27" t="s">
        <v>43</v>
      </c>
      <c r="I1461" s="29"/>
      <c r="J1461" s="32" t="s">
        <v>580</v>
      </c>
      <c r="K1461" s="31"/>
      <c r="L1461" s="28" t="s">
        <v>572</v>
      </c>
      <c r="M1461" s="31"/>
      <c r="N1461" s="28" t="s">
        <v>572</v>
      </c>
      <c r="O1461" s="27" t="s">
        <v>657</v>
      </c>
      <c r="P1461" s="27" t="s">
        <v>570</v>
      </c>
      <c r="Q1461" t="b">
        <v>0</v>
      </c>
      <c r="S1461" t="b">
        <v>0</v>
      </c>
    </row>
    <row r="1462" spans="1:19" ht="60" x14ac:dyDescent="0.3">
      <c r="A1462" s="27">
        <v>26940</v>
      </c>
      <c r="B1462" s="34" t="s">
        <v>231</v>
      </c>
      <c r="C1462" s="27" t="s">
        <v>571</v>
      </c>
      <c r="D1462" s="27"/>
      <c r="E1462" s="35" t="s">
        <v>1853</v>
      </c>
      <c r="F1462" s="27"/>
      <c r="G1462" s="27"/>
      <c r="H1462" s="27" t="s">
        <v>43</v>
      </c>
      <c r="I1462" s="29"/>
      <c r="J1462" s="32" t="s">
        <v>580</v>
      </c>
      <c r="K1462" s="31"/>
      <c r="L1462" s="28" t="s">
        <v>572</v>
      </c>
      <c r="M1462" s="31"/>
      <c r="N1462" s="28" t="s">
        <v>572</v>
      </c>
      <c r="O1462" s="27" t="s">
        <v>1147</v>
      </c>
      <c r="P1462" s="27" t="s">
        <v>568</v>
      </c>
      <c r="Q1462" t="b">
        <v>0</v>
      </c>
      <c r="S1462" t="b">
        <v>0</v>
      </c>
    </row>
    <row r="1463" spans="1:19" ht="48" x14ac:dyDescent="0.3">
      <c r="A1463" s="27">
        <v>26941</v>
      </c>
      <c r="B1463" s="34" t="s">
        <v>231</v>
      </c>
      <c r="C1463" s="27" t="s">
        <v>573</v>
      </c>
      <c r="D1463" s="27"/>
      <c r="E1463" s="35" t="s">
        <v>1854</v>
      </c>
      <c r="F1463" s="27"/>
      <c r="G1463" s="27"/>
      <c r="H1463" s="27" t="s">
        <v>43</v>
      </c>
      <c r="I1463" s="29"/>
      <c r="J1463" s="32" t="s">
        <v>580</v>
      </c>
      <c r="K1463" s="31"/>
      <c r="L1463" s="28" t="s">
        <v>572</v>
      </c>
      <c r="M1463" s="31"/>
      <c r="N1463" s="28" t="s">
        <v>572</v>
      </c>
      <c r="O1463" s="27" t="s">
        <v>1147</v>
      </c>
      <c r="P1463" s="27" t="s">
        <v>568</v>
      </c>
      <c r="Q1463" t="b">
        <v>0</v>
      </c>
      <c r="S1463" t="b">
        <v>0</v>
      </c>
    </row>
    <row r="1464" spans="1:19" ht="36" x14ac:dyDescent="0.3">
      <c r="A1464" s="27">
        <v>26942</v>
      </c>
      <c r="B1464" s="34" t="s">
        <v>232</v>
      </c>
      <c r="C1464" s="27" t="s">
        <v>561</v>
      </c>
      <c r="D1464" s="27"/>
      <c r="E1464" s="35" t="s">
        <v>1855</v>
      </c>
      <c r="F1464" s="26">
        <v>42826</v>
      </c>
      <c r="G1464" s="27"/>
      <c r="H1464" s="27" t="s">
        <v>24</v>
      </c>
      <c r="I1464" s="29"/>
      <c r="J1464" s="32" t="s">
        <v>580</v>
      </c>
      <c r="K1464" s="31"/>
      <c r="L1464" s="28" t="s">
        <v>572</v>
      </c>
      <c r="M1464" s="31"/>
      <c r="N1464" s="28" t="s">
        <v>572</v>
      </c>
      <c r="O1464" s="27" t="s">
        <v>657</v>
      </c>
      <c r="P1464" s="27" t="s">
        <v>570</v>
      </c>
      <c r="Q1464" t="b">
        <v>0</v>
      </c>
      <c r="S1464" t="b">
        <v>0</v>
      </c>
    </row>
    <row r="1465" spans="1:19" ht="60" x14ac:dyDescent="0.3">
      <c r="A1465" s="27">
        <v>26943</v>
      </c>
      <c r="B1465" s="34" t="s">
        <v>232</v>
      </c>
      <c r="C1465" s="27" t="s">
        <v>571</v>
      </c>
      <c r="D1465" s="27"/>
      <c r="E1465" s="35" t="s">
        <v>1856</v>
      </c>
      <c r="F1465" s="26">
        <v>42826</v>
      </c>
      <c r="G1465" s="27"/>
      <c r="H1465" s="27" t="s">
        <v>24</v>
      </c>
      <c r="I1465" s="29"/>
      <c r="J1465" s="32" t="s">
        <v>580</v>
      </c>
      <c r="K1465" s="31"/>
      <c r="L1465" s="28" t="s">
        <v>572</v>
      </c>
      <c r="M1465" s="31"/>
      <c r="N1465" s="28" t="s">
        <v>572</v>
      </c>
      <c r="O1465" s="27" t="s">
        <v>1147</v>
      </c>
      <c r="P1465" s="27" t="s">
        <v>568</v>
      </c>
      <c r="Q1465" t="b">
        <v>1</v>
      </c>
      <c r="R1465" t="s">
        <v>1847</v>
      </c>
      <c r="S1465" t="b">
        <v>1</v>
      </c>
    </row>
    <row r="1466" spans="1:19" ht="48" x14ac:dyDescent="0.3">
      <c r="A1466" s="27">
        <v>26944</v>
      </c>
      <c r="B1466" s="34" t="s">
        <v>232</v>
      </c>
      <c r="C1466" s="27" t="s">
        <v>573</v>
      </c>
      <c r="D1466" s="27"/>
      <c r="E1466" s="35" t="s">
        <v>1857</v>
      </c>
      <c r="F1466" s="26">
        <v>42826</v>
      </c>
      <c r="G1466" s="27"/>
      <c r="H1466" s="27" t="s">
        <v>24</v>
      </c>
      <c r="I1466" s="29"/>
      <c r="J1466" s="32" t="s">
        <v>580</v>
      </c>
      <c r="K1466" s="31"/>
      <c r="L1466" s="28" t="s">
        <v>572</v>
      </c>
      <c r="M1466" s="31"/>
      <c r="N1466" s="28" t="s">
        <v>572</v>
      </c>
      <c r="O1466" s="27" t="s">
        <v>1147</v>
      </c>
      <c r="P1466" s="27" t="s">
        <v>568</v>
      </c>
      <c r="Q1466" t="b">
        <v>1</v>
      </c>
      <c r="S1466" t="b">
        <v>1</v>
      </c>
    </row>
    <row r="1467" spans="1:19" ht="28.8" x14ac:dyDescent="0.3">
      <c r="A1467" s="27">
        <v>26953</v>
      </c>
      <c r="B1467" s="34" t="s">
        <v>236</v>
      </c>
      <c r="C1467" s="27" t="s">
        <v>561</v>
      </c>
      <c r="D1467" s="27"/>
      <c r="E1467" s="35" t="s">
        <v>1860</v>
      </c>
      <c r="F1467" s="27"/>
      <c r="G1467" s="27"/>
      <c r="H1467" s="27" t="s">
        <v>43</v>
      </c>
      <c r="I1467" s="29" t="s">
        <v>1859</v>
      </c>
      <c r="J1467" s="30" t="s">
        <v>563</v>
      </c>
      <c r="K1467" s="31"/>
      <c r="L1467" s="28" t="s">
        <v>572</v>
      </c>
      <c r="M1467" s="31" t="s">
        <v>566</v>
      </c>
      <c r="N1467" s="28" t="s">
        <v>567</v>
      </c>
      <c r="O1467" s="27" t="s">
        <v>657</v>
      </c>
      <c r="P1467" s="27" t="s">
        <v>570</v>
      </c>
      <c r="Q1467" t="b">
        <v>0</v>
      </c>
      <c r="S1467" t="b">
        <v>0</v>
      </c>
    </row>
    <row r="1468" spans="1:19" ht="28.8" x14ac:dyDescent="0.3">
      <c r="A1468" s="27">
        <v>26954</v>
      </c>
      <c r="B1468" s="34" t="s">
        <v>236</v>
      </c>
      <c r="C1468" s="27" t="s">
        <v>571</v>
      </c>
      <c r="D1468" s="27"/>
      <c r="E1468" s="35" t="s">
        <v>1861</v>
      </c>
      <c r="F1468" s="27"/>
      <c r="G1468" s="27"/>
      <c r="H1468" s="27" t="s">
        <v>43</v>
      </c>
      <c r="I1468" s="29" t="s">
        <v>1859</v>
      </c>
      <c r="J1468" s="30" t="s">
        <v>563</v>
      </c>
      <c r="K1468" s="31"/>
      <c r="L1468" s="28" t="s">
        <v>572</v>
      </c>
      <c r="M1468" s="31" t="s">
        <v>566</v>
      </c>
      <c r="N1468" s="28" t="s">
        <v>567</v>
      </c>
      <c r="O1468" s="27" t="s">
        <v>657</v>
      </c>
      <c r="P1468" s="27" t="s">
        <v>570</v>
      </c>
      <c r="Q1468" t="b">
        <v>0</v>
      </c>
      <c r="S1468" t="b">
        <v>0</v>
      </c>
    </row>
    <row r="1469" spans="1:19" ht="36" x14ac:dyDescent="0.3">
      <c r="A1469" s="27">
        <v>26959</v>
      </c>
      <c r="B1469" s="34" t="s">
        <v>237</v>
      </c>
      <c r="C1469" s="27" t="s">
        <v>561</v>
      </c>
      <c r="D1469" s="27"/>
      <c r="E1469" s="35" t="s">
        <v>1864</v>
      </c>
      <c r="F1469" s="26">
        <v>43101</v>
      </c>
      <c r="G1469" s="26">
        <v>43830</v>
      </c>
      <c r="H1469" s="27" t="s">
        <v>22</v>
      </c>
      <c r="I1469" s="29"/>
      <c r="J1469" s="30" t="s">
        <v>563</v>
      </c>
      <c r="K1469" s="31"/>
      <c r="L1469" s="28" t="s">
        <v>572</v>
      </c>
      <c r="M1469" s="31"/>
      <c r="N1469" s="28" t="s">
        <v>572</v>
      </c>
      <c r="O1469" s="27" t="s">
        <v>657</v>
      </c>
      <c r="P1469" s="27" t="s">
        <v>570</v>
      </c>
      <c r="Q1469" t="b">
        <v>0</v>
      </c>
      <c r="S1469" t="b">
        <v>0</v>
      </c>
    </row>
    <row r="1470" spans="1:19" ht="60" x14ac:dyDescent="0.3">
      <c r="A1470" s="27">
        <v>26960</v>
      </c>
      <c r="B1470" s="34" t="s">
        <v>237</v>
      </c>
      <c r="C1470" s="27" t="s">
        <v>571</v>
      </c>
      <c r="D1470" s="27"/>
      <c r="E1470" s="35" t="s">
        <v>1865</v>
      </c>
      <c r="F1470" s="26">
        <v>43101</v>
      </c>
      <c r="G1470" s="26">
        <v>43830</v>
      </c>
      <c r="H1470" s="27" t="s">
        <v>22</v>
      </c>
      <c r="I1470" s="29"/>
      <c r="J1470" s="32" t="s">
        <v>580</v>
      </c>
      <c r="K1470" s="31"/>
      <c r="L1470" s="28" t="s">
        <v>572</v>
      </c>
      <c r="M1470" s="31"/>
      <c r="N1470" s="28" t="s">
        <v>572</v>
      </c>
      <c r="O1470" s="27" t="s">
        <v>657</v>
      </c>
      <c r="P1470" s="27" t="s">
        <v>570</v>
      </c>
      <c r="Q1470" t="b">
        <v>0</v>
      </c>
      <c r="S1470" t="b">
        <v>0</v>
      </c>
    </row>
    <row r="1471" spans="1:19" ht="48" x14ac:dyDescent="0.3">
      <c r="A1471" s="27">
        <v>26961</v>
      </c>
      <c r="B1471" s="34" t="s">
        <v>237</v>
      </c>
      <c r="C1471" s="27" t="s">
        <v>573</v>
      </c>
      <c r="D1471" s="27"/>
      <c r="E1471" s="35" t="s">
        <v>1866</v>
      </c>
      <c r="F1471" s="26">
        <v>43101</v>
      </c>
      <c r="G1471" s="26">
        <v>43830</v>
      </c>
      <c r="H1471" s="27" t="s">
        <v>22</v>
      </c>
      <c r="I1471" s="29"/>
      <c r="J1471" s="30" t="s">
        <v>563</v>
      </c>
      <c r="K1471" s="31"/>
      <c r="L1471" s="28" t="s">
        <v>572</v>
      </c>
      <c r="M1471" s="31"/>
      <c r="N1471" s="28" t="s">
        <v>572</v>
      </c>
      <c r="O1471" s="27" t="s">
        <v>657</v>
      </c>
      <c r="P1471" s="27" t="s">
        <v>570</v>
      </c>
      <c r="Q1471" t="b">
        <v>0</v>
      </c>
      <c r="S1471" t="b">
        <v>0</v>
      </c>
    </row>
    <row r="1472" spans="1:19" ht="36" x14ac:dyDescent="0.3">
      <c r="A1472" s="27">
        <v>26962</v>
      </c>
      <c r="B1472" s="34" t="s">
        <v>237</v>
      </c>
      <c r="C1472" s="27" t="s">
        <v>574</v>
      </c>
      <c r="D1472" s="27"/>
      <c r="E1472" s="35" t="s">
        <v>1862</v>
      </c>
      <c r="F1472" s="26">
        <v>43101</v>
      </c>
      <c r="G1472" s="26">
        <v>43830</v>
      </c>
      <c r="H1472" s="27" t="s">
        <v>22</v>
      </c>
      <c r="I1472" s="29"/>
      <c r="J1472" s="32" t="s">
        <v>580</v>
      </c>
      <c r="K1472" s="31"/>
      <c r="L1472" s="28" t="s">
        <v>572</v>
      </c>
      <c r="M1472" s="31"/>
      <c r="N1472" s="28" t="s">
        <v>572</v>
      </c>
      <c r="O1472" s="27" t="s">
        <v>657</v>
      </c>
      <c r="P1472" s="27" t="s">
        <v>570</v>
      </c>
      <c r="Q1472" t="b">
        <v>0</v>
      </c>
      <c r="S1472" t="b">
        <v>0</v>
      </c>
    </row>
    <row r="1473" spans="1:19" ht="60" x14ac:dyDescent="0.3">
      <c r="A1473" s="27">
        <v>26963</v>
      </c>
      <c r="B1473" s="34" t="s">
        <v>237</v>
      </c>
      <c r="C1473" s="27" t="s">
        <v>606</v>
      </c>
      <c r="D1473" s="27"/>
      <c r="E1473" s="35" t="s">
        <v>1867</v>
      </c>
      <c r="F1473" s="26">
        <v>43101</v>
      </c>
      <c r="G1473" s="26">
        <v>43830</v>
      </c>
      <c r="H1473" s="27" t="s">
        <v>22</v>
      </c>
      <c r="I1473" s="29"/>
      <c r="J1473" s="32" t="s">
        <v>580</v>
      </c>
      <c r="K1473" s="31"/>
      <c r="L1473" s="28" t="s">
        <v>572</v>
      </c>
      <c r="M1473" s="31"/>
      <c r="N1473" s="28" t="s">
        <v>572</v>
      </c>
      <c r="O1473" s="27" t="s">
        <v>657</v>
      </c>
      <c r="P1473" s="27" t="s">
        <v>570</v>
      </c>
      <c r="Q1473" t="b">
        <v>0</v>
      </c>
      <c r="S1473" t="b">
        <v>0</v>
      </c>
    </row>
    <row r="1474" spans="1:19" ht="48" x14ac:dyDescent="0.3">
      <c r="A1474" s="27">
        <v>26964</v>
      </c>
      <c r="B1474" s="34" t="s">
        <v>237</v>
      </c>
      <c r="C1474" s="27" t="s">
        <v>611</v>
      </c>
      <c r="D1474" s="27"/>
      <c r="E1474" s="35" t="s">
        <v>1863</v>
      </c>
      <c r="F1474" s="26">
        <v>43101</v>
      </c>
      <c r="G1474" s="26">
        <v>43830</v>
      </c>
      <c r="H1474" s="27" t="s">
        <v>22</v>
      </c>
      <c r="I1474" s="29"/>
      <c r="J1474" s="32" t="s">
        <v>580</v>
      </c>
      <c r="K1474" s="31"/>
      <c r="L1474" s="28" t="s">
        <v>572</v>
      </c>
      <c r="M1474" s="31"/>
      <c r="N1474" s="28" t="s">
        <v>572</v>
      </c>
      <c r="O1474" s="27" t="s">
        <v>657</v>
      </c>
      <c r="P1474" s="27" t="s">
        <v>570</v>
      </c>
      <c r="Q1474" t="b">
        <v>0</v>
      </c>
      <c r="S1474" t="b">
        <v>0</v>
      </c>
    </row>
    <row r="1475" spans="1:19" ht="36" x14ac:dyDescent="0.3">
      <c r="A1475" s="27">
        <v>29887</v>
      </c>
      <c r="B1475" s="34" t="s">
        <v>238</v>
      </c>
      <c r="C1475" s="27" t="s">
        <v>561</v>
      </c>
      <c r="D1475" s="27"/>
      <c r="E1475" s="35" t="s">
        <v>1864</v>
      </c>
      <c r="F1475" s="26">
        <v>43831</v>
      </c>
      <c r="G1475" s="26">
        <v>44286</v>
      </c>
      <c r="H1475" s="27" t="s">
        <v>22</v>
      </c>
      <c r="I1475" s="29"/>
      <c r="J1475" s="30" t="s">
        <v>563</v>
      </c>
      <c r="K1475" s="31"/>
      <c r="L1475" s="28" t="s">
        <v>572</v>
      </c>
      <c r="M1475" s="31"/>
      <c r="N1475" s="28" t="s">
        <v>572</v>
      </c>
      <c r="O1475" s="27" t="s">
        <v>657</v>
      </c>
      <c r="P1475" s="27" t="s">
        <v>570</v>
      </c>
      <c r="Q1475" t="b">
        <v>0</v>
      </c>
      <c r="S1475" t="b">
        <v>0</v>
      </c>
    </row>
    <row r="1476" spans="1:19" ht="60" x14ac:dyDescent="0.3">
      <c r="A1476" s="27">
        <v>29888</v>
      </c>
      <c r="B1476" s="34" t="s">
        <v>238</v>
      </c>
      <c r="C1476" s="27" t="s">
        <v>571</v>
      </c>
      <c r="D1476" s="27"/>
      <c r="E1476" s="35" t="s">
        <v>1865</v>
      </c>
      <c r="F1476" s="26">
        <v>43831</v>
      </c>
      <c r="G1476" s="26">
        <v>44286</v>
      </c>
      <c r="H1476" s="27" t="s">
        <v>22</v>
      </c>
      <c r="I1476" s="29"/>
      <c r="J1476" s="32" t="s">
        <v>580</v>
      </c>
      <c r="K1476" s="31"/>
      <c r="L1476" s="28" t="s">
        <v>572</v>
      </c>
      <c r="M1476" s="31"/>
      <c r="N1476" s="28" t="s">
        <v>572</v>
      </c>
      <c r="O1476" s="27" t="s">
        <v>657</v>
      </c>
      <c r="P1476" s="27" t="s">
        <v>570</v>
      </c>
      <c r="Q1476" t="b">
        <v>0</v>
      </c>
      <c r="S1476" t="b">
        <v>0</v>
      </c>
    </row>
    <row r="1477" spans="1:19" ht="48" x14ac:dyDescent="0.3">
      <c r="A1477" s="27">
        <v>29889</v>
      </c>
      <c r="B1477" s="34" t="s">
        <v>238</v>
      </c>
      <c r="C1477" s="27" t="s">
        <v>573</v>
      </c>
      <c r="D1477" s="27"/>
      <c r="E1477" s="35" t="s">
        <v>1866</v>
      </c>
      <c r="F1477" s="26">
        <v>43831</v>
      </c>
      <c r="G1477" s="26">
        <v>44286</v>
      </c>
      <c r="H1477" s="27" t="s">
        <v>22</v>
      </c>
      <c r="I1477" s="29"/>
      <c r="J1477" s="30" t="s">
        <v>563</v>
      </c>
      <c r="K1477" s="31"/>
      <c r="L1477" s="28" t="s">
        <v>572</v>
      </c>
      <c r="M1477" s="31"/>
      <c r="N1477" s="28" t="s">
        <v>572</v>
      </c>
      <c r="O1477" s="27" t="s">
        <v>657</v>
      </c>
      <c r="P1477" s="27" t="s">
        <v>570</v>
      </c>
      <c r="Q1477" t="b">
        <v>0</v>
      </c>
      <c r="S1477" t="b">
        <v>0</v>
      </c>
    </row>
    <row r="1478" spans="1:19" ht="36" x14ac:dyDescent="0.3">
      <c r="A1478" s="27">
        <v>29890</v>
      </c>
      <c r="B1478" s="34" t="s">
        <v>238</v>
      </c>
      <c r="C1478" s="27" t="s">
        <v>574</v>
      </c>
      <c r="D1478" s="27"/>
      <c r="E1478" s="35" t="s">
        <v>1862</v>
      </c>
      <c r="F1478" s="26">
        <v>43831</v>
      </c>
      <c r="G1478" s="26">
        <v>44286</v>
      </c>
      <c r="H1478" s="27" t="s">
        <v>22</v>
      </c>
      <c r="I1478" s="29"/>
      <c r="J1478" s="32" t="s">
        <v>580</v>
      </c>
      <c r="K1478" s="31"/>
      <c r="L1478" s="28" t="s">
        <v>572</v>
      </c>
      <c r="M1478" s="31"/>
      <c r="N1478" s="28" t="s">
        <v>572</v>
      </c>
      <c r="O1478" s="27" t="s">
        <v>657</v>
      </c>
      <c r="P1478" s="27" t="s">
        <v>570</v>
      </c>
      <c r="Q1478" t="b">
        <v>0</v>
      </c>
      <c r="S1478" t="b">
        <v>0</v>
      </c>
    </row>
    <row r="1479" spans="1:19" ht="60" x14ac:dyDescent="0.3">
      <c r="A1479" s="27">
        <v>29891</v>
      </c>
      <c r="B1479" s="34" t="s">
        <v>238</v>
      </c>
      <c r="C1479" s="27" t="s">
        <v>606</v>
      </c>
      <c r="D1479" s="27"/>
      <c r="E1479" s="35" t="s">
        <v>1867</v>
      </c>
      <c r="F1479" s="26">
        <v>43831</v>
      </c>
      <c r="G1479" s="26">
        <v>44286</v>
      </c>
      <c r="H1479" s="27" t="s">
        <v>22</v>
      </c>
      <c r="I1479" s="29"/>
      <c r="J1479" s="32" t="s">
        <v>580</v>
      </c>
      <c r="K1479" s="31"/>
      <c r="L1479" s="28" t="s">
        <v>572</v>
      </c>
      <c r="M1479" s="31"/>
      <c r="N1479" s="28" t="s">
        <v>572</v>
      </c>
      <c r="O1479" s="27" t="s">
        <v>657</v>
      </c>
      <c r="P1479" s="27" t="s">
        <v>570</v>
      </c>
      <c r="Q1479" t="b">
        <v>0</v>
      </c>
      <c r="S1479" t="b">
        <v>0</v>
      </c>
    </row>
    <row r="1480" spans="1:19" ht="48" x14ac:dyDescent="0.3">
      <c r="A1480" s="27">
        <v>29892</v>
      </c>
      <c r="B1480" s="34" t="s">
        <v>238</v>
      </c>
      <c r="C1480" s="27" t="s">
        <v>611</v>
      </c>
      <c r="D1480" s="27"/>
      <c r="E1480" s="35" t="s">
        <v>1863</v>
      </c>
      <c r="F1480" s="26">
        <v>43831</v>
      </c>
      <c r="G1480" s="26">
        <v>44286</v>
      </c>
      <c r="H1480" s="27" t="s">
        <v>22</v>
      </c>
      <c r="I1480" s="29"/>
      <c r="J1480" s="32" t="s">
        <v>580</v>
      </c>
      <c r="K1480" s="31"/>
      <c r="L1480" s="28" t="s">
        <v>572</v>
      </c>
      <c r="M1480" s="31"/>
      <c r="N1480" s="28" t="s">
        <v>572</v>
      </c>
      <c r="O1480" s="27" t="s">
        <v>657</v>
      </c>
      <c r="P1480" s="27" t="s">
        <v>570</v>
      </c>
      <c r="Q1480" t="b">
        <v>0</v>
      </c>
      <c r="S1480" t="b">
        <v>0</v>
      </c>
    </row>
    <row r="1481" spans="1:19" x14ac:dyDescent="0.3">
      <c r="A1481" s="27">
        <v>30209</v>
      </c>
      <c r="B1481" s="34" t="s">
        <v>240</v>
      </c>
      <c r="C1481" s="27" t="s">
        <v>561</v>
      </c>
      <c r="D1481" s="27"/>
      <c r="E1481" s="35" t="s">
        <v>1868</v>
      </c>
      <c r="F1481" s="26">
        <v>44287</v>
      </c>
      <c r="G1481" s="27"/>
      <c r="H1481" s="27" t="s">
        <v>24</v>
      </c>
      <c r="I1481" s="29"/>
      <c r="J1481" s="32" t="s">
        <v>580</v>
      </c>
      <c r="K1481" s="31"/>
      <c r="L1481" s="28" t="s">
        <v>572</v>
      </c>
      <c r="M1481" s="31"/>
      <c r="N1481" s="28" t="s">
        <v>572</v>
      </c>
      <c r="O1481" s="27" t="s">
        <v>657</v>
      </c>
      <c r="P1481" s="27" t="s">
        <v>570</v>
      </c>
      <c r="Q1481" t="b">
        <v>0</v>
      </c>
      <c r="S1481" t="b">
        <v>0</v>
      </c>
    </row>
    <row r="1482" spans="1:19" ht="60" x14ac:dyDescent="0.3">
      <c r="A1482" s="27">
        <v>30210</v>
      </c>
      <c r="B1482" s="34" t="s">
        <v>240</v>
      </c>
      <c r="C1482" s="27" t="s">
        <v>571</v>
      </c>
      <c r="D1482" s="27"/>
      <c r="E1482" s="35" t="s">
        <v>1865</v>
      </c>
      <c r="F1482" s="26">
        <v>44287</v>
      </c>
      <c r="G1482" s="27"/>
      <c r="H1482" s="27" t="s">
        <v>24</v>
      </c>
      <c r="I1482" s="29"/>
      <c r="J1482" s="32" t="s">
        <v>580</v>
      </c>
      <c r="K1482" s="31"/>
      <c r="L1482" s="28" t="s">
        <v>572</v>
      </c>
      <c r="M1482" s="31"/>
      <c r="N1482" s="28" t="s">
        <v>572</v>
      </c>
      <c r="O1482" s="27" t="s">
        <v>657</v>
      </c>
      <c r="P1482" s="27" t="s">
        <v>570</v>
      </c>
      <c r="Q1482" t="b">
        <v>0</v>
      </c>
      <c r="S1482" t="b">
        <v>0</v>
      </c>
    </row>
    <row r="1483" spans="1:19" ht="48" x14ac:dyDescent="0.3">
      <c r="A1483" s="27">
        <v>30211</v>
      </c>
      <c r="B1483" s="34" t="s">
        <v>240</v>
      </c>
      <c r="C1483" s="27" t="s">
        <v>573</v>
      </c>
      <c r="D1483" s="27"/>
      <c r="E1483" s="35" t="s">
        <v>1866</v>
      </c>
      <c r="F1483" s="26">
        <v>44287</v>
      </c>
      <c r="G1483" s="27"/>
      <c r="H1483" s="27" t="s">
        <v>24</v>
      </c>
      <c r="I1483" s="29"/>
      <c r="J1483" s="30" t="s">
        <v>563</v>
      </c>
      <c r="K1483" s="31"/>
      <c r="L1483" s="28" t="s">
        <v>572</v>
      </c>
      <c r="M1483" s="31"/>
      <c r="N1483" s="28" t="s">
        <v>572</v>
      </c>
      <c r="O1483" s="27" t="s">
        <v>657</v>
      </c>
      <c r="P1483" s="27" t="s">
        <v>570</v>
      </c>
      <c r="Q1483" t="b">
        <v>0</v>
      </c>
      <c r="S1483" t="b">
        <v>0</v>
      </c>
    </row>
    <row r="1484" spans="1:19" ht="36" x14ac:dyDescent="0.3">
      <c r="A1484" s="27">
        <v>30212</v>
      </c>
      <c r="B1484" s="34" t="s">
        <v>240</v>
      </c>
      <c r="C1484" s="27" t="s">
        <v>574</v>
      </c>
      <c r="D1484" s="27"/>
      <c r="E1484" s="35" t="s">
        <v>1862</v>
      </c>
      <c r="F1484" s="26">
        <v>44287</v>
      </c>
      <c r="G1484" s="27"/>
      <c r="H1484" s="27" t="s">
        <v>24</v>
      </c>
      <c r="I1484" s="29"/>
      <c r="J1484" s="32" t="s">
        <v>580</v>
      </c>
      <c r="K1484" s="31"/>
      <c r="L1484" s="28" t="s">
        <v>572</v>
      </c>
      <c r="M1484" s="31"/>
      <c r="N1484" s="28" t="s">
        <v>572</v>
      </c>
      <c r="O1484" s="27" t="s">
        <v>657</v>
      </c>
      <c r="P1484" s="27" t="s">
        <v>570</v>
      </c>
      <c r="Q1484" t="b">
        <v>0</v>
      </c>
      <c r="S1484" t="b">
        <v>0</v>
      </c>
    </row>
    <row r="1485" spans="1:19" ht="60" x14ac:dyDescent="0.3">
      <c r="A1485" s="27">
        <v>30213</v>
      </c>
      <c r="B1485" s="34" t="s">
        <v>240</v>
      </c>
      <c r="C1485" s="27" t="s">
        <v>606</v>
      </c>
      <c r="D1485" s="27"/>
      <c r="E1485" s="35" t="s">
        <v>1867</v>
      </c>
      <c r="F1485" s="26">
        <v>44287</v>
      </c>
      <c r="G1485" s="27"/>
      <c r="H1485" s="27" t="s">
        <v>24</v>
      </c>
      <c r="I1485" s="29"/>
      <c r="J1485" s="32" t="s">
        <v>580</v>
      </c>
      <c r="K1485" s="31"/>
      <c r="L1485" s="28" t="s">
        <v>572</v>
      </c>
      <c r="M1485" s="31"/>
      <c r="N1485" s="28" t="s">
        <v>572</v>
      </c>
      <c r="O1485" s="27" t="s">
        <v>657</v>
      </c>
      <c r="P1485" s="27" t="s">
        <v>570</v>
      </c>
      <c r="Q1485" t="b">
        <v>0</v>
      </c>
      <c r="S1485" t="b">
        <v>0</v>
      </c>
    </row>
    <row r="1486" spans="1:19" ht="48" x14ac:dyDescent="0.3">
      <c r="A1486" s="27">
        <v>30214</v>
      </c>
      <c r="B1486" s="34" t="s">
        <v>240</v>
      </c>
      <c r="C1486" s="27" t="s">
        <v>611</v>
      </c>
      <c r="D1486" s="27"/>
      <c r="E1486" s="35" t="s">
        <v>1863</v>
      </c>
      <c r="F1486" s="26">
        <v>44287</v>
      </c>
      <c r="G1486" s="27"/>
      <c r="H1486" s="27" t="s">
        <v>24</v>
      </c>
      <c r="I1486" s="29"/>
      <c r="J1486" s="32" t="s">
        <v>580</v>
      </c>
      <c r="K1486" s="31"/>
      <c r="L1486" s="28" t="s">
        <v>572</v>
      </c>
      <c r="M1486" s="31"/>
      <c r="N1486" s="28" t="s">
        <v>572</v>
      </c>
      <c r="O1486" s="27" t="s">
        <v>657</v>
      </c>
      <c r="P1486" s="27" t="s">
        <v>570</v>
      </c>
      <c r="Q1486" t="b">
        <v>0</v>
      </c>
      <c r="S1486" t="b">
        <v>0</v>
      </c>
    </row>
    <row r="1487" spans="1:19" ht="28.8" x14ac:dyDescent="0.3">
      <c r="A1487" s="27">
        <v>26990</v>
      </c>
      <c r="B1487" s="34" t="s">
        <v>242</v>
      </c>
      <c r="C1487" s="27" t="s">
        <v>561</v>
      </c>
      <c r="D1487" s="27"/>
      <c r="E1487" s="35" t="s">
        <v>1869</v>
      </c>
      <c r="F1487" s="27"/>
      <c r="G1487" s="27"/>
      <c r="H1487" s="27" t="s">
        <v>43</v>
      </c>
      <c r="I1487" s="29"/>
      <c r="J1487" s="27" t="s">
        <v>572</v>
      </c>
      <c r="K1487" s="31"/>
      <c r="L1487" s="28" t="s">
        <v>572</v>
      </c>
      <c r="M1487" s="31"/>
      <c r="N1487" s="28" t="s">
        <v>572</v>
      </c>
      <c r="O1487" s="27" t="s">
        <v>657</v>
      </c>
      <c r="P1487" s="27" t="s">
        <v>570</v>
      </c>
      <c r="Q1487" t="b">
        <v>0</v>
      </c>
      <c r="S1487" t="b">
        <v>0</v>
      </c>
    </row>
    <row r="1488" spans="1:19" ht="28.8" x14ac:dyDescent="0.3">
      <c r="A1488" s="27">
        <v>26991</v>
      </c>
      <c r="B1488" s="34" t="s">
        <v>242</v>
      </c>
      <c r="C1488" s="27" t="s">
        <v>581</v>
      </c>
      <c r="D1488" s="27"/>
      <c r="E1488" s="35" t="s">
        <v>1870</v>
      </c>
      <c r="F1488" s="27"/>
      <c r="G1488" s="27"/>
      <c r="H1488" s="27" t="s">
        <v>43</v>
      </c>
      <c r="I1488" s="29"/>
      <c r="J1488" s="27" t="s">
        <v>572</v>
      </c>
      <c r="K1488" s="31"/>
      <c r="L1488" s="28" t="s">
        <v>572</v>
      </c>
      <c r="M1488" s="31"/>
      <c r="N1488" s="28" t="s">
        <v>572</v>
      </c>
      <c r="O1488" s="27" t="s">
        <v>657</v>
      </c>
      <c r="P1488" s="27" t="s">
        <v>570</v>
      </c>
      <c r="Q1488" t="b">
        <v>0</v>
      </c>
      <c r="S1488" t="b">
        <v>0</v>
      </c>
    </row>
    <row r="1489" spans="1:19" ht="28.8" x14ac:dyDescent="0.3">
      <c r="A1489" s="27">
        <v>27000</v>
      </c>
      <c r="B1489" s="34" t="s">
        <v>242</v>
      </c>
      <c r="C1489" s="27" t="s">
        <v>1871</v>
      </c>
      <c r="D1489" s="27"/>
      <c r="E1489" s="35" t="s">
        <v>1872</v>
      </c>
      <c r="F1489" s="27"/>
      <c r="G1489" s="27"/>
      <c r="H1489" s="27" t="s">
        <v>43</v>
      </c>
      <c r="I1489" s="29"/>
      <c r="J1489" s="27" t="s">
        <v>572</v>
      </c>
      <c r="K1489" s="31"/>
      <c r="L1489" s="28" t="s">
        <v>572</v>
      </c>
      <c r="M1489" s="31"/>
      <c r="N1489" s="28" t="s">
        <v>572</v>
      </c>
      <c r="O1489" s="27" t="s">
        <v>657</v>
      </c>
      <c r="P1489" s="27" t="s">
        <v>570</v>
      </c>
      <c r="Q1489" t="b">
        <v>0</v>
      </c>
      <c r="S1489" t="b">
        <v>0</v>
      </c>
    </row>
    <row r="1490" spans="1:19" ht="28.8" x14ac:dyDescent="0.3">
      <c r="A1490" s="27">
        <v>26992</v>
      </c>
      <c r="B1490" s="34" t="s">
        <v>242</v>
      </c>
      <c r="C1490" s="27" t="s">
        <v>624</v>
      </c>
      <c r="D1490" s="27"/>
      <c r="E1490" s="35" t="s">
        <v>1873</v>
      </c>
      <c r="F1490" s="27"/>
      <c r="G1490" s="27"/>
      <c r="H1490" s="27" t="s">
        <v>43</v>
      </c>
      <c r="I1490" s="29"/>
      <c r="J1490" s="27" t="s">
        <v>572</v>
      </c>
      <c r="K1490" s="31"/>
      <c r="L1490" s="28" t="s">
        <v>572</v>
      </c>
      <c r="M1490" s="31"/>
      <c r="N1490" s="28" t="s">
        <v>572</v>
      </c>
      <c r="O1490" s="27" t="s">
        <v>657</v>
      </c>
      <c r="P1490" s="27" t="s">
        <v>570</v>
      </c>
      <c r="Q1490" t="b">
        <v>0</v>
      </c>
      <c r="S1490" t="b">
        <v>0</v>
      </c>
    </row>
    <row r="1491" spans="1:19" ht="28.8" x14ac:dyDescent="0.3">
      <c r="A1491" s="27">
        <v>26993</v>
      </c>
      <c r="B1491" s="34" t="s">
        <v>242</v>
      </c>
      <c r="C1491" s="27" t="s">
        <v>626</v>
      </c>
      <c r="D1491" s="27"/>
      <c r="E1491" s="35" t="s">
        <v>1874</v>
      </c>
      <c r="F1491" s="27"/>
      <c r="G1491" s="27"/>
      <c r="H1491" s="27" t="s">
        <v>43</v>
      </c>
      <c r="I1491" s="29"/>
      <c r="J1491" s="27" t="s">
        <v>572</v>
      </c>
      <c r="K1491" s="31"/>
      <c r="L1491" s="28" t="s">
        <v>572</v>
      </c>
      <c r="M1491" s="31"/>
      <c r="N1491" s="28" t="s">
        <v>572</v>
      </c>
      <c r="O1491" s="27" t="s">
        <v>657</v>
      </c>
      <c r="P1491" s="27" t="s">
        <v>570</v>
      </c>
      <c r="Q1491" t="b">
        <v>0</v>
      </c>
      <c r="S1491" t="b">
        <v>0</v>
      </c>
    </row>
    <row r="1492" spans="1:19" ht="28.8" x14ac:dyDescent="0.3">
      <c r="A1492" s="27">
        <v>26994</v>
      </c>
      <c r="B1492" s="34" t="s">
        <v>242</v>
      </c>
      <c r="C1492" s="27" t="s">
        <v>840</v>
      </c>
      <c r="D1492" s="27"/>
      <c r="E1492" s="35" t="s">
        <v>1875</v>
      </c>
      <c r="F1492" s="27"/>
      <c r="G1492" s="27"/>
      <c r="H1492" s="27" t="s">
        <v>43</v>
      </c>
      <c r="I1492" s="29"/>
      <c r="J1492" s="27" t="s">
        <v>572</v>
      </c>
      <c r="K1492" s="31"/>
      <c r="L1492" s="28" t="s">
        <v>572</v>
      </c>
      <c r="M1492" s="31"/>
      <c r="N1492" s="28" t="s">
        <v>572</v>
      </c>
      <c r="O1492" s="27" t="s">
        <v>657</v>
      </c>
      <c r="P1492" s="27" t="s">
        <v>570</v>
      </c>
      <c r="Q1492" t="b">
        <v>0</v>
      </c>
      <c r="S1492" t="b">
        <v>0</v>
      </c>
    </row>
    <row r="1493" spans="1:19" ht="28.8" x14ac:dyDescent="0.3">
      <c r="A1493" s="27">
        <v>26995</v>
      </c>
      <c r="B1493" s="34" t="s">
        <v>242</v>
      </c>
      <c r="C1493" s="27" t="s">
        <v>841</v>
      </c>
      <c r="D1493" s="27"/>
      <c r="E1493" s="35" t="s">
        <v>1876</v>
      </c>
      <c r="F1493" s="27"/>
      <c r="G1493" s="27"/>
      <c r="H1493" s="27" t="s">
        <v>43</v>
      </c>
      <c r="I1493" s="29"/>
      <c r="J1493" s="27" t="s">
        <v>572</v>
      </c>
      <c r="K1493" s="31"/>
      <c r="L1493" s="28" t="s">
        <v>572</v>
      </c>
      <c r="M1493" s="31"/>
      <c r="N1493" s="28" t="s">
        <v>572</v>
      </c>
      <c r="O1493" s="27" t="s">
        <v>657</v>
      </c>
      <c r="P1493" s="27" t="s">
        <v>570</v>
      </c>
      <c r="Q1493" t="b">
        <v>0</v>
      </c>
      <c r="S1493" t="b">
        <v>0</v>
      </c>
    </row>
    <row r="1494" spans="1:19" ht="28.8" x14ac:dyDescent="0.3">
      <c r="A1494" s="27">
        <v>26996</v>
      </c>
      <c r="B1494" s="34" t="s">
        <v>242</v>
      </c>
      <c r="C1494" s="27" t="s">
        <v>842</v>
      </c>
      <c r="D1494" s="27"/>
      <c r="E1494" s="35" t="s">
        <v>1877</v>
      </c>
      <c r="F1494" s="27"/>
      <c r="G1494" s="27"/>
      <c r="H1494" s="27" t="s">
        <v>43</v>
      </c>
      <c r="I1494" s="29"/>
      <c r="J1494" s="27" t="s">
        <v>572</v>
      </c>
      <c r="K1494" s="31"/>
      <c r="L1494" s="28" t="s">
        <v>572</v>
      </c>
      <c r="M1494" s="31"/>
      <c r="N1494" s="28" t="s">
        <v>572</v>
      </c>
      <c r="O1494" s="27" t="s">
        <v>657</v>
      </c>
      <c r="P1494" s="27" t="s">
        <v>570</v>
      </c>
      <c r="Q1494" t="b">
        <v>0</v>
      </c>
      <c r="S1494" t="b">
        <v>0</v>
      </c>
    </row>
    <row r="1495" spans="1:19" ht="28.8" x14ac:dyDescent="0.3">
      <c r="A1495" s="27">
        <v>26997</v>
      </c>
      <c r="B1495" s="34" t="s">
        <v>242</v>
      </c>
      <c r="C1495" s="27" t="s">
        <v>892</v>
      </c>
      <c r="D1495" s="27"/>
      <c r="E1495" s="35" t="s">
        <v>1878</v>
      </c>
      <c r="F1495" s="27"/>
      <c r="G1495" s="27"/>
      <c r="H1495" s="27" t="s">
        <v>43</v>
      </c>
      <c r="I1495" s="29"/>
      <c r="J1495" s="27" t="s">
        <v>572</v>
      </c>
      <c r="K1495" s="31"/>
      <c r="L1495" s="28" t="s">
        <v>572</v>
      </c>
      <c r="M1495" s="31"/>
      <c r="N1495" s="28" t="s">
        <v>572</v>
      </c>
      <c r="O1495" s="27" t="s">
        <v>657</v>
      </c>
      <c r="P1495" s="27" t="s">
        <v>570</v>
      </c>
      <c r="Q1495" t="b">
        <v>0</v>
      </c>
      <c r="S1495" t="b">
        <v>0</v>
      </c>
    </row>
    <row r="1496" spans="1:19" ht="28.8" x14ac:dyDescent="0.3">
      <c r="A1496" s="27">
        <v>26998</v>
      </c>
      <c r="B1496" s="34" t="s">
        <v>242</v>
      </c>
      <c r="C1496" s="27" t="s">
        <v>894</v>
      </c>
      <c r="D1496" s="27"/>
      <c r="E1496" s="35" t="s">
        <v>1879</v>
      </c>
      <c r="F1496" s="27"/>
      <c r="G1496" s="27"/>
      <c r="H1496" s="27" t="s">
        <v>43</v>
      </c>
      <c r="I1496" s="29"/>
      <c r="J1496" s="27" t="s">
        <v>572</v>
      </c>
      <c r="K1496" s="31"/>
      <c r="L1496" s="28" t="s">
        <v>572</v>
      </c>
      <c r="M1496" s="31"/>
      <c r="N1496" s="28" t="s">
        <v>572</v>
      </c>
      <c r="O1496" s="27" t="s">
        <v>657</v>
      </c>
      <c r="P1496" s="27" t="s">
        <v>570</v>
      </c>
      <c r="Q1496" t="b">
        <v>0</v>
      </c>
      <c r="S1496" t="b">
        <v>0</v>
      </c>
    </row>
    <row r="1497" spans="1:19" ht="28.8" x14ac:dyDescent="0.3">
      <c r="A1497" s="27">
        <v>26999</v>
      </c>
      <c r="B1497" s="34" t="s">
        <v>242</v>
      </c>
      <c r="C1497" s="27" t="s">
        <v>1213</v>
      </c>
      <c r="D1497" s="27"/>
      <c r="E1497" s="35" t="s">
        <v>1880</v>
      </c>
      <c r="F1497" s="27"/>
      <c r="G1497" s="27"/>
      <c r="H1497" s="27" t="s">
        <v>43</v>
      </c>
      <c r="I1497" s="29"/>
      <c r="J1497" s="27" t="s">
        <v>572</v>
      </c>
      <c r="K1497" s="31"/>
      <c r="L1497" s="28" t="s">
        <v>572</v>
      </c>
      <c r="M1497" s="31"/>
      <c r="N1497" s="28" t="s">
        <v>572</v>
      </c>
      <c r="O1497" s="27" t="s">
        <v>657</v>
      </c>
      <c r="P1497" s="27" t="s">
        <v>570</v>
      </c>
      <c r="Q1497" t="b">
        <v>0</v>
      </c>
      <c r="S1497" t="b">
        <v>0</v>
      </c>
    </row>
    <row r="1498" spans="1:19" ht="36" x14ac:dyDescent="0.3">
      <c r="A1498" s="27">
        <v>27009</v>
      </c>
      <c r="B1498" s="34" t="s">
        <v>242</v>
      </c>
      <c r="C1498" s="27" t="s">
        <v>660</v>
      </c>
      <c r="D1498" s="27"/>
      <c r="E1498" s="35" t="s">
        <v>1881</v>
      </c>
      <c r="F1498" s="27"/>
      <c r="G1498" s="27"/>
      <c r="H1498" s="27" t="s">
        <v>43</v>
      </c>
      <c r="I1498" s="29"/>
      <c r="J1498" s="27" t="s">
        <v>572</v>
      </c>
      <c r="K1498" s="31"/>
      <c r="L1498" s="28" t="s">
        <v>572</v>
      </c>
      <c r="M1498" s="31"/>
      <c r="N1498" s="28" t="s">
        <v>572</v>
      </c>
      <c r="O1498" s="27" t="s">
        <v>1846</v>
      </c>
      <c r="P1498" s="27" t="s">
        <v>568</v>
      </c>
      <c r="Q1498" t="b">
        <v>1</v>
      </c>
      <c r="S1498" t="b">
        <v>0</v>
      </c>
    </row>
    <row r="1499" spans="1:19" ht="28.8" x14ac:dyDescent="0.3">
      <c r="A1499" s="27">
        <v>27010</v>
      </c>
      <c r="B1499" s="34" t="s">
        <v>242</v>
      </c>
      <c r="C1499" s="27" t="s">
        <v>661</v>
      </c>
      <c r="D1499" s="27"/>
      <c r="E1499" s="35" t="s">
        <v>1882</v>
      </c>
      <c r="F1499" s="27"/>
      <c r="G1499" s="27"/>
      <c r="H1499" s="27" t="s">
        <v>43</v>
      </c>
      <c r="I1499" s="29"/>
      <c r="J1499" s="27" t="s">
        <v>572</v>
      </c>
      <c r="K1499" s="31"/>
      <c r="L1499" s="28" t="s">
        <v>572</v>
      </c>
      <c r="M1499" s="31"/>
      <c r="N1499" s="28" t="s">
        <v>572</v>
      </c>
      <c r="O1499" s="27" t="s">
        <v>1817</v>
      </c>
      <c r="P1499" s="27" t="s">
        <v>570</v>
      </c>
      <c r="Q1499" t="b">
        <v>0</v>
      </c>
      <c r="S1499" t="b">
        <v>0</v>
      </c>
    </row>
    <row r="1500" spans="1:19" ht="72" x14ac:dyDescent="0.3">
      <c r="A1500" s="27">
        <v>27011</v>
      </c>
      <c r="B1500" s="34" t="s">
        <v>242</v>
      </c>
      <c r="C1500" s="27" t="s">
        <v>662</v>
      </c>
      <c r="D1500" s="27"/>
      <c r="E1500" s="35" t="s">
        <v>1883</v>
      </c>
      <c r="F1500" s="27"/>
      <c r="G1500" s="27"/>
      <c r="H1500" s="27" t="s">
        <v>43</v>
      </c>
      <c r="I1500" s="29"/>
      <c r="J1500" s="27" t="s">
        <v>572</v>
      </c>
      <c r="K1500" s="31"/>
      <c r="L1500" s="28" t="s">
        <v>572</v>
      </c>
      <c r="M1500" s="31"/>
      <c r="N1500" s="28" t="s">
        <v>572</v>
      </c>
      <c r="O1500" s="27" t="s">
        <v>657</v>
      </c>
      <c r="P1500" s="27" t="s">
        <v>570</v>
      </c>
      <c r="Q1500" t="b">
        <v>0</v>
      </c>
      <c r="S1500" t="b">
        <v>0</v>
      </c>
    </row>
    <row r="1501" spans="1:19" ht="72" x14ac:dyDescent="0.3">
      <c r="A1501" s="27">
        <v>27001</v>
      </c>
      <c r="B1501" s="34" t="s">
        <v>242</v>
      </c>
      <c r="C1501" s="27" t="s">
        <v>571</v>
      </c>
      <c r="D1501" s="27"/>
      <c r="E1501" s="35" t="s">
        <v>1884</v>
      </c>
      <c r="F1501" s="27"/>
      <c r="G1501" s="27"/>
      <c r="H1501" s="27" t="s">
        <v>43</v>
      </c>
      <c r="I1501" s="29"/>
      <c r="J1501" s="27" t="s">
        <v>572</v>
      </c>
      <c r="K1501" s="31"/>
      <c r="L1501" s="28" t="s">
        <v>572</v>
      </c>
      <c r="M1501" s="31"/>
      <c r="N1501" s="28" t="s">
        <v>572</v>
      </c>
      <c r="O1501" s="27" t="s">
        <v>657</v>
      </c>
      <c r="P1501" s="27" t="s">
        <v>570</v>
      </c>
      <c r="Q1501" t="b">
        <v>0</v>
      </c>
      <c r="S1501" t="b">
        <v>0</v>
      </c>
    </row>
    <row r="1502" spans="1:19" ht="36" x14ac:dyDescent="0.3">
      <c r="A1502" s="27">
        <v>27002</v>
      </c>
      <c r="B1502" s="34" t="s">
        <v>242</v>
      </c>
      <c r="C1502" s="27" t="s">
        <v>573</v>
      </c>
      <c r="D1502" s="27"/>
      <c r="E1502" s="35" t="s">
        <v>1885</v>
      </c>
      <c r="F1502" s="27"/>
      <c r="G1502" s="27"/>
      <c r="H1502" s="27" t="s">
        <v>43</v>
      </c>
      <c r="I1502" s="29"/>
      <c r="J1502" s="27" t="s">
        <v>572</v>
      </c>
      <c r="K1502" s="31"/>
      <c r="L1502" s="28" t="s">
        <v>572</v>
      </c>
      <c r="M1502" s="31"/>
      <c r="N1502" s="28" t="s">
        <v>572</v>
      </c>
      <c r="O1502" s="27" t="s">
        <v>657</v>
      </c>
      <c r="P1502" s="27" t="s">
        <v>570</v>
      </c>
      <c r="Q1502" t="b">
        <v>0</v>
      </c>
      <c r="S1502" t="b">
        <v>0</v>
      </c>
    </row>
    <row r="1503" spans="1:19" ht="28.8" x14ac:dyDescent="0.3">
      <c r="A1503" s="27">
        <v>27003</v>
      </c>
      <c r="B1503" s="34" t="s">
        <v>242</v>
      </c>
      <c r="C1503" s="27" t="s">
        <v>574</v>
      </c>
      <c r="D1503" s="27"/>
      <c r="E1503" s="35" t="s">
        <v>1886</v>
      </c>
      <c r="F1503" s="27"/>
      <c r="G1503" s="27"/>
      <c r="H1503" s="27" t="s">
        <v>43</v>
      </c>
      <c r="I1503" s="29"/>
      <c r="J1503" s="27" t="s">
        <v>572</v>
      </c>
      <c r="K1503" s="31"/>
      <c r="L1503" s="28" t="s">
        <v>572</v>
      </c>
      <c r="M1503" s="31"/>
      <c r="N1503" s="28" t="s">
        <v>572</v>
      </c>
      <c r="O1503" s="27" t="s">
        <v>657</v>
      </c>
      <c r="P1503" s="27" t="s">
        <v>570</v>
      </c>
      <c r="Q1503" t="b">
        <v>0</v>
      </c>
      <c r="S1503" t="b">
        <v>0</v>
      </c>
    </row>
    <row r="1504" spans="1:19" ht="48" x14ac:dyDescent="0.3">
      <c r="A1504" s="27">
        <v>27004</v>
      </c>
      <c r="B1504" s="34" t="s">
        <v>242</v>
      </c>
      <c r="C1504" s="27" t="s">
        <v>606</v>
      </c>
      <c r="D1504" s="27"/>
      <c r="E1504" s="35" t="s">
        <v>1887</v>
      </c>
      <c r="F1504" s="27"/>
      <c r="G1504" s="27"/>
      <c r="H1504" s="27" t="s">
        <v>43</v>
      </c>
      <c r="I1504" s="29"/>
      <c r="J1504" s="27" t="s">
        <v>572</v>
      </c>
      <c r="K1504" s="31"/>
      <c r="L1504" s="28" t="s">
        <v>572</v>
      </c>
      <c r="M1504" s="31"/>
      <c r="N1504" s="28" t="s">
        <v>572</v>
      </c>
      <c r="O1504" s="27" t="s">
        <v>1105</v>
      </c>
      <c r="P1504" s="27" t="s">
        <v>570</v>
      </c>
      <c r="Q1504" t="b">
        <v>1</v>
      </c>
      <c r="S1504" t="b">
        <v>1</v>
      </c>
    </row>
    <row r="1505" spans="1:19" ht="60" x14ac:dyDescent="0.3">
      <c r="A1505" s="27">
        <v>27005</v>
      </c>
      <c r="B1505" s="34" t="s">
        <v>242</v>
      </c>
      <c r="C1505" s="27" t="s">
        <v>611</v>
      </c>
      <c r="D1505" s="27"/>
      <c r="E1505" s="35" t="s">
        <v>1888</v>
      </c>
      <c r="F1505" s="27"/>
      <c r="G1505" s="27"/>
      <c r="H1505" s="27" t="s">
        <v>43</v>
      </c>
      <c r="I1505" s="29"/>
      <c r="J1505" s="27" t="s">
        <v>572</v>
      </c>
      <c r="K1505" s="31"/>
      <c r="L1505" s="28" t="s">
        <v>572</v>
      </c>
      <c r="M1505" s="31"/>
      <c r="N1505" s="28" t="s">
        <v>572</v>
      </c>
      <c r="O1505" s="27" t="s">
        <v>657</v>
      </c>
      <c r="P1505" s="27" t="s">
        <v>570</v>
      </c>
      <c r="Q1505" t="b">
        <v>0</v>
      </c>
      <c r="S1505" t="b">
        <v>0</v>
      </c>
    </row>
    <row r="1506" spans="1:19" ht="28.8" x14ac:dyDescent="0.3">
      <c r="A1506" s="27">
        <v>27006</v>
      </c>
      <c r="B1506" s="34" t="s">
        <v>242</v>
      </c>
      <c r="C1506" s="27" t="s">
        <v>671</v>
      </c>
      <c r="D1506" s="27"/>
      <c r="E1506" s="35" t="s">
        <v>1889</v>
      </c>
      <c r="F1506" s="27"/>
      <c r="G1506" s="27"/>
      <c r="H1506" s="27" t="s">
        <v>43</v>
      </c>
      <c r="I1506" s="29"/>
      <c r="J1506" s="27" t="s">
        <v>572</v>
      </c>
      <c r="K1506" s="31"/>
      <c r="L1506" s="28" t="s">
        <v>572</v>
      </c>
      <c r="M1506" s="31"/>
      <c r="N1506" s="28" t="s">
        <v>572</v>
      </c>
      <c r="O1506" s="27" t="s">
        <v>657</v>
      </c>
      <c r="P1506" s="27" t="s">
        <v>570</v>
      </c>
      <c r="Q1506" t="b">
        <v>0</v>
      </c>
      <c r="S1506" t="b">
        <v>0</v>
      </c>
    </row>
    <row r="1507" spans="1:19" ht="48" x14ac:dyDescent="0.3">
      <c r="A1507" s="27">
        <v>27007</v>
      </c>
      <c r="B1507" s="34" t="s">
        <v>242</v>
      </c>
      <c r="C1507" s="27" t="s">
        <v>672</v>
      </c>
      <c r="D1507" s="27"/>
      <c r="E1507" s="35" t="s">
        <v>1890</v>
      </c>
      <c r="F1507" s="27"/>
      <c r="G1507" s="27"/>
      <c r="H1507" s="27" t="s">
        <v>43</v>
      </c>
      <c r="I1507" s="29"/>
      <c r="J1507" s="27" t="s">
        <v>572</v>
      </c>
      <c r="K1507" s="31"/>
      <c r="L1507" s="28" t="s">
        <v>572</v>
      </c>
      <c r="M1507" s="31"/>
      <c r="N1507" s="28" t="s">
        <v>572</v>
      </c>
      <c r="O1507" s="27" t="s">
        <v>657</v>
      </c>
      <c r="P1507" s="27" t="s">
        <v>570</v>
      </c>
      <c r="Q1507" t="b">
        <v>0</v>
      </c>
      <c r="S1507" t="b">
        <v>0</v>
      </c>
    </row>
    <row r="1508" spans="1:19" ht="72" x14ac:dyDescent="0.3">
      <c r="A1508" s="27">
        <v>27008</v>
      </c>
      <c r="B1508" s="34" t="s">
        <v>242</v>
      </c>
      <c r="C1508" s="27" t="s">
        <v>674</v>
      </c>
      <c r="D1508" s="27"/>
      <c r="E1508" s="35" t="s">
        <v>1891</v>
      </c>
      <c r="F1508" s="27"/>
      <c r="G1508" s="27"/>
      <c r="H1508" s="27" t="s">
        <v>43</v>
      </c>
      <c r="I1508" s="29"/>
      <c r="J1508" s="27" t="s">
        <v>572</v>
      </c>
      <c r="K1508" s="31"/>
      <c r="L1508" s="28" t="s">
        <v>572</v>
      </c>
      <c r="M1508" s="31"/>
      <c r="N1508" s="28" t="s">
        <v>572</v>
      </c>
      <c r="O1508" s="27" t="s">
        <v>1756</v>
      </c>
      <c r="P1508" s="27" t="s">
        <v>570</v>
      </c>
      <c r="Q1508" t="b">
        <v>1</v>
      </c>
      <c r="S1508" t="b">
        <v>1</v>
      </c>
    </row>
    <row r="1509" spans="1:19" ht="48" x14ac:dyDescent="0.3">
      <c r="A1509" s="27">
        <v>26854</v>
      </c>
      <c r="B1509" s="34" t="s">
        <v>243</v>
      </c>
      <c r="C1509" s="27" t="s">
        <v>561</v>
      </c>
      <c r="D1509" s="27" t="s">
        <v>1043</v>
      </c>
      <c r="E1509" s="35" t="s">
        <v>1892</v>
      </c>
      <c r="F1509" s="27"/>
      <c r="G1509" s="27"/>
      <c r="H1509" s="27" t="s">
        <v>43</v>
      </c>
      <c r="I1509" s="29"/>
      <c r="J1509" s="32" t="s">
        <v>580</v>
      </c>
      <c r="K1509" s="31"/>
      <c r="L1509" s="28" t="s">
        <v>572</v>
      </c>
      <c r="M1509" s="31"/>
      <c r="N1509" s="28" t="s">
        <v>572</v>
      </c>
      <c r="O1509" s="27" t="s">
        <v>657</v>
      </c>
      <c r="P1509" s="27" t="s">
        <v>570</v>
      </c>
      <c r="Q1509" t="b">
        <v>0</v>
      </c>
      <c r="S1509" t="b">
        <v>0</v>
      </c>
    </row>
    <row r="1510" spans="1:19" ht="48" x14ac:dyDescent="0.3">
      <c r="A1510" s="27">
        <v>26853</v>
      </c>
      <c r="B1510" s="34" t="s">
        <v>243</v>
      </c>
      <c r="C1510" s="27" t="s">
        <v>561</v>
      </c>
      <c r="D1510" s="27" t="s">
        <v>1043</v>
      </c>
      <c r="E1510" s="35" t="s">
        <v>1892</v>
      </c>
      <c r="F1510" s="27"/>
      <c r="G1510" s="27"/>
      <c r="H1510" s="27" t="s">
        <v>43</v>
      </c>
      <c r="I1510" s="29"/>
      <c r="J1510" s="32" t="s">
        <v>580</v>
      </c>
      <c r="K1510" s="31"/>
      <c r="L1510" s="28" t="s">
        <v>572</v>
      </c>
      <c r="M1510" s="31"/>
      <c r="N1510" s="28" t="s">
        <v>572</v>
      </c>
      <c r="O1510" s="27" t="s">
        <v>657</v>
      </c>
      <c r="P1510" s="27" t="s">
        <v>570</v>
      </c>
      <c r="Q1510" t="b">
        <v>0</v>
      </c>
      <c r="S1510" t="b">
        <v>0</v>
      </c>
    </row>
    <row r="1511" spans="1:19" ht="36" x14ac:dyDescent="0.3">
      <c r="A1511" s="27">
        <v>26856</v>
      </c>
      <c r="B1511" s="34" t="s">
        <v>243</v>
      </c>
      <c r="C1511" s="27" t="s">
        <v>571</v>
      </c>
      <c r="D1511" s="27" t="s">
        <v>1043</v>
      </c>
      <c r="E1511" s="35" t="s">
        <v>1893</v>
      </c>
      <c r="F1511" s="27"/>
      <c r="G1511" s="27"/>
      <c r="H1511" s="27" t="s">
        <v>43</v>
      </c>
      <c r="I1511" s="29"/>
      <c r="J1511" s="30" t="s">
        <v>563</v>
      </c>
      <c r="K1511" s="31"/>
      <c r="L1511" s="28" t="s">
        <v>572</v>
      </c>
      <c r="M1511" s="31"/>
      <c r="N1511" s="28" t="s">
        <v>572</v>
      </c>
      <c r="O1511" s="27" t="s">
        <v>657</v>
      </c>
      <c r="P1511" s="27" t="s">
        <v>570</v>
      </c>
      <c r="Q1511" t="b">
        <v>0</v>
      </c>
      <c r="S1511" t="b">
        <v>0</v>
      </c>
    </row>
    <row r="1512" spans="1:19" ht="36" x14ac:dyDescent="0.3">
      <c r="A1512" s="27">
        <v>26855</v>
      </c>
      <c r="B1512" s="34" t="s">
        <v>243</v>
      </c>
      <c r="C1512" s="27" t="s">
        <v>571</v>
      </c>
      <c r="D1512" s="27" t="s">
        <v>1043</v>
      </c>
      <c r="E1512" s="35" t="s">
        <v>1893</v>
      </c>
      <c r="F1512" s="27"/>
      <c r="G1512" s="27"/>
      <c r="H1512" s="27" t="s">
        <v>43</v>
      </c>
      <c r="I1512" s="29"/>
      <c r="J1512" s="30" t="s">
        <v>563</v>
      </c>
      <c r="K1512" s="31"/>
      <c r="L1512" s="28" t="s">
        <v>572</v>
      </c>
      <c r="M1512" s="31"/>
      <c r="N1512" s="28" t="s">
        <v>572</v>
      </c>
      <c r="O1512" s="27" t="s">
        <v>657</v>
      </c>
      <c r="P1512" s="27" t="s">
        <v>570</v>
      </c>
      <c r="Q1512" t="b">
        <v>0</v>
      </c>
      <c r="S1512" t="b">
        <v>0</v>
      </c>
    </row>
    <row r="1513" spans="1:19" ht="72" x14ac:dyDescent="0.3">
      <c r="A1513" s="27">
        <v>26857</v>
      </c>
      <c r="B1513" s="34" t="s">
        <v>244</v>
      </c>
      <c r="C1513" s="27" t="s">
        <v>561</v>
      </c>
      <c r="D1513" s="27"/>
      <c r="E1513" s="35" t="s">
        <v>1894</v>
      </c>
      <c r="F1513" s="26">
        <v>40817</v>
      </c>
      <c r="G1513" s="27"/>
      <c r="H1513" s="27" t="s">
        <v>24</v>
      </c>
      <c r="I1513" s="29" t="s">
        <v>1895</v>
      </c>
      <c r="J1513" s="32" t="s">
        <v>580</v>
      </c>
      <c r="K1513" s="31" t="s">
        <v>578</v>
      </c>
      <c r="L1513" s="28" t="s">
        <v>579</v>
      </c>
      <c r="M1513" s="31" t="s">
        <v>566</v>
      </c>
      <c r="N1513" s="28" t="s">
        <v>567</v>
      </c>
      <c r="O1513" s="27" t="s">
        <v>1189</v>
      </c>
      <c r="P1513" s="27" t="s">
        <v>570</v>
      </c>
      <c r="Q1513" t="b">
        <v>0</v>
      </c>
      <c r="S1513" t="b">
        <v>0</v>
      </c>
    </row>
    <row r="1514" spans="1:19" ht="60" x14ac:dyDescent="0.3">
      <c r="A1514" s="27">
        <v>27020</v>
      </c>
      <c r="B1514" s="34" t="s">
        <v>249</v>
      </c>
      <c r="C1514" s="27" t="s">
        <v>561</v>
      </c>
      <c r="D1514" s="27"/>
      <c r="E1514" s="35" t="s">
        <v>1896</v>
      </c>
      <c r="F1514" s="26">
        <v>42552</v>
      </c>
      <c r="G1514" s="27"/>
      <c r="H1514" s="27" t="s">
        <v>24</v>
      </c>
      <c r="I1514" s="29"/>
      <c r="J1514" s="30" t="s">
        <v>563</v>
      </c>
      <c r="K1514" s="31"/>
      <c r="L1514" s="28" t="s">
        <v>572</v>
      </c>
      <c r="M1514" s="31"/>
      <c r="N1514" s="28" t="s">
        <v>572</v>
      </c>
      <c r="O1514" s="27" t="s">
        <v>657</v>
      </c>
      <c r="P1514" s="27" t="s">
        <v>570</v>
      </c>
      <c r="Q1514" t="b">
        <v>0</v>
      </c>
      <c r="S1514" t="b">
        <v>0</v>
      </c>
    </row>
    <row r="1515" spans="1:19" ht="120" x14ac:dyDescent="0.3">
      <c r="A1515" s="27">
        <v>27021</v>
      </c>
      <c r="B1515" s="34" t="s">
        <v>249</v>
      </c>
      <c r="C1515" s="27" t="s">
        <v>571</v>
      </c>
      <c r="D1515" s="27"/>
      <c r="E1515" s="35" t="s">
        <v>1897</v>
      </c>
      <c r="F1515" s="26">
        <v>42552</v>
      </c>
      <c r="G1515" s="27"/>
      <c r="H1515" s="27" t="s">
        <v>24</v>
      </c>
      <c r="I1515" s="29"/>
      <c r="J1515" s="32" t="s">
        <v>580</v>
      </c>
      <c r="K1515" s="31"/>
      <c r="L1515" s="28" t="s">
        <v>572</v>
      </c>
      <c r="M1515" s="31"/>
      <c r="N1515" s="28" t="s">
        <v>572</v>
      </c>
      <c r="O1515" s="27" t="s">
        <v>657</v>
      </c>
      <c r="P1515" s="27" t="s">
        <v>570</v>
      </c>
      <c r="Q1515" t="b">
        <v>0</v>
      </c>
      <c r="S1515" t="b">
        <v>0</v>
      </c>
    </row>
    <row r="1516" spans="1:19" ht="48" x14ac:dyDescent="0.3">
      <c r="A1516" s="27">
        <v>27027</v>
      </c>
      <c r="B1516" s="34" t="s">
        <v>253</v>
      </c>
      <c r="C1516" s="27" t="s">
        <v>561</v>
      </c>
      <c r="D1516" s="27"/>
      <c r="E1516" s="35" t="s">
        <v>1899</v>
      </c>
      <c r="F1516" s="26">
        <v>42826</v>
      </c>
      <c r="G1516" s="27"/>
      <c r="H1516" s="27" t="s">
        <v>24</v>
      </c>
      <c r="I1516" s="29"/>
      <c r="J1516" s="30" t="s">
        <v>563</v>
      </c>
      <c r="K1516" s="31"/>
      <c r="L1516" s="28" t="s">
        <v>572</v>
      </c>
      <c r="M1516" s="31"/>
      <c r="N1516" s="28" t="s">
        <v>572</v>
      </c>
      <c r="O1516" s="27" t="s">
        <v>657</v>
      </c>
      <c r="P1516" s="27" t="s">
        <v>570</v>
      </c>
      <c r="Q1516" t="b">
        <v>0</v>
      </c>
      <c r="S1516" t="b">
        <v>0</v>
      </c>
    </row>
    <row r="1517" spans="1:19" ht="60" x14ac:dyDescent="0.3">
      <c r="A1517" s="27">
        <v>27029</v>
      </c>
      <c r="B1517" s="34" t="s">
        <v>253</v>
      </c>
      <c r="C1517" s="27" t="s">
        <v>571</v>
      </c>
      <c r="D1517" s="27"/>
      <c r="E1517" s="35" t="s">
        <v>1900</v>
      </c>
      <c r="F1517" s="26">
        <v>42826</v>
      </c>
      <c r="G1517" s="27"/>
      <c r="H1517" s="27" t="s">
        <v>24</v>
      </c>
      <c r="I1517" s="29"/>
      <c r="J1517" s="30" t="s">
        <v>563</v>
      </c>
      <c r="K1517" s="31"/>
      <c r="L1517" s="28" t="s">
        <v>572</v>
      </c>
      <c r="M1517" s="31"/>
      <c r="N1517" s="28" t="s">
        <v>572</v>
      </c>
      <c r="O1517" s="27" t="s">
        <v>657</v>
      </c>
      <c r="P1517" s="27" t="s">
        <v>570</v>
      </c>
      <c r="Q1517" t="b">
        <v>0</v>
      </c>
      <c r="S1517" t="b">
        <v>0</v>
      </c>
    </row>
    <row r="1518" spans="1:19" ht="36" x14ac:dyDescent="0.3">
      <c r="A1518" s="27">
        <v>27031</v>
      </c>
      <c r="B1518" s="34" t="s">
        <v>253</v>
      </c>
      <c r="C1518" s="27" t="s">
        <v>573</v>
      </c>
      <c r="D1518" s="27"/>
      <c r="E1518" s="35" t="s">
        <v>1901</v>
      </c>
      <c r="F1518" s="26">
        <v>42826</v>
      </c>
      <c r="G1518" s="27"/>
      <c r="H1518" s="27" t="s">
        <v>24</v>
      </c>
      <c r="I1518" s="29"/>
      <c r="J1518" s="30" t="s">
        <v>563</v>
      </c>
      <c r="K1518" s="31"/>
      <c r="L1518" s="28" t="s">
        <v>572</v>
      </c>
      <c r="M1518" s="31"/>
      <c r="N1518" s="28" t="s">
        <v>572</v>
      </c>
      <c r="O1518" s="27" t="s">
        <v>657</v>
      </c>
      <c r="P1518" s="27" t="s">
        <v>570</v>
      </c>
      <c r="Q1518" t="b">
        <v>0</v>
      </c>
      <c r="S1518" t="b">
        <v>0</v>
      </c>
    </row>
    <row r="1519" spans="1:19" ht="24" x14ac:dyDescent="0.3">
      <c r="A1519" s="27">
        <v>27032</v>
      </c>
      <c r="B1519" s="34" t="s">
        <v>253</v>
      </c>
      <c r="C1519" s="27" t="s">
        <v>574</v>
      </c>
      <c r="D1519" s="27"/>
      <c r="E1519" s="35" t="s">
        <v>1902</v>
      </c>
      <c r="F1519" s="26">
        <v>42826</v>
      </c>
      <c r="G1519" s="27"/>
      <c r="H1519" s="27" t="s">
        <v>24</v>
      </c>
      <c r="I1519" s="29"/>
      <c r="J1519" s="32" t="s">
        <v>580</v>
      </c>
      <c r="K1519" s="31"/>
      <c r="L1519" s="28" t="s">
        <v>572</v>
      </c>
      <c r="M1519" s="31"/>
      <c r="N1519" s="28" t="s">
        <v>572</v>
      </c>
      <c r="O1519" s="27" t="s">
        <v>657</v>
      </c>
      <c r="P1519" s="27" t="s">
        <v>570</v>
      </c>
      <c r="Q1519" t="b">
        <v>0</v>
      </c>
      <c r="S1519" t="b">
        <v>0</v>
      </c>
    </row>
    <row r="1520" spans="1:19" ht="72" x14ac:dyDescent="0.3">
      <c r="A1520" s="27">
        <v>27033</v>
      </c>
      <c r="B1520" s="34" t="s">
        <v>253</v>
      </c>
      <c r="C1520" s="27" t="s">
        <v>606</v>
      </c>
      <c r="D1520" s="27"/>
      <c r="E1520" s="35" t="s">
        <v>1903</v>
      </c>
      <c r="F1520" s="26">
        <v>42826</v>
      </c>
      <c r="G1520" s="27"/>
      <c r="H1520" s="27" t="s">
        <v>24</v>
      </c>
      <c r="I1520" s="29"/>
      <c r="J1520" s="32" t="s">
        <v>580</v>
      </c>
      <c r="K1520" s="31"/>
      <c r="L1520" s="28" t="s">
        <v>572</v>
      </c>
      <c r="M1520" s="31"/>
      <c r="N1520" s="28" t="s">
        <v>572</v>
      </c>
      <c r="O1520" s="27" t="s">
        <v>657</v>
      </c>
      <c r="P1520" s="27" t="s">
        <v>570</v>
      </c>
      <c r="Q1520" t="b">
        <v>0</v>
      </c>
      <c r="S1520" t="b">
        <v>0</v>
      </c>
    </row>
    <row r="1521" spans="1:19" ht="60" x14ac:dyDescent="0.3">
      <c r="A1521" s="27">
        <v>27034</v>
      </c>
      <c r="B1521" s="34" t="s">
        <v>253</v>
      </c>
      <c r="C1521" s="27" t="s">
        <v>611</v>
      </c>
      <c r="D1521" s="27"/>
      <c r="E1521" s="35" t="s">
        <v>1904</v>
      </c>
      <c r="F1521" s="26">
        <v>42826</v>
      </c>
      <c r="G1521" s="27"/>
      <c r="H1521" s="27" t="s">
        <v>24</v>
      </c>
      <c r="I1521" s="29"/>
      <c r="J1521" s="30" t="s">
        <v>563</v>
      </c>
      <c r="K1521" s="31"/>
      <c r="L1521" s="28" t="s">
        <v>572</v>
      </c>
      <c r="M1521" s="31"/>
      <c r="N1521" s="28" t="s">
        <v>572</v>
      </c>
      <c r="O1521" s="27" t="s">
        <v>657</v>
      </c>
      <c r="P1521" s="27" t="s">
        <v>570</v>
      </c>
      <c r="Q1521" t="b">
        <v>0</v>
      </c>
      <c r="S1521" t="b">
        <v>0</v>
      </c>
    </row>
    <row r="1522" spans="1:19" ht="48" x14ac:dyDescent="0.3">
      <c r="A1522" s="27">
        <v>30677</v>
      </c>
      <c r="B1522" s="34" t="s">
        <v>255</v>
      </c>
      <c r="C1522" s="27" t="s">
        <v>561</v>
      </c>
      <c r="D1522" s="27"/>
      <c r="E1522" s="35" t="s">
        <v>1905</v>
      </c>
      <c r="F1522" s="26">
        <v>45383</v>
      </c>
      <c r="G1522" s="27"/>
      <c r="H1522" s="27" t="s">
        <v>77</v>
      </c>
      <c r="I1522" s="29"/>
      <c r="J1522" s="30" t="s">
        <v>563</v>
      </c>
      <c r="K1522" s="31"/>
      <c r="L1522" s="28" t="s">
        <v>572</v>
      </c>
      <c r="M1522" s="31"/>
      <c r="N1522" s="28" t="s">
        <v>572</v>
      </c>
      <c r="O1522" s="27" t="s">
        <v>657</v>
      </c>
      <c r="P1522" s="27" t="s">
        <v>570</v>
      </c>
      <c r="Q1522" t="b">
        <v>0</v>
      </c>
      <c r="S1522" t="b">
        <v>0</v>
      </c>
    </row>
    <row r="1523" spans="1:19" ht="60" x14ac:dyDescent="0.3">
      <c r="A1523" s="27">
        <v>30678</v>
      </c>
      <c r="B1523" s="34" t="s">
        <v>255</v>
      </c>
      <c r="C1523" s="27" t="s">
        <v>571</v>
      </c>
      <c r="D1523" s="27"/>
      <c r="E1523" s="35" t="s">
        <v>1900</v>
      </c>
      <c r="F1523" s="26">
        <v>45383</v>
      </c>
      <c r="G1523" s="27"/>
      <c r="H1523" s="27" t="s">
        <v>77</v>
      </c>
      <c r="I1523" s="29"/>
      <c r="J1523" s="30" t="s">
        <v>563</v>
      </c>
      <c r="K1523" s="31"/>
      <c r="L1523" s="28" t="s">
        <v>572</v>
      </c>
      <c r="M1523" s="31"/>
      <c r="N1523" s="28" t="s">
        <v>572</v>
      </c>
      <c r="O1523" s="27" t="s">
        <v>657</v>
      </c>
      <c r="P1523" s="27" t="s">
        <v>570</v>
      </c>
      <c r="Q1523" t="b">
        <v>0</v>
      </c>
      <c r="S1523" t="b">
        <v>0</v>
      </c>
    </row>
    <row r="1524" spans="1:19" ht="36" x14ac:dyDescent="0.3">
      <c r="A1524" s="27">
        <v>30679</v>
      </c>
      <c r="B1524" s="34" t="s">
        <v>255</v>
      </c>
      <c r="C1524" s="27" t="s">
        <v>573</v>
      </c>
      <c r="D1524" s="27"/>
      <c r="E1524" s="35" t="s">
        <v>1901</v>
      </c>
      <c r="F1524" s="26">
        <v>45383</v>
      </c>
      <c r="G1524" s="27"/>
      <c r="H1524" s="27" t="s">
        <v>77</v>
      </c>
      <c r="I1524" s="29"/>
      <c r="J1524" s="30" t="s">
        <v>563</v>
      </c>
      <c r="K1524" s="31"/>
      <c r="L1524" s="28" t="s">
        <v>572</v>
      </c>
      <c r="M1524" s="31"/>
      <c r="N1524" s="28" t="s">
        <v>572</v>
      </c>
      <c r="O1524" s="27" t="s">
        <v>657</v>
      </c>
      <c r="P1524" s="27" t="s">
        <v>570</v>
      </c>
      <c r="Q1524" t="b">
        <v>0</v>
      </c>
      <c r="S1524" t="b">
        <v>0</v>
      </c>
    </row>
    <row r="1525" spans="1:19" ht="24" x14ac:dyDescent="0.3">
      <c r="A1525" s="27">
        <v>30680</v>
      </c>
      <c r="B1525" s="34" t="s">
        <v>255</v>
      </c>
      <c r="C1525" s="27" t="s">
        <v>574</v>
      </c>
      <c r="D1525" s="27"/>
      <c r="E1525" s="35" t="s">
        <v>1902</v>
      </c>
      <c r="F1525" s="26">
        <v>45383</v>
      </c>
      <c r="G1525" s="27"/>
      <c r="H1525" s="27" t="s">
        <v>77</v>
      </c>
      <c r="I1525" s="29"/>
      <c r="J1525" s="32" t="s">
        <v>580</v>
      </c>
      <c r="K1525" s="31"/>
      <c r="L1525" s="28" t="s">
        <v>572</v>
      </c>
      <c r="M1525" s="31"/>
      <c r="N1525" s="28" t="s">
        <v>572</v>
      </c>
      <c r="O1525" s="27" t="s">
        <v>657</v>
      </c>
      <c r="P1525" s="27" t="s">
        <v>570</v>
      </c>
      <c r="Q1525" t="b">
        <v>0</v>
      </c>
      <c r="S1525" t="b">
        <v>0</v>
      </c>
    </row>
    <row r="1526" spans="1:19" ht="72" x14ac:dyDescent="0.3">
      <c r="A1526" s="27">
        <v>30681</v>
      </c>
      <c r="B1526" s="34" t="s">
        <v>255</v>
      </c>
      <c r="C1526" s="27" t="s">
        <v>606</v>
      </c>
      <c r="D1526" s="27"/>
      <c r="E1526" s="35" t="s">
        <v>1906</v>
      </c>
      <c r="F1526" s="26">
        <v>45383</v>
      </c>
      <c r="G1526" s="27"/>
      <c r="H1526" s="27" t="s">
        <v>77</v>
      </c>
      <c r="I1526" s="29"/>
      <c r="J1526" s="32" t="s">
        <v>580</v>
      </c>
      <c r="K1526" s="31"/>
      <c r="L1526" s="28" t="s">
        <v>572</v>
      </c>
      <c r="M1526" s="31"/>
      <c r="N1526" s="28" t="s">
        <v>572</v>
      </c>
      <c r="O1526" s="27" t="s">
        <v>657</v>
      </c>
      <c r="P1526" s="27" t="s">
        <v>570</v>
      </c>
      <c r="Q1526" t="b">
        <v>0</v>
      </c>
      <c r="S1526" t="b">
        <v>0</v>
      </c>
    </row>
    <row r="1527" spans="1:19" ht="72" x14ac:dyDescent="0.3">
      <c r="A1527" s="27">
        <v>30682</v>
      </c>
      <c r="B1527" s="34" t="s">
        <v>255</v>
      </c>
      <c r="C1527" s="27" t="s">
        <v>611</v>
      </c>
      <c r="D1527" s="27"/>
      <c r="E1527" s="35" t="s">
        <v>1907</v>
      </c>
      <c r="F1527" s="26">
        <v>45383</v>
      </c>
      <c r="G1527" s="27"/>
      <c r="H1527" s="27" t="s">
        <v>77</v>
      </c>
      <c r="I1527" s="29"/>
      <c r="J1527" s="30" t="s">
        <v>563</v>
      </c>
      <c r="K1527" s="31"/>
      <c r="L1527" s="28" t="s">
        <v>572</v>
      </c>
      <c r="M1527" s="31"/>
      <c r="N1527" s="28" t="s">
        <v>572</v>
      </c>
      <c r="O1527" s="27" t="s">
        <v>657</v>
      </c>
      <c r="P1527" s="27" t="s">
        <v>570</v>
      </c>
      <c r="Q1527" t="b">
        <v>0</v>
      </c>
      <c r="S1527" t="b">
        <v>0</v>
      </c>
    </row>
    <row r="1528" spans="1:19" ht="36" x14ac:dyDescent="0.3">
      <c r="A1528" s="27">
        <v>30683</v>
      </c>
      <c r="B1528" s="34" t="s">
        <v>255</v>
      </c>
      <c r="C1528" s="27" t="s">
        <v>671</v>
      </c>
      <c r="D1528" s="27"/>
      <c r="E1528" s="35" t="s">
        <v>1908</v>
      </c>
      <c r="F1528" s="26">
        <v>45383</v>
      </c>
      <c r="G1528" s="27"/>
      <c r="H1528" s="27" t="s">
        <v>77</v>
      </c>
      <c r="I1528" s="29"/>
      <c r="J1528" s="30" t="s">
        <v>563</v>
      </c>
      <c r="K1528" s="31"/>
      <c r="L1528" s="28" t="s">
        <v>572</v>
      </c>
      <c r="M1528" s="31"/>
      <c r="N1528" s="28" t="s">
        <v>572</v>
      </c>
      <c r="O1528" s="27" t="s">
        <v>657</v>
      </c>
      <c r="P1528" s="27" t="s">
        <v>570</v>
      </c>
      <c r="Q1528" t="b">
        <v>0</v>
      </c>
      <c r="S1528" t="b">
        <v>0</v>
      </c>
    </row>
    <row r="1529" spans="1:19" ht="60" x14ac:dyDescent="0.3">
      <c r="A1529" s="27">
        <v>27035</v>
      </c>
      <c r="B1529" s="34" t="s">
        <v>258</v>
      </c>
      <c r="C1529" s="27" t="s">
        <v>561</v>
      </c>
      <c r="D1529" s="27"/>
      <c r="E1529" s="35" t="s">
        <v>1909</v>
      </c>
      <c r="F1529" s="26">
        <v>42461</v>
      </c>
      <c r="G1529" s="27"/>
      <c r="H1529" s="27" t="s">
        <v>24</v>
      </c>
      <c r="I1529" s="29"/>
      <c r="J1529" s="30" t="s">
        <v>563</v>
      </c>
      <c r="K1529" s="31"/>
      <c r="L1529" s="28" t="s">
        <v>572</v>
      </c>
      <c r="M1529" s="31"/>
      <c r="N1529" s="28" t="s">
        <v>572</v>
      </c>
      <c r="O1529" s="27" t="s">
        <v>657</v>
      </c>
      <c r="P1529" s="27" t="s">
        <v>570</v>
      </c>
      <c r="Q1529" t="b">
        <v>0</v>
      </c>
      <c r="S1529" t="b">
        <v>0</v>
      </c>
    </row>
    <row r="1530" spans="1:19" x14ac:dyDescent="0.3">
      <c r="A1530" s="27">
        <v>27036</v>
      </c>
      <c r="B1530" s="34" t="s">
        <v>258</v>
      </c>
      <c r="C1530" s="27" t="s">
        <v>581</v>
      </c>
      <c r="D1530" s="27"/>
      <c r="E1530" s="35" t="s">
        <v>1910</v>
      </c>
      <c r="F1530" s="26">
        <v>42461</v>
      </c>
      <c r="G1530" s="27"/>
      <c r="H1530" s="27" t="s">
        <v>24</v>
      </c>
      <c r="I1530" s="29"/>
      <c r="J1530" s="30" t="s">
        <v>563</v>
      </c>
      <c r="K1530" s="31"/>
      <c r="L1530" s="28" t="s">
        <v>572</v>
      </c>
      <c r="M1530" s="31"/>
      <c r="N1530" s="28" t="s">
        <v>572</v>
      </c>
      <c r="O1530" s="27" t="s">
        <v>657</v>
      </c>
      <c r="P1530" s="27" t="s">
        <v>570</v>
      </c>
      <c r="Q1530" t="b">
        <v>0</v>
      </c>
      <c r="S1530" t="b">
        <v>0</v>
      </c>
    </row>
    <row r="1531" spans="1:19" ht="24" x14ac:dyDescent="0.3">
      <c r="A1531" s="27">
        <v>27037</v>
      </c>
      <c r="B1531" s="34" t="s">
        <v>258</v>
      </c>
      <c r="C1531" s="27" t="s">
        <v>624</v>
      </c>
      <c r="D1531" s="27"/>
      <c r="E1531" s="35" t="s">
        <v>1911</v>
      </c>
      <c r="F1531" s="26">
        <v>42461</v>
      </c>
      <c r="G1531" s="27"/>
      <c r="H1531" s="27" t="s">
        <v>24</v>
      </c>
      <c r="I1531" s="29"/>
      <c r="J1531" s="30" t="s">
        <v>563</v>
      </c>
      <c r="K1531" s="31"/>
      <c r="L1531" s="28" t="s">
        <v>572</v>
      </c>
      <c r="M1531" s="31"/>
      <c r="N1531" s="28" t="s">
        <v>572</v>
      </c>
      <c r="O1531" s="27" t="s">
        <v>657</v>
      </c>
      <c r="P1531" s="27" t="s">
        <v>570</v>
      </c>
      <c r="Q1531" t="b">
        <v>0</v>
      </c>
      <c r="S1531" t="b">
        <v>0</v>
      </c>
    </row>
    <row r="1532" spans="1:19" ht="48" x14ac:dyDescent="0.3">
      <c r="A1532" s="27">
        <v>27038</v>
      </c>
      <c r="B1532" s="34" t="s">
        <v>258</v>
      </c>
      <c r="C1532" s="27" t="s">
        <v>571</v>
      </c>
      <c r="D1532" s="27"/>
      <c r="E1532" s="35" t="s">
        <v>1912</v>
      </c>
      <c r="F1532" s="26">
        <v>42461</v>
      </c>
      <c r="G1532" s="27"/>
      <c r="H1532" s="27" t="s">
        <v>24</v>
      </c>
      <c r="I1532" s="29"/>
      <c r="J1532" s="32" t="s">
        <v>580</v>
      </c>
      <c r="K1532" s="31"/>
      <c r="L1532" s="28" t="s">
        <v>572</v>
      </c>
      <c r="M1532" s="31"/>
      <c r="N1532" s="28" t="s">
        <v>572</v>
      </c>
      <c r="O1532" s="27" t="s">
        <v>657</v>
      </c>
      <c r="P1532" s="27" t="s">
        <v>570</v>
      </c>
      <c r="Q1532" t="b">
        <v>0</v>
      </c>
      <c r="S1532" t="b">
        <v>0</v>
      </c>
    </row>
    <row r="1533" spans="1:19" ht="36" x14ac:dyDescent="0.3">
      <c r="A1533" s="27">
        <v>27039</v>
      </c>
      <c r="B1533" s="34" t="s">
        <v>258</v>
      </c>
      <c r="C1533" s="27" t="s">
        <v>573</v>
      </c>
      <c r="D1533" s="27"/>
      <c r="E1533" s="35" t="s">
        <v>1913</v>
      </c>
      <c r="F1533" s="26">
        <v>42461</v>
      </c>
      <c r="G1533" s="27"/>
      <c r="H1533" s="27" t="s">
        <v>24</v>
      </c>
      <c r="I1533" s="29"/>
      <c r="J1533" s="32" t="s">
        <v>580</v>
      </c>
      <c r="K1533" s="31"/>
      <c r="L1533" s="28" t="s">
        <v>572</v>
      </c>
      <c r="M1533" s="31"/>
      <c r="N1533" s="28" t="s">
        <v>572</v>
      </c>
      <c r="O1533" s="27" t="s">
        <v>657</v>
      </c>
      <c r="P1533" s="27" t="s">
        <v>570</v>
      </c>
      <c r="Q1533" t="b">
        <v>0</v>
      </c>
      <c r="S1533" t="b">
        <v>0</v>
      </c>
    </row>
    <row r="1534" spans="1:19" ht="36" x14ac:dyDescent="0.3">
      <c r="A1534" s="27">
        <v>27040</v>
      </c>
      <c r="B1534" s="34" t="s">
        <v>258</v>
      </c>
      <c r="C1534" s="27" t="s">
        <v>574</v>
      </c>
      <c r="D1534" s="27"/>
      <c r="E1534" s="35" t="s">
        <v>1914</v>
      </c>
      <c r="F1534" s="26">
        <v>42461</v>
      </c>
      <c r="G1534" s="27"/>
      <c r="H1534" s="27" t="s">
        <v>24</v>
      </c>
      <c r="I1534" s="29"/>
      <c r="J1534" s="32" t="s">
        <v>580</v>
      </c>
      <c r="K1534" s="31"/>
      <c r="L1534" s="28" t="s">
        <v>572</v>
      </c>
      <c r="M1534" s="31"/>
      <c r="N1534" s="28" t="s">
        <v>572</v>
      </c>
      <c r="O1534" s="27" t="s">
        <v>657</v>
      </c>
      <c r="P1534" s="27" t="s">
        <v>570</v>
      </c>
      <c r="Q1534" t="b">
        <v>0</v>
      </c>
      <c r="S1534" t="b">
        <v>0</v>
      </c>
    </row>
    <row r="1535" spans="1:19" ht="48" x14ac:dyDescent="0.3">
      <c r="A1535" s="27">
        <v>27048</v>
      </c>
      <c r="B1535" s="34" t="s">
        <v>262</v>
      </c>
      <c r="C1535" s="27" t="s">
        <v>561</v>
      </c>
      <c r="D1535" s="27"/>
      <c r="E1535" s="35" t="s">
        <v>1915</v>
      </c>
      <c r="F1535" s="26">
        <v>42736</v>
      </c>
      <c r="G1535" s="26">
        <v>44286</v>
      </c>
      <c r="H1535" s="27" t="s">
        <v>22</v>
      </c>
      <c r="I1535" s="29"/>
      <c r="J1535" s="33" t="s">
        <v>588</v>
      </c>
      <c r="K1535" s="31"/>
      <c r="L1535" s="28" t="s">
        <v>572</v>
      </c>
      <c r="M1535" s="31"/>
      <c r="N1535" s="28" t="s">
        <v>572</v>
      </c>
      <c r="O1535" s="27" t="s">
        <v>657</v>
      </c>
      <c r="P1535" s="27" t="s">
        <v>570</v>
      </c>
      <c r="Q1535" t="b">
        <v>0</v>
      </c>
      <c r="S1535" t="b">
        <v>0</v>
      </c>
    </row>
    <row r="1536" spans="1:19" ht="36" x14ac:dyDescent="0.3">
      <c r="A1536" s="27">
        <v>27049</v>
      </c>
      <c r="B1536" s="34" t="s">
        <v>262</v>
      </c>
      <c r="C1536" s="27" t="s">
        <v>581</v>
      </c>
      <c r="D1536" s="27"/>
      <c r="E1536" s="35" t="s">
        <v>1916</v>
      </c>
      <c r="F1536" s="26">
        <v>42736</v>
      </c>
      <c r="G1536" s="26">
        <v>44286</v>
      </c>
      <c r="H1536" s="27" t="s">
        <v>22</v>
      </c>
      <c r="I1536" s="29"/>
      <c r="J1536" s="33" t="s">
        <v>588</v>
      </c>
      <c r="K1536" s="31"/>
      <c r="L1536" s="28" t="s">
        <v>572</v>
      </c>
      <c r="M1536" s="31"/>
      <c r="N1536" s="28" t="s">
        <v>572</v>
      </c>
      <c r="O1536" s="27" t="s">
        <v>657</v>
      </c>
      <c r="P1536" s="27" t="s">
        <v>570</v>
      </c>
      <c r="Q1536" t="b">
        <v>0</v>
      </c>
      <c r="S1536" t="b">
        <v>0</v>
      </c>
    </row>
    <row r="1537" spans="1:19" ht="24" x14ac:dyDescent="0.3">
      <c r="A1537" s="27">
        <v>27050</v>
      </c>
      <c r="B1537" s="34" t="s">
        <v>262</v>
      </c>
      <c r="C1537" s="27" t="s">
        <v>624</v>
      </c>
      <c r="D1537" s="27"/>
      <c r="E1537" s="35" t="s">
        <v>1917</v>
      </c>
      <c r="F1537" s="26">
        <v>42736</v>
      </c>
      <c r="G1537" s="26">
        <v>44286</v>
      </c>
      <c r="H1537" s="27" t="s">
        <v>22</v>
      </c>
      <c r="I1537" s="29"/>
      <c r="J1537" s="33" t="s">
        <v>588</v>
      </c>
      <c r="K1537" s="31"/>
      <c r="L1537" s="28" t="s">
        <v>572</v>
      </c>
      <c r="M1537" s="31"/>
      <c r="N1537" s="28" t="s">
        <v>572</v>
      </c>
      <c r="O1537" s="27" t="s">
        <v>657</v>
      </c>
      <c r="P1537" s="27" t="s">
        <v>570</v>
      </c>
      <c r="Q1537" t="b">
        <v>0</v>
      </c>
      <c r="S1537" t="b">
        <v>0</v>
      </c>
    </row>
    <row r="1538" spans="1:19" x14ac:dyDescent="0.3">
      <c r="A1538" s="27">
        <v>27051</v>
      </c>
      <c r="B1538" s="34" t="s">
        <v>262</v>
      </c>
      <c r="C1538" s="27" t="s">
        <v>626</v>
      </c>
      <c r="D1538" s="27"/>
      <c r="E1538" s="35" t="s">
        <v>1918</v>
      </c>
      <c r="F1538" s="26">
        <v>42736</v>
      </c>
      <c r="G1538" s="26">
        <v>44286</v>
      </c>
      <c r="H1538" s="27" t="s">
        <v>22</v>
      </c>
      <c r="I1538" s="29"/>
      <c r="J1538" s="33" t="s">
        <v>588</v>
      </c>
      <c r="K1538" s="31"/>
      <c r="L1538" s="28" t="s">
        <v>572</v>
      </c>
      <c r="M1538" s="31"/>
      <c r="N1538" s="28" t="s">
        <v>572</v>
      </c>
      <c r="O1538" s="27" t="s">
        <v>657</v>
      </c>
      <c r="P1538" s="27" t="s">
        <v>570</v>
      </c>
      <c r="Q1538" t="b">
        <v>0</v>
      </c>
      <c r="S1538" t="b">
        <v>0</v>
      </c>
    </row>
    <row r="1539" spans="1:19" x14ac:dyDescent="0.3">
      <c r="A1539" s="27">
        <v>27052</v>
      </c>
      <c r="B1539" s="34" t="s">
        <v>262</v>
      </c>
      <c r="C1539" s="27" t="s">
        <v>840</v>
      </c>
      <c r="D1539" s="27"/>
      <c r="E1539" s="35" t="s">
        <v>1919</v>
      </c>
      <c r="F1539" s="26">
        <v>42736</v>
      </c>
      <c r="G1539" s="26">
        <v>44286</v>
      </c>
      <c r="H1539" s="27" t="s">
        <v>22</v>
      </c>
      <c r="I1539" s="29"/>
      <c r="J1539" s="33" t="s">
        <v>588</v>
      </c>
      <c r="K1539" s="31"/>
      <c r="L1539" s="28" t="s">
        <v>572</v>
      </c>
      <c r="M1539" s="31"/>
      <c r="N1539" s="28" t="s">
        <v>572</v>
      </c>
      <c r="O1539" s="27" t="s">
        <v>657</v>
      </c>
      <c r="P1539" s="27" t="s">
        <v>570</v>
      </c>
      <c r="Q1539" t="b">
        <v>0</v>
      </c>
      <c r="S1539" t="b">
        <v>0</v>
      </c>
    </row>
    <row r="1540" spans="1:19" ht="36" x14ac:dyDescent="0.3">
      <c r="A1540" s="27">
        <v>27053</v>
      </c>
      <c r="B1540" s="34" t="s">
        <v>262</v>
      </c>
      <c r="C1540" s="27" t="s">
        <v>571</v>
      </c>
      <c r="D1540" s="27"/>
      <c r="E1540" s="35" t="s">
        <v>1920</v>
      </c>
      <c r="F1540" s="26">
        <v>42736</v>
      </c>
      <c r="G1540" s="26">
        <v>44286</v>
      </c>
      <c r="H1540" s="27" t="s">
        <v>22</v>
      </c>
      <c r="I1540" s="29"/>
      <c r="J1540" s="33" t="s">
        <v>588</v>
      </c>
      <c r="K1540" s="31"/>
      <c r="L1540" s="28" t="s">
        <v>572</v>
      </c>
      <c r="M1540" s="31"/>
      <c r="N1540" s="28" t="s">
        <v>572</v>
      </c>
      <c r="O1540" s="27" t="s">
        <v>657</v>
      </c>
      <c r="P1540" s="27" t="s">
        <v>570</v>
      </c>
      <c r="Q1540" t="b">
        <v>0</v>
      </c>
      <c r="S1540" t="b">
        <v>0</v>
      </c>
    </row>
    <row r="1541" spans="1:19" ht="60" x14ac:dyDescent="0.3">
      <c r="A1541" s="27">
        <v>27054</v>
      </c>
      <c r="B1541" s="34" t="s">
        <v>262</v>
      </c>
      <c r="C1541" s="27" t="s">
        <v>573</v>
      </c>
      <c r="D1541" s="27"/>
      <c r="E1541" s="35" t="s">
        <v>1921</v>
      </c>
      <c r="F1541" s="26">
        <v>42826</v>
      </c>
      <c r="G1541" s="26">
        <v>44286</v>
      </c>
      <c r="H1541" s="27" t="s">
        <v>22</v>
      </c>
      <c r="I1541" s="29"/>
      <c r="J1541" s="30" t="s">
        <v>563</v>
      </c>
      <c r="K1541" s="31"/>
      <c r="L1541" s="28" t="s">
        <v>572</v>
      </c>
      <c r="M1541" s="31"/>
      <c r="N1541" s="28" t="s">
        <v>572</v>
      </c>
      <c r="O1541" s="27" t="s">
        <v>1922</v>
      </c>
      <c r="P1541" s="27" t="s">
        <v>568</v>
      </c>
      <c r="Q1541" t="b">
        <v>1</v>
      </c>
      <c r="S1541" t="b">
        <v>1</v>
      </c>
    </row>
    <row r="1542" spans="1:19" x14ac:dyDescent="0.3">
      <c r="A1542" s="27">
        <v>27055</v>
      </c>
      <c r="B1542" s="34" t="s">
        <v>262</v>
      </c>
      <c r="C1542" s="27" t="s">
        <v>597</v>
      </c>
      <c r="D1542" s="27"/>
      <c r="E1542" s="35" t="s">
        <v>1923</v>
      </c>
      <c r="F1542" s="26">
        <v>42826</v>
      </c>
      <c r="G1542" s="26">
        <v>44286</v>
      </c>
      <c r="H1542" s="27" t="s">
        <v>22</v>
      </c>
      <c r="I1542" s="29"/>
      <c r="J1542" s="30" t="s">
        <v>563</v>
      </c>
      <c r="K1542" s="31"/>
      <c r="L1542" s="28" t="s">
        <v>572</v>
      </c>
      <c r="M1542" s="31"/>
      <c r="N1542" s="28" t="s">
        <v>572</v>
      </c>
      <c r="O1542" s="27" t="s">
        <v>1922</v>
      </c>
      <c r="P1542" s="27" t="s">
        <v>568</v>
      </c>
      <c r="Q1542" t="b">
        <v>1</v>
      </c>
      <c r="S1542" t="b">
        <v>1</v>
      </c>
    </row>
    <row r="1543" spans="1:19" x14ac:dyDescent="0.3">
      <c r="A1543" s="27">
        <v>27056</v>
      </c>
      <c r="B1543" s="34" t="s">
        <v>262</v>
      </c>
      <c r="C1543" s="27" t="s">
        <v>649</v>
      </c>
      <c r="D1543" s="27"/>
      <c r="E1543" s="35" t="s">
        <v>1924</v>
      </c>
      <c r="F1543" s="26">
        <v>42826</v>
      </c>
      <c r="G1543" s="26">
        <v>44286</v>
      </c>
      <c r="H1543" s="27" t="s">
        <v>22</v>
      </c>
      <c r="I1543" s="29"/>
      <c r="J1543" s="30" t="s">
        <v>563</v>
      </c>
      <c r="K1543" s="31"/>
      <c r="L1543" s="28" t="s">
        <v>572</v>
      </c>
      <c r="M1543" s="31"/>
      <c r="N1543" s="28" t="s">
        <v>572</v>
      </c>
      <c r="O1543" s="27" t="s">
        <v>1922</v>
      </c>
      <c r="P1543" s="27" t="s">
        <v>568</v>
      </c>
      <c r="Q1543" t="b">
        <v>1</v>
      </c>
      <c r="S1543" t="b">
        <v>1</v>
      </c>
    </row>
    <row r="1544" spans="1:19" x14ac:dyDescent="0.3">
      <c r="A1544" s="27">
        <v>27057</v>
      </c>
      <c r="B1544" s="34" t="s">
        <v>262</v>
      </c>
      <c r="C1544" s="27" t="s">
        <v>715</v>
      </c>
      <c r="D1544" s="27"/>
      <c r="E1544" s="35" t="s">
        <v>1925</v>
      </c>
      <c r="F1544" s="26">
        <v>42826</v>
      </c>
      <c r="G1544" s="26">
        <v>44286</v>
      </c>
      <c r="H1544" s="27" t="s">
        <v>22</v>
      </c>
      <c r="I1544" s="29"/>
      <c r="J1544" s="30" t="s">
        <v>563</v>
      </c>
      <c r="K1544" s="31"/>
      <c r="L1544" s="28" t="s">
        <v>572</v>
      </c>
      <c r="M1544" s="31"/>
      <c r="N1544" s="28" t="s">
        <v>572</v>
      </c>
      <c r="O1544" s="27" t="s">
        <v>1922</v>
      </c>
      <c r="P1544" s="27" t="s">
        <v>568</v>
      </c>
      <c r="Q1544" t="b">
        <v>1</v>
      </c>
      <c r="S1544" t="b">
        <v>1</v>
      </c>
    </row>
    <row r="1545" spans="1:19" ht="48" x14ac:dyDescent="0.3">
      <c r="A1545" s="27">
        <v>29927</v>
      </c>
      <c r="B1545" s="34" t="s">
        <v>264</v>
      </c>
      <c r="C1545" s="27" t="s">
        <v>561</v>
      </c>
      <c r="D1545" s="27"/>
      <c r="E1545" s="35" t="s">
        <v>1926</v>
      </c>
      <c r="F1545" s="26">
        <v>44287</v>
      </c>
      <c r="G1545" s="26">
        <v>45199</v>
      </c>
      <c r="H1545" s="27" t="s">
        <v>24</v>
      </c>
      <c r="I1545" s="29"/>
      <c r="J1545" s="33" t="s">
        <v>588</v>
      </c>
      <c r="K1545" s="31" t="s">
        <v>572</v>
      </c>
      <c r="L1545" s="28" t="s">
        <v>572</v>
      </c>
      <c r="M1545" s="31"/>
      <c r="N1545" s="28" t="s">
        <v>572</v>
      </c>
      <c r="O1545" s="27" t="s">
        <v>1927</v>
      </c>
      <c r="P1545" s="27" t="s">
        <v>568</v>
      </c>
      <c r="Q1545" t="b">
        <v>0</v>
      </c>
      <c r="S1545" t="b">
        <v>0</v>
      </c>
    </row>
    <row r="1546" spans="1:19" ht="48" x14ac:dyDescent="0.3">
      <c r="A1546" s="27">
        <v>29928</v>
      </c>
      <c r="B1546" s="34" t="s">
        <v>264</v>
      </c>
      <c r="C1546" s="27" t="s">
        <v>561</v>
      </c>
      <c r="D1546" s="27"/>
      <c r="E1546" s="35" t="s">
        <v>1926</v>
      </c>
      <c r="F1546" s="26">
        <v>44287</v>
      </c>
      <c r="G1546" s="26">
        <v>45199</v>
      </c>
      <c r="H1546" s="27" t="s">
        <v>24</v>
      </c>
      <c r="I1546" s="29"/>
      <c r="J1546" s="33" t="s">
        <v>588</v>
      </c>
      <c r="K1546" s="31" t="s">
        <v>572</v>
      </c>
      <c r="L1546" s="28" t="s">
        <v>572</v>
      </c>
      <c r="M1546" s="31"/>
      <c r="N1546" s="28" t="s">
        <v>572</v>
      </c>
      <c r="O1546" s="27" t="s">
        <v>1927</v>
      </c>
      <c r="P1546" s="27" t="s">
        <v>568</v>
      </c>
      <c r="Q1546" t="b">
        <v>0</v>
      </c>
      <c r="S1546" t="b">
        <v>0</v>
      </c>
    </row>
    <row r="1547" spans="1:19" ht="36" x14ac:dyDescent="0.3">
      <c r="A1547" s="27">
        <v>29929</v>
      </c>
      <c r="B1547" s="34" t="s">
        <v>264</v>
      </c>
      <c r="C1547" s="27" t="s">
        <v>581</v>
      </c>
      <c r="D1547" s="27"/>
      <c r="E1547" s="35" t="s">
        <v>1928</v>
      </c>
      <c r="F1547" s="26">
        <v>44287</v>
      </c>
      <c r="G1547" s="26">
        <v>45199</v>
      </c>
      <c r="H1547" s="27" t="s">
        <v>24</v>
      </c>
      <c r="I1547" s="29"/>
      <c r="J1547" s="33" t="s">
        <v>588</v>
      </c>
      <c r="K1547" s="31" t="s">
        <v>572</v>
      </c>
      <c r="L1547" s="28" t="s">
        <v>572</v>
      </c>
      <c r="M1547" s="31"/>
      <c r="N1547" s="28" t="s">
        <v>572</v>
      </c>
      <c r="O1547" s="27" t="s">
        <v>1927</v>
      </c>
      <c r="P1547" s="27" t="s">
        <v>568</v>
      </c>
      <c r="Q1547" t="b">
        <v>1</v>
      </c>
      <c r="S1547" t="b">
        <v>0</v>
      </c>
    </row>
    <row r="1548" spans="1:19" ht="24" x14ac:dyDescent="0.3">
      <c r="A1548" s="27">
        <v>29930</v>
      </c>
      <c r="B1548" s="34" t="s">
        <v>264</v>
      </c>
      <c r="C1548" s="27" t="s">
        <v>624</v>
      </c>
      <c r="D1548" s="27"/>
      <c r="E1548" s="35" t="s">
        <v>1917</v>
      </c>
      <c r="F1548" s="26">
        <v>44287</v>
      </c>
      <c r="G1548" s="26">
        <v>45199</v>
      </c>
      <c r="H1548" s="27" t="s">
        <v>24</v>
      </c>
      <c r="I1548" s="29"/>
      <c r="J1548" s="33" t="s">
        <v>588</v>
      </c>
      <c r="K1548" s="31" t="s">
        <v>572</v>
      </c>
      <c r="L1548" s="28" t="s">
        <v>572</v>
      </c>
      <c r="M1548" s="31"/>
      <c r="N1548" s="28" t="s">
        <v>572</v>
      </c>
      <c r="O1548" s="27" t="s">
        <v>1927</v>
      </c>
      <c r="P1548" s="27" t="s">
        <v>568</v>
      </c>
      <c r="Q1548" t="b">
        <v>1</v>
      </c>
      <c r="S1548" t="b">
        <v>0</v>
      </c>
    </row>
    <row r="1549" spans="1:19" x14ac:dyDescent="0.3">
      <c r="A1549" s="27">
        <v>29931</v>
      </c>
      <c r="B1549" s="34" t="s">
        <v>264</v>
      </c>
      <c r="C1549" s="27" t="s">
        <v>626</v>
      </c>
      <c r="D1549" s="27"/>
      <c r="E1549" s="35" t="s">
        <v>1918</v>
      </c>
      <c r="F1549" s="26">
        <v>44287</v>
      </c>
      <c r="G1549" s="26">
        <v>45199</v>
      </c>
      <c r="H1549" s="27" t="s">
        <v>24</v>
      </c>
      <c r="I1549" s="29"/>
      <c r="J1549" s="33" t="s">
        <v>588</v>
      </c>
      <c r="K1549" s="31" t="s">
        <v>572</v>
      </c>
      <c r="L1549" s="28" t="s">
        <v>572</v>
      </c>
      <c r="M1549" s="31"/>
      <c r="N1549" s="28" t="s">
        <v>572</v>
      </c>
      <c r="O1549" s="27" t="s">
        <v>1927</v>
      </c>
      <c r="P1549" s="27" t="s">
        <v>568</v>
      </c>
      <c r="Q1549" t="b">
        <v>1</v>
      </c>
      <c r="S1549" t="b">
        <v>0</v>
      </c>
    </row>
    <row r="1550" spans="1:19" x14ac:dyDescent="0.3">
      <c r="A1550" s="27">
        <v>29932</v>
      </c>
      <c r="B1550" s="34" t="s">
        <v>264</v>
      </c>
      <c r="C1550" s="27" t="s">
        <v>840</v>
      </c>
      <c r="D1550" s="27"/>
      <c r="E1550" s="35" t="s">
        <v>1919</v>
      </c>
      <c r="F1550" s="26">
        <v>44287</v>
      </c>
      <c r="G1550" s="26">
        <v>45199</v>
      </c>
      <c r="H1550" s="27" t="s">
        <v>24</v>
      </c>
      <c r="I1550" s="29"/>
      <c r="J1550" s="33" t="s">
        <v>588</v>
      </c>
      <c r="K1550" s="31" t="s">
        <v>572</v>
      </c>
      <c r="L1550" s="28" t="s">
        <v>572</v>
      </c>
      <c r="M1550" s="31"/>
      <c r="N1550" s="28" t="s">
        <v>572</v>
      </c>
      <c r="O1550" s="27" t="s">
        <v>1927</v>
      </c>
      <c r="P1550" s="27" t="s">
        <v>568</v>
      </c>
      <c r="Q1550" t="b">
        <v>1</v>
      </c>
      <c r="S1550" t="b">
        <v>0</v>
      </c>
    </row>
    <row r="1551" spans="1:19" ht="36" x14ac:dyDescent="0.3">
      <c r="A1551" s="27">
        <v>29933</v>
      </c>
      <c r="B1551" s="34" t="s">
        <v>264</v>
      </c>
      <c r="C1551" s="27" t="s">
        <v>571</v>
      </c>
      <c r="D1551" s="27"/>
      <c r="E1551" s="35" t="s">
        <v>1929</v>
      </c>
      <c r="F1551" s="26">
        <v>44287</v>
      </c>
      <c r="G1551" s="26">
        <v>45199</v>
      </c>
      <c r="H1551" s="27" t="s">
        <v>24</v>
      </c>
      <c r="I1551" s="29"/>
      <c r="J1551" s="33" t="s">
        <v>588</v>
      </c>
      <c r="K1551" s="31" t="s">
        <v>572</v>
      </c>
      <c r="L1551" s="28" t="s">
        <v>572</v>
      </c>
      <c r="M1551" s="31"/>
      <c r="N1551" s="28" t="s">
        <v>572</v>
      </c>
      <c r="O1551" s="27" t="s">
        <v>1927</v>
      </c>
      <c r="P1551" s="27" t="s">
        <v>568</v>
      </c>
      <c r="Q1551" t="b">
        <v>1</v>
      </c>
      <c r="S1551" t="b">
        <v>0</v>
      </c>
    </row>
    <row r="1552" spans="1:19" ht="48" x14ac:dyDescent="0.3">
      <c r="A1552" s="27">
        <v>29934</v>
      </c>
      <c r="B1552" s="34" t="s">
        <v>264</v>
      </c>
      <c r="C1552" s="27" t="s">
        <v>573</v>
      </c>
      <c r="D1552" s="27"/>
      <c r="E1552" s="35" t="s">
        <v>1930</v>
      </c>
      <c r="F1552" s="26">
        <v>44287</v>
      </c>
      <c r="G1552" s="26">
        <v>45199</v>
      </c>
      <c r="H1552" s="27" t="s">
        <v>24</v>
      </c>
      <c r="I1552" s="29"/>
      <c r="J1552" s="30" t="s">
        <v>563</v>
      </c>
      <c r="K1552" s="31" t="s">
        <v>572</v>
      </c>
      <c r="L1552" s="28" t="s">
        <v>572</v>
      </c>
      <c r="M1552" s="31"/>
      <c r="N1552" s="28" t="s">
        <v>572</v>
      </c>
      <c r="O1552" s="27" t="s">
        <v>1927</v>
      </c>
      <c r="P1552" s="27" t="s">
        <v>568</v>
      </c>
      <c r="Q1552" t="b">
        <v>1</v>
      </c>
      <c r="S1552" t="b">
        <v>0</v>
      </c>
    </row>
    <row r="1553" spans="1:19" x14ac:dyDescent="0.3">
      <c r="A1553" s="27">
        <v>29935</v>
      </c>
      <c r="B1553" s="34" t="s">
        <v>264</v>
      </c>
      <c r="C1553" s="27" t="s">
        <v>597</v>
      </c>
      <c r="D1553" s="27"/>
      <c r="E1553" s="35" t="s">
        <v>1923</v>
      </c>
      <c r="F1553" s="26">
        <v>44287</v>
      </c>
      <c r="G1553" s="26">
        <v>45199</v>
      </c>
      <c r="H1553" s="27" t="s">
        <v>24</v>
      </c>
      <c r="I1553" s="29"/>
      <c r="J1553" s="30" t="s">
        <v>563</v>
      </c>
      <c r="K1553" s="31" t="s">
        <v>572</v>
      </c>
      <c r="L1553" s="28" t="s">
        <v>572</v>
      </c>
      <c r="M1553" s="31"/>
      <c r="N1553" s="28" t="s">
        <v>572</v>
      </c>
      <c r="O1553" s="27" t="s">
        <v>1931</v>
      </c>
      <c r="P1553" s="27" t="s">
        <v>568</v>
      </c>
      <c r="Q1553" t="b">
        <v>1</v>
      </c>
      <c r="S1553" t="b">
        <v>0</v>
      </c>
    </row>
    <row r="1554" spans="1:19" x14ac:dyDescent="0.3">
      <c r="A1554" s="27">
        <v>29936</v>
      </c>
      <c r="B1554" s="34" t="s">
        <v>264</v>
      </c>
      <c r="C1554" s="27" t="s">
        <v>649</v>
      </c>
      <c r="D1554" s="27"/>
      <c r="E1554" s="35" t="s">
        <v>1924</v>
      </c>
      <c r="F1554" s="26">
        <v>44287</v>
      </c>
      <c r="G1554" s="26">
        <v>45199</v>
      </c>
      <c r="H1554" s="27" t="s">
        <v>24</v>
      </c>
      <c r="I1554" s="29"/>
      <c r="J1554" s="30" t="s">
        <v>563</v>
      </c>
      <c r="K1554" s="31" t="s">
        <v>572</v>
      </c>
      <c r="L1554" s="28" t="s">
        <v>572</v>
      </c>
      <c r="M1554" s="31"/>
      <c r="N1554" s="28" t="s">
        <v>572</v>
      </c>
      <c r="O1554" s="27" t="s">
        <v>1927</v>
      </c>
      <c r="P1554" s="27" t="s">
        <v>568</v>
      </c>
      <c r="Q1554" t="b">
        <v>1</v>
      </c>
      <c r="S1554" t="b">
        <v>0</v>
      </c>
    </row>
    <row r="1555" spans="1:19" ht="48" x14ac:dyDescent="0.3">
      <c r="A1555" s="27">
        <v>30406</v>
      </c>
      <c r="B1555" s="34" t="s">
        <v>265</v>
      </c>
      <c r="C1555" s="27" t="s">
        <v>561</v>
      </c>
      <c r="D1555" s="27"/>
      <c r="E1555" s="35" t="s">
        <v>1926</v>
      </c>
      <c r="F1555" s="26">
        <v>45200</v>
      </c>
      <c r="G1555" s="27"/>
      <c r="H1555" s="27" t="s">
        <v>77</v>
      </c>
      <c r="I1555" s="29"/>
      <c r="J1555" s="33" t="s">
        <v>588</v>
      </c>
      <c r="K1555" s="31" t="s">
        <v>572</v>
      </c>
      <c r="L1555" s="28" t="s">
        <v>572</v>
      </c>
      <c r="M1555" s="31"/>
      <c r="N1555" s="28" t="s">
        <v>572</v>
      </c>
      <c r="O1555" s="27"/>
      <c r="P1555" s="27" t="s">
        <v>570</v>
      </c>
      <c r="Q1555" t="b">
        <v>0</v>
      </c>
      <c r="S1555" t="b">
        <v>0</v>
      </c>
    </row>
    <row r="1556" spans="1:19" ht="36" x14ac:dyDescent="0.3">
      <c r="A1556" s="27">
        <v>30407</v>
      </c>
      <c r="B1556" s="34" t="s">
        <v>265</v>
      </c>
      <c r="C1556" s="27" t="s">
        <v>581</v>
      </c>
      <c r="D1556" s="27"/>
      <c r="E1556" s="35" t="s">
        <v>1928</v>
      </c>
      <c r="F1556" s="26">
        <v>45200</v>
      </c>
      <c r="G1556" s="27"/>
      <c r="H1556" s="27" t="s">
        <v>77</v>
      </c>
      <c r="I1556" s="29"/>
      <c r="J1556" s="33" t="s">
        <v>588</v>
      </c>
      <c r="K1556" s="31" t="s">
        <v>572</v>
      </c>
      <c r="L1556" s="28" t="s">
        <v>572</v>
      </c>
      <c r="M1556" s="31"/>
      <c r="N1556" s="28" t="s">
        <v>572</v>
      </c>
      <c r="O1556" s="27"/>
      <c r="P1556" s="27" t="s">
        <v>570</v>
      </c>
      <c r="Q1556" t="b">
        <v>1</v>
      </c>
      <c r="S1556" t="b">
        <v>0</v>
      </c>
    </row>
    <row r="1557" spans="1:19" ht="24" x14ac:dyDescent="0.3">
      <c r="A1557" s="27">
        <v>30408</v>
      </c>
      <c r="B1557" s="34" t="s">
        <v>265</v>
      </c>
      <c r="C1557" s="27" t="s">
        <v>624</v>
      </c>
      <c r="D1557" s="27"/>
      <c r="E1557" s="35" t="s">
        <v>1932</v>
      </c>
      <c r="F1557" s="26">
        <v>45200</v>
      </c>
      <c r="G1557" s="27"/>
      <c r="H1557" s="27" t="s">
        <v>77</v>
      </c>
      <c r="I1557" s="29"/>
      <c r="J1557" s="33" t="s">
        <v>588</v>
      </c>
      <c r="K1557" s="31" t="s">
        <v>572</v>
      </c>
      <c r="L1557" s="28" t="s">
        <v>572</v>
      </c>
      <c r="M1557" s="31"/>
      <c r="N1557" s="28" t="s">
        <v>572</v>
      </c>
      <c r="O1557" s="27"/>
      <c r="P1557" s="27" t="s">
        <v>570</v>
      </c>
      <c r="Q1557" t="b">
        <v>1</v>
      </c>
      <c r="S1557" t="b">
        <v>0</v>
      </c>
    </row>
    <row r="1558" spans="1:19" x14ac:dyDescent="0.3">
      <c r="A1558" s="27">
        <v>30409</v>
      </c>
      <c r="B1558" s="34" t="s">
        <v>265</v>
      </c>
      <c r="C1558" s="27" t="s">
        <v>626</v>
      </c>
      <c r="D1558" s="27"/>
      <c r="E1558" s="35" t="s">
        <v>1933</v>
      </c>
      <c r="F1558" s="26">
        <v>45200</v>
      </c>
      <c r="G1558" s="27"/>
      <c r="H1558" s="27" t="s">
        <v>77</v>
      </c>
      <c r="I1558" s="29"/>
      <c r="J1558" s="33" t="s">
        <v>588</v>
      </c>
      <c r="K1558" s="31" t="s">
        <v>572</v>
      </c>
      <c r="L1558" s="28" t="s">
        <v>572</v>
      </c>
      <c r="M1558" s="31"/>
      <c r="N1558" s="28" t="s">
        <v>572</v>
      </c>
      <c r="O1558" s="27"/>
      <c r="P1558" s="27" t="s">
        <v>570</v>
      </c>
      <c r="Q1558" t="b">
        <v>1</v>
      </c>
      <c r="S1558" t="b">
        <v>0</v>
      </c>
    </row>
    <row r="1559" spans="1:19" ht="28.8" x14ac:dyDescent="0.3">
      <c r="A1559" s="27">
        <v>30410</v>
      </c>
      <c r="B1559" s="34" t="s">
        <v>265</v>
      </c>
      <c r="C1559" s="27" t="s">
        <v>628</v>
      </c>
      <c r="D1559" s="27"/>
      <c r="E1559" s="35" t="s">
        <v>1934</v>
      </c>
      <c r="F1559" s="26">
        <v>45200</v>
      </c>
      <c r="G1559" s="27"/>
      <c r="H1559" s="27" t="s">
        <v>77</v>
      </c>
      <c r="I1559" s="29"/>
      <c r="J1559" s="33" t="s">
        <v>588</v>
      </c>
      <c r="K1559" s="31" t="s">
        <v>572</v>
      </c>
      <c r="L1559" s="28" t="s">
        <v>572</v>
      </c>
      <c r="M1559" s="31"/>
      <c r="N1559" s="28" t="s">
        <v>572</v>
      </c>
      <c r="O1559" s="27"/>
      <c r="P1559" s="27" t="s">
        <v>570</v>
      </c>
      <c r="Q1559" t="b">
        <v>1</v>
      </c>
      <c r="S1559" t="b">
        <v>0</v>
      </c>
    </row>
    <row r="1560" spans="1:19" ht="28.8" x14ac:dyDescent="0.3">
      <c r="A1560" s="27">
        <v>30411</v>
      </c>
      <c r="B1560" s="34" t="s">
        <v>265</v>
      </c>
      <c r="C1560" s="27" t="s">
        <v>1935</v>
      </c>
      <c r="D1560" s="27"/>
      <c r="E1560" s="35" t="s">
        <v>1415</v>
      </c>
      <c r="F1560" s="26">
        <v>45200</v>
      </c>
      <c r="G1560" s="27"/>
      <c r="H1560" s="27" t="s">
        <v>77</v>
      </c>
      <c r="I1560" s="29"/>
      <c r="J1560" s="33" t="s">
        <v>588</v>
      </c>
      <c r="K1560" s="31" t="s">
        <v>572</v>
      </c>
      <c r="L1560" s="28" t="s">
        <v>572</v>
      </c>
      <c r="M1560" s="31"/>
      <c r="N1560" s="28" t="s">
        <v>572</v>
      </c>
      <c r="O1560" s="27"/>
      <c r="P1560" s="27" t="s">
        <v>570</v>
      </c>
      <c r="Q1560" t="b">
        <v>1</v>
      </c>
      <c r="S1560" t="b">
        <v>0</v>
      </c>
    </row>
    <row r="1561" spans="1:19" ht="28.8" x14ac:dyDescent="0.3">
      <c r="A1561" s="27">
        <v>30412</v>
      </c>
      <c r="B1561" s="34" t="s">
        <v>265</v>
      </c>
      <c r="C1561" s="27" t="s">
        <v>1936</v>
      </c>
      <c r="D1561" s="27"/>
      <c r="E1561" s="35" t="s">
        <v>1417</v>
      </c>
      <c r="F1561" s="26">
        <v>45200</v>
      </c>
      <c r="G1561" s="27"/>
      <c r="H1561" s="27" t="s">
        <v>77</v>
      </c>
      <c r="I1561" s="29"/>
      <c r="J1561" s="33" t="s">
        <v>588</v>
      </c>
      <c r="K1561" s="31" t="s">
        <v>572</v>
      </c>
      <c r="L1561" s="28" t="s">
        <v>572</v>
      </c>
      <c r="M1561" s="31"/>
      <c r="N1561" s="28" t="s">
        <v>572</v>
      </c>
      <c r="O1561" s="27"/>
      <c r="P1561" s="27" t="s">
        <v>570</v>
      </c>
      <c r="Q1561" t="b">
        <v>1</v>
      </c>
      <c r="S1561" t="b">
        <v>0</v>
      </c>
    </row>
    <row r="1562" spans="1:19" ht="28.8" x14ac:dyDescent="0.3">
      <c r="A1562" s="27">
        <v>30413</v>
      </c>
      <c r="B1562" s="34" t="s">
        <v>265</v>
      </c>
      <c r="C1562" s="27" t="s">
        <v>1937</v>
      </c>
      <c r="D1562" s="27"/>
      <c r="E1562" s="35" t="s">
        <v>1419</v>
      </c>
      <c r="F1562" s="26">
        <v>45200</v>
      </c>
      <c r="G1562" s="27"/>
      <c r="H1562" s="27" t="s">
        <v>77</v>
      </c>
      <c r="I1562" s="29"/>
      <c r="J1562" s="33" t="s">
        <v>588</v>
      </c>
      <c r="K1562" s="31" t="s">
        <v>572</v>
      </c>
      <c r="L1562" s="28" t="s">
        <v>572</v>
      </c>
      <c r="M1562" s="31"/>
      <c r="N1562" s="28" t="s">
        <v>572</v>
      </c>
      <c r="O1562" s="27"/>
      <c r="P1562" s="27" t="s">
        <v>570</v>
      </c>
      <c r="Q1562" t="b">
        <v>1</v>
      </c>
      <c r="S1562" t="b">
        <v>0</v>
      </c>
    </row>
    <row r="1563" spans="1:19" ht="28.8" x14ac:dyDescent="0.3">
      <c r="A1563" s="27">
        <v>30414</v>
      </c>
      <c r="B1563" s="34" t="s">
        <v>265</v>
      </c>
      <c r="C1563" s="27" t="s">
        <v>1938</v>
      </c>
      <c r="D1563" s="27"/>
      <c r="E1563" s="35" t="s">
        <v>1939</v>
      </c>
      <c r="F1563" s="26">
        <v>45200</v>
      </c>
      <c r="G1563" s="27"/>
      <c r="H1563" s="27" t="s">
        <v>77</v>
      </c>
      <c r="I1563" s="29"/>
      <c r="J1563" s="33" t="s">
        <v>588</v>
      </c>
      <c r="K1563" s="31" t="s">
        <v>572</v>
      </c>
      <c r="L1563" s="28" t="s">
        <v>572</v>
      </c>
      <c r="M1563" s="31"/>
      <c r="N1563" s="28" t="s">
        <v>572</v>
      </c>
      <c r="O1563" s="27"/>
      <c r="P1563" s="27" t="s">
        <v>570</v>
      </c>
      <c r="Q1563" t="b">
        <v>1</v>
      </c>
      <c r="S1563" t="b">
        <v>0</v>
      </c>
    </row>
    <row r="1564" spans="1:19" ht="28.8" x14ac:dyDescent="0.3">
      <c r="A1564" s="27">
        <v>30415</v>
      </c>
      <c r="B1564" s="34" t="s">
        <v>265</v>
      </c>
      <c r="C1564" s="27" t="s">
        <v>629</v>
      </c>
      <c r="D1564" s="27"/>
      <c r="E1564" s="35" t="s">
        <v>1940</v>
      </c>
      <c r="F1564" s="26">
        <v>45200</v>
      </c>
      <c r="G1564" s="27"/>
      <c r="H1564" s="27" t="s">
        <v>77</v>
      </c>
      <c r="I1564" s="29"/>
      <c r="J1564" s="33" t="s">
        <v>588</v>
      </c>
      <c r="K1564" s="31" t="s">
        <v>572</v>
      </c>
      <c r="L1564" s="28" t="s">
        <v>572</v>
      </c>
      <c r="M1564" s="31"/>
      <c r="N1564" s="28" t="s">
        <v>572</v>
      </c>
      <c r="O1564" s="27"/>
      <c r="P1564" s="27" t="s">
        <v>570</v>
      </c>
      <c r="Q1564" t="b">
        <v>1</v>
      </c>
      <c r="S1564" t="b">
        <v>0</v>
      </c>
    </row>
    <row r="1565" spans="1:19" x14ac:dyDescent="0.3">
      <c r="A1565" s="27">
        <v>30419</v>
      </c>
      <c r="B1565" s="34" t="s">
        <v>265</v>
      </c>
      <c r="C1565" s="27" t="s">
        <v>840</v>
      </c>
      <c r="D1565" s="27"/>
      <c r="E1565" s="35" t="s">
        <v>1941</v>
      </c>
      <c r="F1565" s="26">
        <v>45200</v>
      </c>
      <c r="G1565" s="27"/>
      <c r="H1565" s="27" t="s">
        <v>77</v>
      </c>
      <c r="I1565" s="29"/>
      <c r="J1565" s="33" t="s">
        <v>588</v>
      </c>
      <c r="K1565" s="31" t="s">
        <v>572</v>
      </c>
      <c r="L1565" s="28" t="s">
        <v>572</v>
      </c>
      <c r="M1565" s="31"/>
      <c r="N1565" s="28" t="s">
        <v>572</v>
      </c>
      <c r="O1565" s="27"/>
      <c r="P1565" s="27" t="s">
        <v>570</v>
      </c>
      <c r="Q1565" t="b">
        <v>1</v>
      </c>
      <c r="S1565" t="b">
        <v>0</v>
      </c>
    </row>
    <row r="1566" spans="1:19" x14ac:dyDescent="0.3">
      <c r="A1566" s="27">
        <v>30420</v>
      </c>
      <c r="B1566" s="34" t="s">
        <v>265</v>
      </c>
      <c r="C1566" s="27" t="s">
        <v>841</v>
      </c>
      <c r="D1566" s="27"/>
      <c r="E1566" s="35" t="s">
        <v>1919</v>
      </c>
      <c r="F1566" s="26">
        <v>45200</v>
      </c>
      <c r="G1566" s="27"/>
      <c r="H1566" s="27" t="s">
        <v>77</v>
      </c>
      <c r="I1566" s="29"/>
      <c r="J1566" s="33" t="s">
        <v>588</v>
      </c>
      <c r="K1566" s="31" t="s">
        <v>572</v>
      </c>
      <c r="L1566" s="28" t="s">
        <v>572</v>
      </c>
      <c r="M1566" s="31"/>
      <c r="N1566" s="28" t="s">
        <v>572</v>
      </c>
      <c r="O1566" s="27"/>
      <c r="P1566" s="27" t="s">
        <v>570</v>
      </c>
      <c r="Q1566" t="b">
        <v>1</v>
      </c>
      <c r="S1566" t="b">
        <v>0</v>
      </c>
    </row>
    <row r="1567" spans="1:19" ht="36" x14ac:dyDescent="0.3">
      <c r="A1567" s="27">
        <v>30421</v>
      </c>
      <c r="B1567" s="34" t="s">
        <v>265</v>
      </c>
      <c r="C1567" s="27" t="s">
        <v>571</v>
      </c>
      <c r="D1567" s="27"/>
      <c r="E1567" s="35" t="s">
        <v>1929</v>
      </c>
      <c r="F1567" s="26">
        <v>45200</v>
      </c>
      <c r="G1567" s="27"/>
      <c r="H1567" s="27" t="s">
        <v>77</v>
      </c>
      <c r="I1567" s="29"/>
      <c r="J1567" s="33" t="s">
        <v>588</v>
      </c>
      <c r="K1567" s="31" t="s">
        <v>572</v>
      </c>
      <c r="L1567" s="28" t="s">
        <v>572</v>
      </c>
      <c r="M1567" s="31"/>
      <c r="N1567" s="28" t="s">
        <v>572</v>
      </c>
      <c r="O1567" s="27"/>
      <c r="P1567" s="27" t="s">
        <v>570</v>
      </c>
      <c r="Q1567" t="b">
        <v>1</v>
      </c>
      <c r="S1567" t="b">
        <v>0</v>
      </c>
    </row>
    <row r="1568" spans="1:19" ht="48" x14ac:dyDescent="0.3">
      <c r="A1568" s="27">
        <v>30422</v>
      </c>
      <c r="B1568" s="34" t="s">
        <v>265</v>
      </c>
      <c r="C1568" s="27" t="s">
        <v>573</v>
      </c>
      <c r="D1568" s="27"/>
      <c r="E1568" s="35" t="s">
        <v>1930</v>
      </c>
      <c r="F1568" s="26">
        <v>45200</v>
      </c>
      <c r="G1568" s="27"/>
      <c r="H1568" s="27" t="s">
        <v>77</v>
      </c>
      <c r="I1568" s="29"/>
      <c r="J1568" s="30" t="s">
        <v>563</v>
      </c>
      <c r="K1568" s="31" t="s">
        <v>572</v>
      </c>
      <c r="L1568" s="28" t="s">
        <v>572</v>
      </c>
      <c r="M1568" s="31"/>
      <c r="N1568" s="28" t="s">
        <v>572</v>
      </c>
      <c r="O1568" s="27"/>
      <c r="P1568" s="27" t="s">
        <v>570</v>
      </c>
      <c r="Q1568" t="b">
        <v>1</v>
      </c>
      <c r="S1568" t="b">
        <v>0</v>
      </c>
    </row>
    <row r="1569" spans="1:19" x14ac:dyDescent="0.3">
      <c r="A1569" s="27">
        <v>30423</v>
      </c>
      <c r="B1569" s="34" t="s">
        <v>265</v>
      </c>
      <c r="C1569" s="27" t="s">
        <v>597</v>
      </c>
      <c r="D1569" s="27"/>
      <c r="E1569" s="35" t="s">
        <v>1923</v>
      </c>
      <c r="F1569" s="26">
        <v>45200</v>
      </c>
      <c r="G1569" s="27"/>
      <c r="H1569" s="27" t="s">
        <v>77</v>
      </c>
      <c r="I1569" s="29"/>
      <c r="J1569" s="30" t="s">
        <v>563</v>
      </c>
      <c r="K1569" s="31" t="s">
        <v>572</v>
      </c>
      <c r="L1569" s="28" t="s">
        <v>572</v>
      </c>
      <c r="M1569" s="31"/>
      <c r="N1569" s="28" t="s">
        <v>572</v>
      </c>
      <c r="O1569" s="27"/>
      <c r="P1569" s="27" t="s">
        <v>570</v>
      </c>
      <c r="Q1569" t="b">
        <v>1</v>
      </c>
      <c r="S1569" t="b">
        <v>0</v>
      </c>
    </row>
    <row r="1570" spans="1:19" x14ac:dyDescent="0.3">
      <c r="A1570" s="27">
        <v>30424</v>
      </c>
      <c r="B1570" s="34" t="s">
        <v>265</v>
      </c>
      <c r="C1570" s="27" t="s">
        <v>649</v>
      </c>
      <c r="D1570" s="27"/>
      <c r="E1570" s="35" t="s">
        <v>1924</v>
      </c>
      <c r="F1570" s="26">
        <v>45200</v>
      </c>
      <c r="G1570" s="27"/>
      <c r="H1570" s="27" t="s">
        <v>77</v>
      </c>
      <c r="I1570" s="29"/>
      <c r="J1570" s="30" t="s">
        <v>563</v>
      </c>
      <c r="K1570" s="31" t="s">
        <v>572</v>
      </c>
      <c r="L1570" s="28" t="s">
        <v>572</v>
      </c>
      <c r="M1570" s="31"/>
      <c r="N1570" s="28" t="s">
        <v>572</v>
      </c>
      <c r="O1570" s="27"/>
      <c r="P1570" s="27" t="s">
        <v>570</v>
      </c>
      <c r="Q1570" t="b">
        <v>1</v>
      </c>
      <c r="S1570" t="b">
        <v>0</v>
      </c>
    </row>
    <row r="1571" spans="1:19" x14ac:dyDescent="0.3">
      <c r="A1571" s="27">
        <v>30425</v>
      </c>
      <c r="B1571" s="34" t="s">
        <v>265</v>
      </c>
      <c r="C1571" s="27" t="s">
        <v>715</v>
      </c>
      <c r="D1571" s="27"/>
      <c r="E1571" s="35" t="s">
        <v>1925</v>
      </c>
      <c r="F1571" s="26">
        <v>45200</v>
      </c>
      <c r="G1571" s="27"/>
      <c r="H1571" s="27" t="s">
        <v>77</v>
      </c>
      <c r="I1571" s="29"/>
      <c r="J1571" s="30" t="s">
        <v>563</v>
      </c>
      <c r="K1571" s="31" t="s">
        <v>572</v>
      </c>
      <c r="L1571" s="28" t="s">
        <v>572</v>
      </c>
      <c r="M1571" s="31"/>
      <c r="N1571" s="28" t="s">
        <v>572</v>
      </c>
      <c r="O1571" s="27"/>
      <c r="P1571" s="27" t="s">
        <v>570</v>
      </c>
      <c r="Q1571" t="b">
        <v>1</v>
      </c>
      <c r="S1571" t="b">
        <v>0</v>
      </c>
    </row>
    <row r="1572" spans="1:19" ht="48" x14ac:dyDescent="0.3">
      <c r="A1572" s="27">
        <v>27076</v>
      </c>
      <c r="B1572" s="34" t="s">
        <v>267</v>
      </c>
      <c r="C1572" s="27" t="s">
        <v>561</v>
      </c>
      <c r="D1572" s="27"/>
      <c r="E1572" s="35" t="s">
        <v>1951</v>
      </c>
      <c r="F1572" s="27"/>
      <c r="G1572" s="27"/>
      <c r="H1572" s="27" t="s">
        <v>43</v>
      </c>
      <c r="I1572" s="29"/>
      <c r="J1572" s="30" t="s">
        <v>563</v>
      </c>
      <c r="K1572" s="31"/>
      <c r="L1572" s="28" t="s">
        <v>572</v>
      </c>
      <c r="M1572" s="31"/>
      <c r="N1572" s="28" t="s">
        <v>572</v>
      </c>
      <c r="O1572" s="27" t="s">
        <v>657</v>
      </c>
      <c r="P1572" s="27" t="s">
        <v>570</v>
      </c>
      <c r="Q1572" t="b">
        <v>0</v>
      </c>
      <c r="S1572" t="b">
        <v>0</v>
      </c>
    </row>
    <row r="1573" spans="1:19" ht="36" x14ac:dyDescent="0.3">
      <c r="A1573" s="27">
        <v>27077</v>
      </c>
      <c r="B1573" s="34" t="s">
        <v>267</v>
      </c>
      <c r="C1573" s="27" t="s">
        <v>581</v>
      </c>
      <c r="D1573" s="27"/>
      <c r="E1573" s="35" t="s">
        <v>1952</v>
      </c>
      <c r="F1573" s="27"/>
      <c r="G1573" s="27"/>
      <c r="H1573" s="27" t="s">
        <v>43</v>
      </c>
      <c r="I1573" s="29"/>
      <c r="J1573" s="27" t="s">
        <v>605</v>
      </c>
      <c r="K1573" s="31"/>
      <c r="L1573" s="28" t="s">
        <v>572</v>
      </c>
      <c r="M1573" s="31"/>
      <c r="N1573" s="28" t="s">
        <v>572</v>
      </c>
      <c r="O1573" s="27" t="s">
        <v>657</v>
      </c>
      <c r="P1573" s="27" t="s">
        <v>570</v>
      </c>
      <c r="Q1573" t="b">
        <v>0</v>
      </c>
      <c r="S1573" t="b">
        <v>0</v>
      </c>
    </row>
    <row r="1574" spans="1:19" ht="28.8" x14ac:dyDescent="0.3">
      <c r="A1574" s="27">
        <v>27078</v>
      </c>
      <c r="B1574" s="34" t="s">
        <v>267</v>
      </c>
      <c r="C1574" s="27" t="s">
        <v>624</v>
      </c>
      <c r="D1574" s="27"/>
      <c r="E1574" s="35" t="s">
        <v>1944</v>
      </c>
      <c r="F1574" s="27"/>
      <c r="G1574" s="27"/>
      <c r="H1574" s="27" t="s">
        <v>43</v>
      </c>
      <c r="I1574" s="29"/>
      <c r="J1574" s="27" t="s">
        <v>605</v>
      </c>
      <c r="K1574" s="31"/>
      <c r="L1574" s="28" t="s">
        <v>572</v>
      </c>
      <c r="M1574" s="31"/>
      <c r="N1574" s="28" t="s">
        <v>572</v>
      </c>
      <c r="O1574" s="27" t="s">
        <v>657</v>
      </c>
      <c r="P1574" s="27" t="s">
        <v>570</v>
      </c>
      <c r="Q1574" t="b">
        <v>0</v>
      </c>
      <c r="S1574" t="b">
        <v>0</v>
      </c>
    </row>
    <row r="1575" spans="1:19" ht="28.8" x14ac:dyDescent="0.3">
      <c r="A1575" s="27">
        <v>27079</v>
      </c>
      <c r="B1575" s="34" t="s">
        <v>267</v>
      </c>
      <c r="C1575" s="27" t="s">
        <v>626</v>
      </c>
      <c r="D1575" s="27"/>
      <c r="E1575" s="35" t="s">
        <v>1946</v>
      </c>
      <c r="F1575" s="27"/>
      <c r="G1575" s="27"/>
      <c r="H1575" s="27" t="s">
        <v>43</v>
      </c>
      <c r="I1575" s="29"/>
      <c r="J1575" s="27" t="s">
        <v>605</v>
      </c>
      <c r="K1575" s="31"/>
      <c r="L1575" s="28" t="s">
        <v>572</v>
      </c>
      <c r="M1575" s="31"/>
      <c r="N1575" s="28" t="s">
        <v>572</v>
      </c>
      <c r="O1575" s="27" t="s">
        <v>657</v>
      </c>
      <c r="P1575" s="27" t="s">
        <v>570</v>
      </c>
      <c r="Q1575" t="b">
        <v>0</v>
      </c>
      <c r="S1575" t="b">
        <v>0</v>
      </c>
    </row>
    <row r="1576" spans="1:19" ht="28.8" x14ac:dyDescent="0.3">
      <c r="A1576" s="27">
        <v>27080</v>
      </c>
      <c r="B1576" s="34" t="s">
        <v>267</v>
      </c>
      <c r="C1576" s="27" t="s">
        <v>840</v>
      </c>
      <c r="D1576" s="27"/>
      <c r="E1576" s="35" t="s">
        <v>1953</v>
      </c>
      <c r="F1576" s="27"/>
      <c r="G1576" s="27"/>
      <c r="H1576" s="27" t="s">
        <v>43</v>
      </c>
      <c r="I1576" s="29"/>
      <c r="J1576" s="27" t="s">
        <v>605</v>
      </c>
      <c r="K1576" s="31"/>
      <c r="L1576" s="28" t="s">
        <v>572</v>
      </c>
      <c r="M1576" s="31"/>
      <c r="N1576" s="28" t="s">
        <v>572</v>
      </c>
      <c r="O1576" s="27" t="s">
        <v>657</v>
      </c>
      <c r="P1576" s="27" t="s">
        <v>570</v>
      </c>
      <c r="Q1576" t="b">
        <v>0</v>
      </c>
      <c r="S1576" t="b">
        <v>0</v>
      </c>
    </row>
    <row r="1577" spans="1:19" ht="28.8" x14ac:dyDescent="0.3">
      <c r="A1577" s="27">
        <v>27081</v>
      </c>
      <c r="B1577" s="34" t="s">
        <v>267</v>
      </c>
      <c r="C1577" s="27" t="s">
        <v>841</v>
      </c>
      <c r="D1577" s="27"/>
      <c r="E1577" s="35" t="s">
        <v>1949</v>
      </c>
      <c r="F1577" s="27"/>
      <c r="G1577" s="27"/>
      <c r="H1577" s="27" t="s">
        <v>43</v>
      </c>
      <c r="I1577" s="29"/>
      <c r="J1577" s="27" t="s">
        <v>605</v>
      </c>
      <c r="K1577" s="31"/>
      <c r="L1577" s="28" t="s">
        <v>572</v>
      </c>
      <c r="M1577" s="31"/>
      <c r="N1577" s="28" t="s">
        <v>572</v>
      </c>
      <c r="O1577" s="27" t="s">
        <v>657</v>
      </c>
      <c r="P1577" s="27" t="s">
        <v>570</v>
      </c>
      <c r="Q1577" t="b">
        <v>0</v>
      </c>
      <c r="S1577" t="b">
        <v>0</v>
      </c>
    </row>
    <row r="1578" spans="1:19" ht="28.8" x14ac:dyDescent="0.3">
      <c r="A1578" s="27">
        <v>27082</v>
      </c>
      <c r="B1578" s="34" t="s">
        <v>267</v>
      </c>
      <c r="C1578" s="27" t="s">
        <v>842</v>
      </c>
      <c r="D1578" s="27"/>
      <c r="E1578" s="35" t="s">
        <v>1954</v>
      </c>
      <c r="F1578" s="27"/>
      <c r="G1578" s="27"/>
      <c r="H1578" s="27" t="s">
        <v>43</v>
      </c>
      <c r="I1578" s="29"/>
      <c r="J1578" s="27" t="s">
        <v>605</v>
      </c>
      <c r="K1578" s="31"/>
      <c r="L1578" s="28" t="s">
        <v>572</v>
      </c>
      <c r="M1578" s="31"/>
      <c r="N1578" s="28" t="s">
        <v>572</v>
      </c>
      <c r="O1578" s="27" t="s">
        <v>657</v>
      </c>
      <c r="P1578" s="27" t="s">
        <v>570</v>
      </c>
      <c r="Q1578" t="b">
        <v>0</v>
      </c>
      <c r="S1578" t="b">
        <v>0</v>
      </c>
    </row>
    <row r="1579" spans="1:19" ht="28.8" x14ac:dyDescent="0.3">
      <c r="A1579" s="27">
        <v>27083</v>
      </c>
      <c r="B1579" s="34" t="s">
        <v>267</v>
      </c>
      <c r="C1579" s="27" t="s">
        <v>892</v>
      </c>
      <c r="D1579" s="27"/>
      <c r="E1579" s="35" t="s">
        <v>1955</v>
      </c>
      <c r="F1579" s="27"/>
      <c r="G1579" s="27"/>
      <c r="H1579" s="27" t="s">
        <v>43</v>
      </c>
      <c r="I1579" s="29"/>
      <c r="J1579" s="27" t="s">
        <v>605</v>
      </c>
      <c r="K1579" s="31"/>
      <c r="L1579" s="28" t="s">
        <v>572</v>
      </c>
      <c r="M1579" s="31"/>
      <c r="N1579" s="28" t="s">
        <v>572</v>
      </c>
      <c r="O1579" s="27" t="s">
        <v>657</v>
      </c>
      <c r="P1579" s="27" t="s">
        <v>570</v>
      </c>
      <c r="Q1579" t="b">
        <v>0</v>
      </c>
      <c r="S1579" t="b">
        <v>0</v>
      </c>
    </row>
    <row r="1580" spans="1:19" ht="28.8" x14ac:dyDescent="0.3">
      <c r="A1580" s="27">
        <v>27084</v>
      </c>
      <c r="B1580" s="34" t="s">
        <v>267</v>
      </c>
      <c r="C1580" s="27" t="s">
        <v>571</v>
      </c>
      <c r="D1580" s="27"/>
      <c r="E1580" s="35" t="s">
        <v>1956</v>
      </c>
      <c r="F1580" s="27"/>
      <c r="G1580" s="27"/>
      <c r="H1580" s="27" t="s">
        <v>43</v>
      </c>
      <c r="I1580" s="29"/>
      <c r="J1580" s="33" t="s">
        <v>588</v>
      </c>
      <c r="K1580" s="31"/>
      <c r="L1580" s="28" t="s">
        <v>572</v>
      </c>
      <c r="M1580" s="31"/>
      <c r="N1580" s="28" t="s">
        <v>572</v>
      </c>
      <c r="O1580" s="27" t="s">
        <v>657</v>
      </c>
      <c r="P1580" s="27" t="s">
        <v>570</v>
      </c>
      <c r="Q1580" t="b">
        <v>0</v>
      </c>
      <c r="S1580" t="b">
        <v>0</v>
      </c>
    </row>
    <row r="1581" spans="1:19" ht="28.8" x14ac:dyDescent="0.3">
      <c r="A1581" s="27">
        <v>27085</v>
      </c>
      <c r="B1581" s="34" t="s">
        <v>267</v>
      </c>
      <c r="C1581" s="27" t="s">
        <v>584</v>
      </c>
      <c r="D1581" s="27"/>
      <c r="E1581" s="35" t="s">
        <v>1957</v>
      </c>
      <c r="F1581" s="27"/>
      <c r="G1581" s="27"/>
      <c r="H1581" s="27" t="s">
        <v>43</v>
      </c>
      <c r="I1581" s="29"/>
      <c r="J1581" s="27" t="s">
        <v>605</v>
      </c>
      <c r="K1581" s="31"/>
      <c r="L1581" s="28" t="s">
        <v>572</v>
      </c>
      <c r="M1581" s="31"/>
      <c r="N1581" s="28" t="s">
        <v>572</v>
      </c>
      <c r="O1581" s="27" t="s">
        <v>657</v>
      </c>
      <c r="P1581" s="27" t="s">
        <v>570</v>
      </c>
      <c r="Q1581" t="b">
        <v>0</v>
      </c>
      <c r="S1581" t="b">
        <v>0</v>
      </c>
    </row>
    <row r="1582" spans="1:19" ht="28.8" x14ac:dyDescent="0.3">
      <c r="A1582" s="27">
        <v>27086</v>
      </c>
      <c r="B1582" s="34" t="s">
        <v>267</v>
      </c>
      <c r="C1582" s="27" t="s">
        <v>586</v>
      </c>
      <c r="D1582" s="27"/>
      <c r="E1582" s="35" t="s">
        <v>1958</v>
      </c>
      <c r="F1582" s="27"/>
      <c r="G1582" s="27"/>
      <c r="H1582" s="27" t="s">
        <v>43</v>
      </c>
      <c r="I1582" s="29"/>
      <c r="J1582" s="27" t="s">
        <v>605</v>
      </c>
      <c r="K1582" s="31"/>
      <c r="L1582" s="28" t="s">
        <v>572</v>
      </c>
      <c r="M1582" s="31"/>
      <c r="N1582" s="28" t="s">
        <v>572</v>
      </c>
      <c r="O1582" s="27" t="s">
        <v>657</v>
      </c>
      <c r="P1582" s="27" t="s">
        <v>570</v>
      </c>
      <c r="Q1582" t="b">
        <v>0</v>
      </c>
      <c r="S1582" t="b">
        <v>0</v>
      </c>
    </row>
    <row r="1583" spans="1:19" ht="28.8" x14ac:dyDescent="0.3">
      <c r="A1583" s="27">
        <v>27087</v>
      </c>
      <c r="B1583" s="34" t="s">
        <v>267</v>
      </c>
      <c r="C1583" s="27" t="s">
        <v>589</v>
      </c>
      <c r="D1583" s="27"/>
      <c r="E1583" s="35" t="s">
        <v>1959</v>
      </c>
      <c r="F1583" s="27"/>
      <c r="G1583" s="27"/>
      <c r="H1583" s="27" t="s">
        <v>43</v>
      </c>
      <c r="I1583" s="29"/>
      <c r="J1583" s="27" t="s">
        <v>605</v>
      </c>
      <c r="K1583" s="31"/>
      <c r="L1583" s="28" t="s">
        <v>572</v>
      </c>
      <c r="M1583" s="31"/>
      <c r="N1583" s="28" t="s">
        <v>572</v>
      </c>
      <c r="O1583" s="27" t="s">
        <v>657</v>
      </c>
      <c r="P1583" s="27" t="s">
        <v>570</v>
      </c>
      <c r="Q1583" t="b">
        <v>0</v>
      </c>
      <c r="S1583" t="b">
        <v>0</v>
      </c>
    </row>
    <row r="1584" spans="1:19" ht="36" x14ac:dyDescent="0.3">
      <c r="A1584" s="27">
        <v>27088</v>
      </c>
      <c r="B1584" s="34" t="s">
        <v>267</v>
      </c>
      <c r="C1584" s="27" t="s">
        <v>573</v>
      </c>
      <c r="D1584" s="27"/>
      <c r="E1584" s="35" t="s">
        <v>1960</v>
      </c>
      <c r="F1584" s="27"/>
      <c r="G1584" s="27"/>
      <c r="H1584" s="27" t="s">
        <v>43</v>
      </c>
      <c r="I1584" s="29"/>
      <c r="J1584" s="30" t="s">
        <v>563</v>
      </c>
      <c r="K1584" s="31"/>
      <c r="L1584" s="28" t="s">
        <v>572</v>
      </c>
      <c r="M1584" s="31"/>
      <c r="N1584" s="28" t="s">
        <v>572</v>
      </c>
      <c r="O1584" s="27" t="s">
        <v>657</v>
      </c>
      <c r="P1584" s="27" t="s">
        <v>570</v>
      </c>
      <c r="Q1584" t="b">
        <v>0</v>
      </c>
      <c r="S1584" t="b">
        <v>0</v>
      </c>
    </row>
    <row r="1585" spans="1:19" ht="28.8" x14ac:dyDescent="0.3">
      <c r="A1585" s="27">
        <v>27089</v>
      </c>
      <c r="B1585" s="34" t="s">
        <v>267</v>
      </c>
      <c r="C1585" s="27" t="s">
        <v>574</v>
      </c>
      <c r="D1585" s="27"/>
      <c r="E1585" s="35" t="s">
        <v>1961</v>
      </c>
      <c r="F1585" s="27"/>
      <c r="G1585" s="27"/>
      <c r="H1585" s="27" t="s">
        <v>43</v>
      </c>
      <c r="I1585" s="29"/>
      <c r="J1585" s="33" t="s">
        <v>588</v>
      </c>
      <c r="K1585" s="31"/>
      <c r="L1585" s="28" t="s">
        <v>572</v>
      </c>
      <c r="M1585" s="31"/>
      <c r="N1585" s="28" t="s">
        <v>572</v>
      </c>
      <c r="O1585" s="27" t="s">
        <v>657</v>
      </c>
      <c r="P1585" s="27" t="s">
        <v>570</v>
      </c>
      <c r="Q1585" t="b">
        <v>0</v>
      </c>
      <c r="S1585" t="b">
        <v>0</v>
      </c>
    </row>
    <row r="1586" spans="1:19" ht="28.8" x14ac:dyDescent="0.3">
      <c r="A1586" s="27">
        <v>27090</v>
      </c>
      <c r="B1586" s="34" t="s">
        <v>267</v>
      </c>
      <c r="C1586" s="27" t="s">
        <v>606</v>
      </c>
      <c r="D1586" s="27"/>
      <c r="E1586" s="35" t="s">
        <v>1962</v>
      </c>
      <c r="F1586" s="27"/>
      <c r="G1586" s="27"/>
      <c r="H1586" s="27" t="s">
        <v>43</v>
      </c>
      <c r="I1586" s="29"/>
      <c r="J1586" s="30" t="s">
        <v>563</v>
      </c>
      <c r="K1586" s="31"/>
      <c r="L1586" s="28" t="s">
        <v>572</v>
      </c>
      <c r="M1586" s="31"/>
      <c r="N1586" s="28" t="s">
        <v>572</v>
      </c>
      <c r="O1586" s="27" t="s">
        <v>657</v>
      </c>
      <c r="P1586" s="27" t="s">
        <v>570</v>
      </c>
      <c r="Q1586" t="b">
        <v>0</v>
      </c>
      <c r="S1586" t="b">
        <v>0</v>
      </c>
    </row>
    <row r="1587" spans="1:19" ht="28.8" x14ac:dyDescent="0.3">
      <c r="A1587" s="27">
        <v>27091</v>
      </c>
      <c r="B1587" s="34" t="s">
        <v>267</v>
      </c>
      <c r="C1587" s="27" t="s">
        <v>611</v>
      </c>
      <c r="D1587" s="27"/>
      <c r="E1587" s="35" t="s">
        <v>1963</v>
      </c>
      <c r="F1587" s="27"/>
      <c r="G1587" s="27"/>
      <c r="H1587" s="27" t="s">
        <v>43</v>
      </c>
      <c r="I1587" s="29"/>
      <c r="J1587" s="32" t="s">
        <v>580</v>
      </c>
      <c r="K1587" s="31"/>
      <c r="L1587" s="28" t="s">
        <v>572</v>
      </c>
      <c r="M1587" s="31"/>
      <c r="N1587" s="28" t="s">
        <v>572</v>
      </c>
      <c r="O1587" s="27" t="s">
        <v>657</v>
      </c>
      <c r="P1587" s="27" t="s">
        <v>570</v>
      </c>
      <c r="Q1587" t="b">
        <v>0</v>
      </c>
      <c r="S1587" t="b">
        <v>0</v>
      </c>
    </row>
    <row r="1588" spans="1:19" ht="36" x14ac:dyDescent="0.3">
      <c r="A1588" s="27">
        <v>27092</v>
      </c>
      <c r="B1588" s="34" t="s">
        <v>267</v>
      </c>
      <c r="C1588" s="27" t="s">
        <v>671</v>
      </c>
      <c r="D1588" s="27"/>
      <c r="E1588" s="35" t="s">
        <v>1964</v>
      </c>
      <c r="F1588" s="27"/>
      <c r="G1588" s="27"/>
      <c r="H1588" s="27" t="s">
        <v>43</v>
      </c>
      <c r="I1588" s="29"/>
      <c r="J1588" s="32" t="s">
        <v>580</v>
      </c>
      <c r="K1588" s="31"/>
      <c r="L1588" s="28" t="s">
        <v>572</v>
      </c>
      <c r="M1588" s="31"/>
      <c r="N1588" s="28" t="s">
        <v>572</v>
      </c>
      <c r="O1588" s="27" t="s">
        <v>657</v>
      </c>
      <c r="P1588" s="27" t="s">
        <v>570</v>
      </c>
      <c r="Q1588" t="b">
        <v>0</v>
      </c>
      <c r="S1588" t="b">
        <v>0</v>
      </c>
    </row>
    <row r="1589" spans="1:19" ht="48" x14ac:dyDescent="0.3">
      <c r="A1589" s="27">
        <v>27093</v>
      </c>
      <c r="B1589" s="34" t="s">
        <v>267</v>
      </c>
      <c r="C1589" s="27" t="s">
        <v>672</v>
      </c>
      <c r="D1589" s="27"/>
      <c r="E1589" s="35" t="s">
        <v>1965</v>
      </c>
      <c r="F1589" s="27"/>
      <c r="G1589" s="27"/>
      <c r="H1589" s="27" t="s">
        <v>43</v>
      </c>
      <c r="I1589" s="29"/>
      <c r="J1589" s="32" t="s">
        <v>580</v>
      </c>
      <c r="K1589" s="31"/>
      <c r="L1589" s="28" t="s">
        <v>572</v>
      </c>
      <c r="M1589" s="31"/>
      <c r="N1589" s="28" t="s">
        <v>572</v>
      </c>
      <c r="O1589" s="27" t="s">
        <v>657</v>
      </c>
      <c r="P1589" s="27" t="s">
        <v>570</v>
      </c>
      <c r="Q1589" t="b">
        <v>0</v>
      </c>
      <c r="S1589" t="b">
        <v>0</v>
      </c>
    </row>
    <row r="1590" spans="1:19" ht="60" x14ac:dyDescent="0.3">
      <c r="A1590" s="27">
        <v>27094</v>
      </c>
      <c r="B1590" s="34" t="s">
        <v>269</v>
      </c>
      <c r="C1590" s="27" t="s">
        <v>561</v>
      </c>
      <c r="D1590" s="27"/>
      <c r="E1590" s="35" t="s">
        <v>1966</v>
      </c>
      <c r="F1590" s="26">
        <v>42826</v>
      </c>
      <c r="G1590" s="27"/>
      <c r="H1590" s="27" t="s">
        <v>24</v>
      </c>
      <c r="I1590" s="29"/>
      <c r="J1590" s="30" t="s">
        <v>563</v>
      </c>
      <c r="K1590" s="31"/>
      <c r="L1590" s="28" t="s">
        <v>572</v>
      </c>
      <c r="M1590" s="31"/>
      <c r="N1590" s="28" t="s">
        <v>572</v>
      </c>
      <c r="O1590" s="27" t="s">
        <v>657</v>
      </c>
      <c r="P1590" s="27" t="s">
        <v>570</v>
      </c>
      <c r="Q1590" t="b">
        <v>0</v>
      </c>
      <c r="S1590" t="b">
        <v>0</v>
      </c>
    </row>
    <row r="1591" spans="1:19" x14ac:dyDescent="0.3">
      <c r="A1591" s="27">
        <v>27095</v>
      </c>
      <c r="B1591" s="34" t="s">
        <v>269</v>
      </c>
      <c r="C1591" s="27" t="s">
        <v>581</v>
      </c>
      <c r="D1591" s="27"/>
      <c r="E1591" s="35" t="s">
        <v>1967</v>
      </c>
      <c r="F1591" s="26">
        <v>42826</v>
      </c>
      <c r="G1591" s="27"/>
      <c r="H1591" s="27" t="s">
        <v>24</v>
      </c>
      <c r="I1591" s="29"/>
      <c r="J1591" s="30" t="s">
        <v>563</v>
      </c>
      <c r="K1591" s="31"/>
      <c r="L1591" s="28" t="s">
        <v>572</v>
      </c>
      <c r="M1591" s="31"/>
      <c r="N1591" s="28" t="s">
        <v>572</v>
      </c>
      <c r="O1591" s="27" t="s">
        <v>657</v>
      </c>
      <c r="P1591" s="27" t="s">
        <v>570</v>
      </c>
      <c r="Q1591" t="b">
        <v>0</v>
      </c>
      <c r="S1591" t="b">
        <v>0</v>
      </c>
    </row>
    <row r="1592" spans="1:19" x14ac:dyDescent="0.3">
      <c r="A1592" s="27">
        <v>27096</v>
      </c>
      <c r="B1592" s="34" t="s">
        <v>269</v>
      </c>
      <c r="C1592" s="27" t="s">
        <v>624</v>
      </c>
      <c r="D1592" s="27"/>
      <c r="E1592" s="35" t="s">
        <v>1944</v>
      </c>
      <c r="F1592" s="26">
        <v>42826</v>
      </c>
      <c r="G1592" s="27"/>
      <c r="H1592" s="27" t="s">
        <v>24</v>
      </c>
      <c r="I1592" s="29"/>
      <c r="J1592" s="30" t="s">
        <v>563</v>
      </c>
      <c r="K1592" s="31"/>
      <c r="L1592" s="28" t="s">
        <v>572</v>
      </c>
      <c r="M1592" s="31"/>
      <c r="N1592" s="28" t="s">
        <v>572</v>
      </c>
      <c r="O1592" s="27" t="s">
        <v>657</v>
      </c>
      <c r="P1592" s="27" t="s">
        <v>570</v>
      </c>
      <c r="Q1592" t="b">
        <v>0</v>
      </c>
      <c r="S1592" t="b">
        <v>0</v>
      </c>
    </row>
    <row r="1593" spans="1:19" x14ac:dyDescent="0.3">
      <c r="A1593" s="27">
        <v>27097</v>
      </c>
      <c r="B1593" s="34" t="s">
        <v>269</v>
      </c>
      <c r="C1593" s="27" t="s">
        <v>626</v>
      </c>
      <c r="D1593" s="27"/>
      <c r="E1593" s="35" t="s">
        <v>1953</v>
      </c>
      <c r="F1593" s="26">
        <v>42826</v>
      </c>
      <c r="G1593" s="27"/>
      <c r="H1593" s="27" t="s">
        <v>24</v>
      </c>
      <c r="I1593" s="29"/>
      <c r="J1593" s="30" t="s">
        <v>563</v>
      </c>
      <c r="K1593" s="31"/>
      <c r="L1593" s="28" t="s">
        <v>572</v>
      </c>
      <c r="M1593" s="31"/>
      <c r="N1593" s="28" t="s">
        <v>572</v>
      </c>
      <c r="O1593" s="27" t="s">
        <v>657</v>
      </c>
      <c r="P1593" s="27" t="s">
        <v>570</v>
      </c>
      <c r="Q1593" t="b">
        <v>0</v>
      </c>
      <c r="S1593" t="b">
        <v>0</v>
      </c>
    </row>
    <row r="1594" spans="1:19" ht="24" x14ac:dyDescent="0.3">
      <c r="A1594" s="27">
        <v>27098</v>
      </c>
      <c r="B1594" s="34" t="s">
        <v>269</v>
      </c>
      <c r="C1594" s="27" t="s">
        <v>840</v>
      </c>
      <c r="D1594" s="27"/>
      <c r="E1594" s="35" t="s">
        <v>1968</v>
      </c>
      <c r="F1594" s="26">
        <v>42826</v>
      </c>
      <c r="G1594" s="27"/>
      <c r="H1594" s="27" t="s">
        <v>24</v>
      </c>
      <c r="I1594" s="29"/>
      <c r="J1594" s="30" t="s">
        <v>563</v>
      </c>
      <c r="K1594" s="31"/>
      <c r="L1594" s="28" t="s">
        <v>572</v>
      </c>
      <c r="M1594" s="31"/>
      <c r="N1594" s="28" t="s">
        <v>572</v>
      </c>
      <c r="O1594" s="27" t="s">
        <v>657</v>
      </c>
      <c r="P1594" s="27" t="s">
        <v>570</v>
      </c>
      <c r="Q1594" t="b">
        <v>0</v>
      </c>
      <c r="S1594" t="b">
        <v>0</v>
      </c>
    </row>
    <row r="1595" spans="1:19" x14ac:dyDescent="0.3">
      <c r="A1595" s="27">
        <v>27099</v>
      </c>
      <c r="B1595" s="34" t="s">
        <v>269</v>
      </c>
      <c r="C1595" s="27" t="s">
        <v>841</v>
      </c>
      <c r="D1595" s="27"/>
      <c r="E1595" s="35" t="s">
        <v>1969</v>
      </c>
      <c r="F1595" s="26">
        <v>42826</v>
      </c>
      <c r="G1595" s="27"/>
      <c r="H1595" s="27" t="s">
        <v>24</v>
      </c>
      <c r="I1595" s="29"/>
      <c r="J1595" s="30" t="s">
        <v>563</v>
      </c>
      <c r="K1595" s="31"/>
      <c r="L1595" s="28" t="s">
        <v>572</v>
      </c>
      <c r="M1595" s="31"/>
      <c r="N1595" s="28" t="s">
        <v>572</v>
      </c>
      <c r="O1595" s="27" t="s">
        <v>657</v>
      </c>
      <c r="P1595" s="27" t="s">
        <v>570</v>
      </c>
      <c r="Q1595" t="b">
        <v>0</v>
      </c>
      <c r="S1595" t="b">
        <v>0</v>
      </c>
    </row>
    <row r="1596" spans="1:19" ht="36" x14ac:dyDescent="0.3">
      <c r="A1596" s="27">
        <v>27100</v>
      </c>
      <c r="B1596" s="34" t="s">
        <v>269</v>
      </c>
      <c r="C1596" s="27" t="s">
        <v>571</v>
      </c>
      <c r="D1596" s="27"/>
      <c r="E1596" s="35" t="s">
        <v>1970</v>
      </c>
      <c r="F1596" s="26">
        <v>42826</v>
      </c>
      <c r="G1596" s="27"/>
      <c r="H1596" s="27" t="s">
        <v>24</v>
      </c>
      <c r="I1596" s="29"/>
      <c r="J1596" s="33" t="s">
        <v>588</v>
      </c>
      <c r="K1596" s="31"/>
      <c r="L1596" s="28" t="s">
        <v>572</v>
      </c>
      <c r="M1596" s="31"/>
      <c r="N1596" s="28" t="s">
        <v>572</v>
      </c>
      <c r="O1596" s="27" t="s">
        <v>657</v>
      </c>
      <c r="P1596" s="27" t="s">
        <v>570</v>
      </c>
      <c r="Q1596" t="b">
        <v>0</v>
      </c>
      <c r="S1596" t="b">
        <v>0</v>
      </c>
    </row>
    <row r="1597" spans="1:19" x14ac:dyDescent="0.3">
      <c r="A1597" s="27">
        <v>27101</v>
      </c>
      <c r="B1597" s="34" t="s">
        <v>269</v>
      </c>
      <c r="C1597" s="27" t="s">
        <v>584</v>
      </c>
      <c r="D1597" s="27"/>
      <c r="E1597" s="35" t="s">
        <v>1971</v>
      </c>
      <c r="F1597" s="26">
        <v>42826</v>
      </c>
      <c r="G1597" s="27"/>
      <c r="H1597" s="27" t="s">
        <v>24</v>
      </c>
      <c r="I1597" s="29"/>
      <c r="J1597" s="33" t="s">
        <v>588</v>
      </c>
      <c r="K1597" s="31"/>
      <c r="L1597" s="28" t="s">
        <v>572</v>
      </c>
      <c r="M1597" s="31"/>
      <c r="N1597" s="28" t="s">
        <v>572</v>
      </c>
      <c r="O1597" s="27" t="s">
        <v>657</v>
      </c>
      <c r="P1597" s="27" t="s">
        <v>570</v>
      </c>
      <c r="Q1597" t="b">
        <v>0</v>
      </c>
      <c r="S1597" t="b">
        <v>0</v>
      </c>
    </row>
    <row r="1598" spans="1:19" ht="24" x14ac:dyDescent="0.3">
      <c r="A1598" s="27">
        <v>27102</v>
      </c>
      <c r="B1598" s="34" t="s">
        <v>269</v>
      </c>
      <c r="C1598" s="27" t="s">
        <v>586</v>
      </c>
      <c r="D1598" s="27"/>
      <c r="E1598" s="35" t="s">
        <v>1958</v>
      </c>
      <c r="F1598" s="26">
        <v>42826</v>
      </c>
      <c r="G1598" s="27"/>
      <c r="H1598" s="27" t="s">
        <v>24</v>
      </c>
      <c r="I1598" s="29"/>
      <c r="J1598" s="33" t="s">
        <v>588</v>
      </c>
      <c r="K1598" s="31"/>
      <c r="L1598" s="28" t="s">
        <v>572</v>
      </c>
      <c r="M1598" s="31"/>
      <c r="N1598" s="28" t="s">
        <v>572</v>
      </c>
      <c r="O1598" s="27" t="s">
        <v>657</v>
      </c>
      <c r="P1598" s="27" t="s">
        <v>570</v>
      </c>
      <c r="Q1598" t="b">
        <v>0</v>
      </c>
      <c r="S1598" t="b">
        <v>0</v>
      </c>
    </row>
    <row r="1599" spans="1:19" ht="24" x14ac:dyDescent="0.3">
      <c r="A1599" s="27">
        <v>27103</v>
      </c>
      <c r="B1599" s="34" t="s">
        <v>269</v>
      </c>
      <c r="C1599" s="27" t="s">
        <v>589</v>
      </c>
      <c r="D1599" s="27"/>
      <c r="E1599" s="35" t="s">
        <v>1959</v>
      </c>
      <c r="F1599" s="26">
        <v>42826</v>
      </c>
      <c r="G1599" s="27"/>
      <c r="H1599" s="27" t="s">
        <v>24</v>
      </c>
      <c r="I1599" s="29"/>
      <c r="J1599" s="33" t="s">
        <v>588</v>
      </c>
      <c r="K1599" s="31"/>
      <c r="L1599" s="28" t="s">
        <v>572</v>
      </c>
      <c r="M1599" s="31"/>
      <c r="N1599" s="28" t="s">
        <v>572</v>
      </c>
      <c r="O1599" s="27" t="s">
        <v>657</v>
      </c>
      <c r="P1599" s="27" t="s">
        <v>570</v>
      </c>
      <c r="Q1599" t="b">
        <v>0</v>
      </c>
      <c r="S1599" t="b">
        <v>0</v>
      </c>
    </row>
    <row r="1600" spans="1:19" ht="36" x14ac:dyDescent="0.3">
      <c r="A1600" s="27">
        <v>27104</v>
      </c>
      <c r="B1600" s="34" t="s">
        <v>269</v>
      </c>
      <c r="C1600" s="27" t="s">
        <v>573</v>
      </c>
      <c r="D1600" s="27"/>
      <c r="E1600" s="35" t="s">
        <v>1972</v>
      </c>
      <c r="F1600" s="26">
        <v>42826</v>
      </c>
      <c r="G1600" s="27"/>
      <c r="H1600" s="27" t="s">
        <v>24</v>
      </c>
      <c r="I1600" s="29"/>
      <c r="J1600" s="30" t="s">
        <v>563</v>
      </c>
      <c r="K1600" s="31"/>
      <c r="L1600" s="28" t="s">
        <v>572</v>
      </c>
      <c r="M1600" s="31"/>
      <c r="N1600" s="28" t="s">
        <v>572</v>
      </c>
      <c r="O1600" s="27" t="s">
        <v>657</v>
      </c>
      <c r="P1600" s="27" t="s">
        <v>570</v>
      </c>
      <c r="Q1600" t="b">
        <v>0</v>
      </c>
      <c r="S1600" t="b">
        <v>0</v>
      </c>
    </row>
    <row r="1601" spans="1:19" ht="48" x14ac:dyDescent="0.3">
      <c r="A1601" s="27">
        <v>27105</v>
      </c>
      <c r="B1601" s="34" t="s">
        <v>269</v>
      </c>
      <c r="C1601" s="27" t="s">
        <v>574</v>
      </c>
      <c r="D1601" s="27"/>
      <c r="E1601" s="35" t="s">
        <v>1973</v>
      </c>
      <c r="F1601" s="26">
        <v>42826</v>
      </c>
      <c r="G1601" s="27"/>
      <c r="H1601" s="27" t="s">
        <v>24</v>
      </c>
      <c r="I1601" s="29"/>
      <c r="J1601" s="32" t="s">
        <v>580</v>
      </c>
      <c r="K1601" s="31"/>
      <c r="L1601" s="28" t="s">
        <v>572</v>
      </c>
      <c r="M1601" s="31"/>
      <c r="N1601" s="28" t="s">
        <v>572</v>
      </c>
      <c r="O1601" s="27" t="s">
        <v>657</v>
      </c>
      <c r="P1601" s="27" t="s">
        <v>570</v>
      </c>
      <c r="Q1601" t="b">
        <v>0</v>
      </c>
      <c r="S1601" t="b">
        <v>0</v>
      </c>
    </row>
    <row r="1602" spans="1:19" ht="60" x14ac:dyDescent="0.3">
      <c r="A1602" s="27">
        <v>27106</v>
      </c>
      <c r="B1602" s="34" t="s">
        <v>269</v>
      </c>
      <c r="C1602" s="27" t="s">
        <v>606</v>
      </c>
      <c r="D1602" s="27"/>
      <c r="E1602" s="35" t="s">
        <v>1974</v>
      </c>
      <c r="F1602" s="26">
        <v>42826</v>
      </c>
      <c r="G1602" s="27"/>
      <c r="H1602" s="27" t="s">
        <v>24</v>
      </c>
      <c r="I1602" s="29"/>
      <c r="J1602" s="32" t="s">
        <v>580</v>
      </c>
      <c r="K1602" s="31"/>
      <c r="L1602" s="28" t="s">
        <v>572</v>
      </c>
      <c r="M1602" s="31"/>
      <c r="N1602" s="28" t="s">
        <v>572</v>
      </c>
      <c r="O1602" s="27" t="s">
        <v>657</v>
      </c>
      <c r="P1602" s="27" t="s">
        <v>570</v>
      </c>
      <c r="Q1602" t="b">
        <v>0</v>
      </c>
      <c r="S1602" t="b">
        <v>0</v>
      </c>
    </row>
    <row r="1603" spans="1:19" ht="60" x14ac:dyDescent="0.3">
      <c r="A1603" s="27">
        <v>27107</v>
      </c>
      <c r="B1603" s="34" t="s">
        <v>269</v>
      </c>
      <c r="C1603" s="27" t="s">
        <v>611</v>
      </c>
      <c r="D1603" s="27"/>
      <c r="E1603" s="35" t="s">
        <v>1975</v>
      </c>
      <c r="F1603" s="26">
        <v>42826</v>
      </c>
      <c r="G1603" s="27"/>
      <c r="H1603" s="27" t="s">
        <v>24</v>
      </c>
      <c r="I1603" s="29"/>
      <c r="J1603" s="32" t="s">
        <v>580</v>
      </c>
      <c r="K1603" s="31"/>
      <c r="L1603" s="28" t="s">
        <v>572</v>
      </c>
      <c r="M1603" s="31"/>
      <c r="N1603" s="28" t="s">
        <v>572</v>
      </c>
      <c r="O1603" s="27" t="s">
        <v>657</v>
      </c>
      <c r="P1603" s="27" t="s">
        <v>570</v>
      </c>
      <c r="Q1603" t="b">
        <v>0</v>
      </c>
      <c r="S1603" t="b">
        <v>0</v>
      </c>
    </row>
    <row r="1604" spans="1:19" ht="60" x14ac:dyDescent="0.3">
      <c r="A1604" s="27">
        <v>27108</v>
      </c>
      <c r="B1604" s="34" t="s">
        <v>269</v>
      </c>
      <c r="C1604" s="27" t="s">
        <v>671</v>
      </c>
      <c r="D1604" s="27"/>
      <c r="E1604" s="35" t="s">
        <v>1976</v>
      </c>
      <c r="F1604" s="26">
        <v>42826</v>
      </c>
      <c r="G1604" s="27"/>
      <c r="H1604" s="27" t="s">
        <v>24</v>
      </c>
      <c r="I1604" s="29"/>
      <c r="J1604" s="32" t="s">
        <v>580</v>
      </c>
      <c r="K1604" s="31"/>
      <c r="L1604" s="28" t="s">
        <v>572</v>
      </c>
      <c r="M1604" s="31"/>
      <c r="N1604" s="28" t="s">
        <v>572</v>
      </c>
      <c r="O1604" s="27" t="s">
        <v>657</v>
      </c>
      <c r="P1604" s="27" t="s">
        <v>570</v>
      </c>
      <c r="Q1604" t="b">
        <v>0</v>
      </c>
      <c r="S1604" t="b">
        <v>0</v>
      </c>
    </row>
    <row r="1605" spans="1:19" ht="36" x14ac:dyDescent="0.3">
      <c r="A1605" s="27">
        <v>27114</v>
      </c>
      <c r="B1605" s="34" t="s">
        <v>271</v>
      </c>
      <c r="C1605" s="27" t="s">
        <v>561</v>
      </c>
      <c r="D1605" s="27"/>
      <c r="E1605" s="35" t="s">
        <v>1977</v>
      </c>
      <c r="F1605" s="26">
        <v>42826</v>
      </c>
      <c r="G1605" s="27"/>
      <c r="H1605" s="27" t="s">
        <v>24</v>
      </c>
      <c r="I1605" s="29"/>
      <c r="J1605" s="30" t="s">
        <v>563</v>
      </c>
      <c r="K1605" s="31"/>
      <c r="L1605" s="28" t="s">
        <v>572</v>
      </c>
      <c r="M1605" s="31"/>
      <c r="N1605" s="28" t="s">
        <v>572</v>
      </c>
      <c r="O1605" s="27" t="s">
        <v>657</v>
      </c>
      <c r="P1605" s="27" t="s">
        <v>570</v>
      </c>
      <c r="Q1605" t="b">
        <v>0</v>
      </c>
      <c r="S1605" t="b">
        <v>0</v>
      </c>
    </row>
    <row r="1606" spans="1:19" x14ac:dyDescent="0.3">
      <c r="A1606" s="27">
        <v>27115</v>
      </c>
      <c r="B1606" s="34" t="s">
        <v>271</v>
      </c>
      <c r="C1606" s="27" t="s">
        <v>581</v>
      </c>
      <c r="D1606" s="27"/>
      <c r="E1606" s="35" t="s">
        <v>1978</v>
      </c>
      <c r="F1606" s="26">
        <v>42826</v>
      </c>
      <c r="G1606" s="27"/>
      <c r="H1606" s="27" t="s">
        <v>24</v>
      </c>
      <c r="I1606" s="29"/>
      <c r="J1606" s="30" t="s">
        <v>563</v>
      </c>
      <c r="K1606" s="31"/>
      <c r="L1606" s="28" t="s">
        <v>572</v>
      </c>
      <c r="M1606" s="31"/>
      <c r="N1606" s="28" t="s">
        <v>572</v>
      </c>
      <c r="O1606" s="27" t="s">
        <v>657</v>
      </c>
      <c r="P1606" s="27" t="s">
        <v>570</v>
      </c>
      <c r="Q1606" t="b">
        <v>0</v>
      </c>
      <c r="S1606" t="b">
        <v>0</v>
      </c>
    </row>
    <row r="1607" spans="1:19" ht="28.8" x14ac:dyDescent="0.3">
      <c r="A1607" s="27">
        <v>27116</v>
      </c>
      <c r="B1607" s="34" t="s">
        <v>271</v>
      </c>
      <c r="C1607" s="27" t="s">
        <v>1942</v>
      </c>
      <c r="D1607" s="27"/>
      <c r="E1607" s="35" t="s">
        <v>1979</v>
      </c>
      <c r="F1607" s="26">
        <v>42826</v>
      </c>
      <c r="G1607" s="27"/>
      <c r="H1607" s="27" t="s">
        <v>24</v>
      </c>
      <c r="I1607" s="29"/>
      <c r="J1607" s="30" t="s">
        <v>563</v>
      </c>
      <c r="K1607" s="31"/>
      <c r="L1607" s="28" t="s">
        <v>572</v>
      </c>
      <c r="M1607" s="31"/>
      <c r="N1607" s="28" t="s">
        <v>572</v>
      </c>
      <c r="O1607" s="27" t="s">
        <v>657</v>
      </c>
      <c r="P1607" s="27" t="s">
        <v>570</v>
      </c>
      <c r="Q1607" t="b">
        <v>0</v>
      </c>
      <c r="S1607" t="b">
        <v>0</v>
      </c>
    </row>
    <row r="1608" spans="1:19" ht="28.8" x14ac:dyDescent="0.3">
      <c r="A1608" s="27">
        <v>27117</v>
      </c>
      <c r="B1608" s="34" t="s">
        <v>271</v>
      </c>
      <c r="C1608" s="27" t="s">
        <v>1943</v>
      </c>
      <c r="D1608" s="27"/>
      <c r="E1608" s="35" t="s">
        <v>1980</v>
      </c>
      <c r="F1608" s="26">
        <v>42826</v>
      </c>
      <c r="G1608" s="27"/>
      <c r="H1608" s="27" t="s">
        <v>24</v>
      </c>
      <c r="I1608" s="29"/>
      <c r="J1608" s="30" t="s">
        <v>563</v>
      </c>
      <c r="K1608" s="31"/>
      <c r="L1608" s="28" t="s">
        <v>572</v>
      </c>
      <c r="M1608" s="31"/>
      <c r="N1608" s="28" t="s">
        <v>572</v>
      </c>
      <c r="O1608" s="27" t="s">
        <v>657</v>
      </c>
      <c r="P1608" s="27" t="s">
        <v>570</v>
      </c>
      <c r="Q1608" t="b">
        <v>0</v>
      </c>
      <c r="S1608" t="b">
        <v>0</v>
      </c>
    </row>
    <row r="1609" spans="1:19" x14ac:dyDescent="0.3">
      <c r="A1609" s="27">
        <v>27118</v>
      </c>
      <c r="B1609" s="34" t="s">
        <v>271</v>
      </c>
      <c r="C1609" s="27" t="s">
        <v>624</v>
      </c>
      <c r="D1609" s="27"/>
      <c r="E1609" s="35" t="s">
        <v>1981</v>
      </c>
      <c r="F1609" s="26">
        <v>42826</v>
      </c>
      <c r="G1609" s="27"/>
      <c r="H1609" s="27" t="s">
        <v>24</v>
      </c>
      <c r="I1609" s="29"/>
      <c r="J1609" s="30" t="s">
        <v>563</v>
      </c>
      <c r="K1609" s="31"/>
      <c r="L1609" s="28" t="s">
        <v>572</v>
      </c>
      <c r="M1609" s="31"/>
      <c r="N1609" s="28" t="s">
        <v>572</v>
      </c>
      <c r="O1609" s="27" t="s">
        <v>657</v>
      </c>
      <c r="P1609" s="27" t="s">
        <v>570</v>
      </c>
      <c r="Q1609" t="b">
        <v>0</v>
      </c>
      <c r="S1609" t="b">
        <v>0</v>
      </c>
    </row>
    <row r="1610" spans="1:19" x14ac:dyDescent="0.3">
      <c r="A1610" s="27">
        <v>27119</v>
      </c>
      <c r="B1610" s="34" t="s">
        <v>271</v>
      </c>
      <c r="C1610" s="27" t="s">
        <v>626</v>
      </c>
      <c r="D1610" s="27"/>
      <c r="E1610" s="35" t="s">
        <v>1982</v>
      </c>
      <c r="F1610" s="26">
        <v>42826</v>
      </c>
      <c r="G1610" s="27"/>
      <c r="H1610" s="27" t="s">
        <v>24</v>
      </c>
      <c r="I1610" s="29"/>
      <c r="J1610" s="30" t="s">
        <v>563</v>
      </c>
      <c r="K1610" s="31"/>
      <c r="L1610" s="28" t="s">
        <v>572</v>
      </c>
      <c r="M1610" s="31"/>
      <c r="N1610" s="28" t="s">
        <v>572</v>
      </c>
      <c r="O1610" s="27" t="s">
        <v>657</v>
      </c>
      <c r="P1610" s="27" t="s">
        <v>570</v>
      </c>
      <c r="Q1610" t="b">
        <v>0</v>
      </c>
      <c r="S1610" t="b">
        <v>0</v>
      </c>
    </row>
    <row r="1611" spans="1:19" ht="24" x14ac:dyDescent="0.3">
      <c r="A1611" s="27">
        <v>27120</v>
      </c>
      <c r="B1611" s="34" t="s">
        <v>271</v>
      </c>
      <c r="C1611" s="27" t="s">
        <v>840</v>
      </c>
      <c r="D1611" s="27"/>
      <c r="E1611" s="35" t="s">
        <v>1983</v>
      </c>
      <c r="F1611" s="26">
        <v>42826</v>
      </c>
      <c r="G1611" s="27"/>
      <c r="H1611" s="27" t="s">
        <v>24</v>
      </c>
      <c r="I1611" s="29"/>
      <c r="J1611" s="30" t="s">
        <v>563</v>
      </c>
      <c r="K1611" s="31"/>
      <c r="L1611" s="28" t="s">
        <v>572</v>
      </c>
      <c r="M1611" s="31"/>
      <c r="N1611" s="28" t="s">
        <v>572</v>
      </c>
      <c r="O1611" s="27" t="s">
        <v>657</v>
      </c>
      <c r="P1611" s="27" t="s">
        <v>570</v>
      </c>
      <c r="Q1611" t="b">
        <v>0</v>
      </c>
      <c r="S1611" t="b">
        <v>0</v>
      </c>
    </row>
    <row r="1612" spans="1:19" ht="36" x14ac:dyDescent="0.3">
      <c r="A1612" s="27">
        <v>27121</v>
      </c>
      <c r="B1612" s="34" t="s">
        <v>271</v>
      </c>
      <c r="C1612" s="27" t="s">
        <v>571</v>
      </c>
      <c r="D1612" s="27" t="s">
        <v>1043</v>
      </c>
      <c r="E1612" s="35" t="s">
        <v>1984</v>
      </c>
      <c r="F1612" s="26">
        <v>42826</v>
      </c>
      <c r="G1612" s="27"/>
      <c r="H1612" s="27" t="s">
        <v>24</v>
      </c>
      <c r="I1612" s="29"/>
      <c r="J1612" s="30" t="s">
        <v>563</v>
      </c>
      <c r="K1612" s="31"/>
      <c r="L1612" s="28" t="s">
        <v>572</v>
      </c>
      <c r="M1612" s="31"/>
      <c r="N1612" s="28" t="s">
        <v>572</v>
      </c>
      <c r="O1612" s="27" t="s">
        <v>1142</v>
      </c>
      <c r="P1612" s="27" t="s">
        <v>570</v>
      </c>
      <c r="Q1612" t="b">
        <v>1</v>
      </c>
      <c r="S1612" t="b">
        <v>1</v>
      </c>
    </row>
    <row r="1613" spans="1:19" ht="36" x14ac:dyDescent="0.3">
      <c r="A1613" s="27">
        <v>27122</v>
      </c>
      <c r="B1613" s="34" t="s">
        <v>271</v>
      </c>
      <c r="C1613" s="27" t="s">
        <v>571</v>
      </c>
      <c r="D1613" s="27" t="s">
        <v>1043</v>
      </c>
      <c r="E1613" s="35" t="s">
        <v>1984</v>
      </c>
      <c r="F1613" s="26">
        <v>42826</v>
      </c>
      <c r="G1613" s="27"/>
      <c r="H1613" s="27" t="s">
        <v>24</v>
      </c>
      <c r="I1613" s="29"/>
      <c r="J1613" s="30" t="s">
        <v>563</v>
      </c>
      <c r="K1613" s="31"/>
      <c r="L1613" s="28" t="s">
        <v>572</v>
      </c>
      <c r="M1613" s="31"/>
      <c r="N1613" s="28" t="s">
        <v>572</v>
      </c>
      <c r="O1613" s="27" t="s">
        <v>1142</v>
      </c>
      <c r="P1613" s="27" t="s">
        <v>570</v>
      </c>
      <c r="Q1613" t="b">
        <v>1</v>
      </c>
      <c r="S1613" t="b">
        <v>1</v>
      </c>
    </row>
    <row r="1614" spans="1:19" ht="24" x14ac:dyDescent="0.3">
      <c r="A1614" s="27">
        <v>27126</v>
      </c>
      <c r="B1614" s="34" t="s">
        <v>271</v>
      </c>
      <c r="C1614" s="27" t="s">
        <v>573</v>
      </c>
      <c r="D1614" s="27" t="s">
        <v>1043</v>
      </c>
      <c r="E1614" s="35" t="s">
        <v>1985</v>
      </c>
      <c r="F1614" s="26">
        <v>42826</v>
      </c>
      <c r="G1614" s="27"/>
      <c r="H1614" s="27" t="s">
        <v>24</v>
      </c>
      <c r="I1614" s="29"/>
      <c r="J1614" s="30" t="s">
        <v>563</v>
      </c>
      <c r="K1614" s="31"/>
      <c r="L1614" s="28" t="s">
        <v>572</v>
      </c>
      <c r="M1614" s="31"/>
      <c r="N1614" s="28" t="s">
        <v>572</v>
      </c>
      <c r="O1614" s="27" t="s">
        <v>1487</v>
      </c>
      <c r="P1614" s="27" t="s">
        <v>570</v>
      </c>
      <c r="Q1614" t="b">
        <v>0</v>
      </c>
      <c r="S1614" t="b">
        <v>0</v>
      </c>
    </row>
    <row r="1615" spans="1:19" ht="24" x14ac:dyDescent="0.3">
      <c r="A1615" s="27">
        <v>27125</v>
      </c>
      <c r="B1615" s="34" t="s">
        <v>271</v>
      </c>
      <c r="C1615" s="27" t="s">
        <v>573</v>
      </c>
      <c r="D1615" s="27" t="s">
        <v>1043</v>
      </c>
      <c r="E1615" s="35" t="s">
        <v>1985</v>
      </c>
      <c r="F1615" s="26">
        <v>42826</v>
      </c>
      <c r="G1615" s="27"/>
      <c r="H1615" s="27" t="s">
        <v>24</v>
      </c>
      <c r="I1615" s="29"/>
      <c r="J1615" s="30" t="s">
        <v>563</v>
      </c>
      <c r="K1615" s="31"/>
      <c r="L1615" s="28" t="s">
        <v>572</v>
      </c>
      <c r="M1615" s="31"/>
      <c r="N1615" s="28" t="s">
        <v>572</v>
      </c>
      <c r="O1615" s="27" t="s">
        <v>1487</v>
      </c>
      <c r="P1615" s="27" t="s">
        <v>570</v>
      </c>
      <c r="Q1615" t="b">
        <v>0</v>
      </c>
      <c r="S1615" t="b">
        <v>0</v>
      </c>
    </row>
    <row r="1616" spans="1:19" ht="24" x14ac:dyDescent="0.3">
      <c r="A1616" s="27">
        <v>27124</v>
      </c>
      <c r="B1616" s="34" t="s">
        <v>271</v>
      </c>
      <c r="C1616" s="27" t="s">
        <v>573</v>
      </c>
      <c r="D1616" s="27" t="s">
        <v>1043</v>
      </c>
      <c r="E1616" s="35" t="s">
        <v>1985</v>
      </c>
      <c r="F1616" s="26">
        <v>42826</v>
      </c>
      <c r="G1616" s="27"/>
      <c r="H1616" s="27" t="s">
        <v>24</v>
      </c>
      <c r="I1616" s="29"/>
      <c r="J1616" s="30" t="s">
        <v>563</v>
      </c>
      <c r="K1616" s="31"/>
      <c r="L1616" s="28" t="s">
        <v>572</v>
      </c>
      <c r="M1616" s="31"/>
      <c r="N1616" s="28" t="s">
        <v>572</v>
      </c>
      <c r="O1616" s="27" t="s">
        <v>1487</v>
      </c>
      <c r="P1616" s="27" t="s">
        <v>570</v>
      </c>
      <c r="Q1616" t="b">
        <v>0</v>
      </c>
      <c r="S1616" t="b">
        <v>0</v>
      </c>
    </row>
    <row r="1617" spans="1:19" ht="24" x14ac:dyDescent="0.3">
      <c r="A1617" s="27">
        <v>27123</v>
      </c>
      <c r="B1617" s="34" t="s">
        <v>271</v>
      </c>
      <c r="C1617" s="27" t="s">
        <v>573</v>
      </c>
      <c r="D1617" s="27" t="s">
        <v>1043</v>
      </c>
      <c r="E1617" s="35" t="s">
        <v>1985</v>
      </c>
      <c r="F1617" s="26">
        <v>42826</v>
      </c>
      <c r="G1617" s="27"/>
      <c r="H1617" s="27" t="s">
        <v>24</v>
      </c>
      <c r="I1617" s="29"/>
      <c r="J1617" s="30" t="s">
        <v>563</v>
      </c>
      <c r="K1617" s="31"/>
      <c r="L1617" s="28" t="s">
        <v>572</v>
      </c>
      <c r="M1617" s="31"/>
      <c r="N1617" s="28" t="s">
        <v>572</v>
      </c>
      <c r="O1617" s="27" t="s">
        <v>1487</v>
      </c>
      <c r="P1617" s="27" t="s">
        <v>570</v>
      </c>
      <c r="Q1617" t="b">
        <v>0</v>
      </c>
      <c r="S1617" t="b">
        <v>0</v>
      </c>
    </row>
    <row r="1618" spans="1:19" ht="48" x14ac:dyDescent="0.3">
      <c r="A1618" s="27">
        <v>27129</v>
      </c>
      <c r="B1618" s="34" t="s">
        <v>271</v>
      </c>
      <c r="C1618" s="27" t="s">
        <v>574</v>
      </c>
      <c r="D1618" s="27" t="s">
        <v>1043</v>
      </c>
      <c r="E1618" s="35" t="s">
        <v>1986</v>
      </c>
      <c r="F1618" s="26">
        <v>42826</v>
      </c>
      <c r="G1618" s="27"/>
      <c r="H1618" s="27" t="s">
        <v>24</v>
      </c>
      <c r="I1618" s="29"/>
      <c r="J1618" s="30" t="s">
        <v>563</v>
      </c>
      <c r="K1618" s="31"/>
      <c r="L1618" s="28" t="s">
        <v>572</v>
      </c>
      <c r="M1618" s="31"/>
      <c r="N1618" s="28" t="s">
        <v>572</v>
      </c>
      <c r="O1618" s="27" t="s">
        <v>1487</v>
      </c>
      <c r="P1618" s="27" t="s">
        <v>570</v>
      </c>
      <c r="Q1618" t="b">
        <v>0</v>
      </c>
      <c r="S1618" t="b">
        <v>0</v>
      </c>
    </row>
    <row r="1619" spans="1:19" ht="48" x14ac:dyDescent="0.3">
      <c r="A1619" s="27">
        <v>27128</v>
      </c>
      <c r="B1619" s="34" t="s">
        <v>271</v>
      </c>
      <c r="C1619" s="27" t="s">
        <v>574</v>
      </c>
      <c r="D1619" s="27" t="s">
        <v>1043</v>
      </c>
      <c r="E1619" s="35" t="s">
        <v>1986</v>
      </c>
      <c r="F1619" s="26">
        <v>42826</v>
      </c>
      <c r="G1619" s="27"/>
      <c r="H1619" s="27" t="s">
        <v>24</v>
      </c>
      <c r="I1619" s="29"/>
      <c r="J1619" s="30" t="s">
        <v>563</v>
      </c>
      <c r="K1619" s="31"/>
      <c r="L1619" s="28" t="s">
        <v>572</v>
      </c>
      <c r="M1619" s="31"/>
      <c r="N1619" s="28" t="s">
        <v>572</v>
      </c>
      <c r="O1619" s="27" t="s">
        <v>1487</v>
      </c>
      <c r="P1619" s="27" t="s">
        <v>570</v>
      </c>
      <c r="Q1619" t="b">
        <v>0</v>
      </c>
      <c r="S1619" t="b">
        <v>0</v>
      </c>
    </row>
    <row r="1620" spans="1:19" ht="48" x14ac:dyDescent="0.3">
      <c r="A1620" s="27">
        <v>27127</v>
      </c>
      <c r="B1620" s="34" t="s">
        <v>271</v>
      </c>
      <c r="C1620" s="27" t="s">
        <v>574</v>
      </c>
      <c r="D1620" s="27" t="s">
        <v>1043</v>
      </c>
      <c r="E1620" s="35" t="s">
        <v>1986</v>
      </c>
      <c r="F1620" s="26">
        <v>42826</v>
      </c>
      <c r="G1620" s="27"/>
      <c r="H1620" s="27" t="s">
        <v>24</v>
      </c>
      <c r="I1620" s="29"/>
      <c r="J1620" s="30" t="s">
        <v>563</v>
      </c>
      <c r="K1620" s="31"/>
      <c r="L1620" s="28" t="s">
        <v>572</v>
      </c>
      <c r="M1620" s="31"/>
      <c r="N1620" s="28" t="s">
        <v>572</v>
      </c>
      <c r="O1620" s="27" t="s">
        <v>1487</v>
      </c>
      <c r="P1620" s="27" t="s">
        <v>570</v>
      </c>
      <c r="Q1620" t="b">
        <v>0</v>
      </c>
      <c r="S1620" t="b">
        <v>0</v>
      </c>
    </row>
    <row r="1621" spans="1:19" ht="48" x14ac:dyDescent="0.3">
      <c r="A1621" s="27">
        <v>29673</v>
      </c>
      <c r="B1621" s="34" t="s">
        <v>277</v>
      </c>
      <c r="C1621" s="27" t="s">
        <v>561</v>
      </c>
      <c r="D1621" s="27"/>
      <c r="E1621" s="35" t="s">
        <v>1987</v>
      </c>
      <c r="F1621" s="26">
        <v>43191</v>
      </c>
      <c r="G1621" s="27"/>
      <c r="H1621" s="27" t="s">
        <v>24</v>
      </c>
      <c r="I1621" s="29"/>
      <c r="J1621" s="32" t="s">
        <v>580</v>
      </c>
      <c r="K1621" s="31"/>
      <c r="L1621" s="28" t="s">
        <v>572</v>
      </c>
      <c r="M1621" s="31"/>
      <c r="N1621" s="28" t="s">
        <v>572</v>
      </c>
      <c r="O1621" s="27" t="s">
        <v>657</v>
      </c>
      <c r="P1621" s="27" t="s">
        <v>570</v>
      </c>
      <c r="Q1621" t="b">
        <v>0</v>
      </c>
      <c r="S1621" t="b">
        <v>0</v>
      </c>
    </row>
    <row r="1622" spans="1:19" x14ac:dyDescent="0.3">
      <c r="A1622" s="27">
        <v>29674</v>
      </c>
      <c r="B1622" s="34" t="s">
        <v>277</v>
      </c>
      <c r="C1622" s="27" t="s">
        <v>581</v>
      </c>
      <c r="D1622" s="27"/>
      <c r="E1622" s="35" t="s">
        <v>1988</v>
      </c>
      <c r="F1622" s="26">
        <v>43191</v>
      </c>
      <c r="G1622" s="27"/>
      <c r="H1622" s="27" t="s">
        <v>24</v>
      </c>
      <c r="I1622" s="29"/>
      <c r="J1622" s="32" t="s">
        <v>580</v>
      </c>
      <c r="K1622" s="31"/>
      <c r="L1622" s="28" t="s">
        <v>572</v>
      </c>
      <c r="M1622" s="31"/>
      <c r="N1622" s="28" t="s">
        <v>572</v>
      </c>
      <c r="O1622" s="27" t="s">
        <v>657</v>
      </c>
      <c r="P1622" s="27" t="s">
        <v>570</v>
      </c>
      <c r="Q1622" t="b">
        <v>0</v>
      </c>
      <c r="S1622" t="b">
        <v>0</v>
      </c>
    </row>
    <row r="1623" spans="1:19" x14ac:dyDescent="0.3">
      <c r="A1623" s="27">
        <v>29675</v>
      </c>
      <c r="B1623" s="34" t="s">
        <v>277</v>
      </c>
      <c r="C1623" s="27" t="s">
        <v>624</v>
      </c>
      <c r="D1623" s="27"/>
      <c r="E1623" s="35" t="s">
        <v>1989</v>
      </c>
      <c r="F1623" s="26">
        <v>43191</v>
      </c>
      <c r="G1623" s="27"/>
      <c r="H1623" s="27" t="s">
        <v>24</v>
      </c>
      <c r="I1623" s="29"/>
      <c r="J1623" s="32" t="s">
        <v>580</v>
      </c>
      <c r="K1623" s="31"/>
      <c r="L1623" s="28" t="s">
        <v>572</v>
      </c>
      <c r="M1623" s="31"/>
      <c r="N1623" s="28" t="s">
        <v>572</v>
      </c>
      <c r="O1623" s="27" t="s">
        <v>657</v>
      </c>
      <c r="P1623" s="27" t="s">
        <v>570</v>
      </c>
      <c r="Q1623" t="b">
        <v>0</v>
      </c>
      <c r="S1623" t="b">
        <v>0</v>
      </c>
    </row>
    <row r="1624" spans="1:19" ht="24" x14ac:dyDescent="0.3">
      <c r="A1624" s="27">
        <v>29676</v>
      </c>
      <c r="B1624" s="34" t="s">
        <v>277</v>
      </c>
      <c r="C1624" s="27" t="s">
        <v>626</v>
      </c>
      <c r="D1624" s="27"/>
      <c r="E1624" s="35" t="s">
        <v>1990</v>
      </c>
      <c r="F1624" s="26">
        <v>43191</v>
      </c>
      <c r="G1624" s="27"/>
      <c r="H1624" s="27" t="s">
        <v>24</v>
      </c>
      <c r="I1624" s="29"/>
      <c r="J1624" s="32" t="s">
        <v>580</v>
      </c>
      <c r="K1624" s="31"/>
      <c r="L1624" s="28" t="s">
        <v>572</v>
      </c>
      <c r="M1624" s="31"/>
      <c r="N1624" s="28" t="s">
        <v>572</v>
      </c>
      <c r="O1624" s="27" t="s">
        <v>657</v>
      </c>
      <c r="P1624" s="27" t="s">
        <v>570</v>
      </c>
      <c r="Q1624" t="b">
        <v>0</v>
      </c>
      <c r="S1624" t="b">
        <v>0</v>
      </c>
    </row>
    <row r="1625" spans="1:19" ht="36" x14ac:dyDescent="0.3">
      <c r="A1625" s="27">
        <v>29677</v>
      </c>
      <c r="B1625" s="34" t="s">
        <v>277</v>
      </c>
      <c r="C1625" s="27" t="s">
        <v>571</v>
      </c>
      <c r="D1625" s="27"/>
      <c r="E1625" s="35" t="s">
        <v>1991</v>
      </c>
      <c r="F1625" s="26">
        <v>43191</v>
      </c>
      <c r="G1625" s="27"/>
      <c r="H1625" s="27" t="s">
        <v>24</v>
      </c>
      <c r="I1625" s="29"/>
      <c r="J1625" s="30" t="s">
        <v>563</v>
      </c>
      <c r="K1625" s="31"/>
      <c r="L1625" s="28" t="s">
        <v>572</v>
      </c>
      <c r="M1625" s="31"/>
      <c r="N1625" s="28" t="s">
        <v>572</v>
      </c>
      <c r="O1625" s="27" t="s">
        <v>657</v>
      </c>
      <c r="P1625" s="27" t="s">
        <v>570</v>
      </c>
      <c r="Q1625" t="b">
        <v>0</v>
      </c>
      <c r="S1625" t="b">
        <v>0</v>
      </c>
    </row>
    <row r="1626" spans="1:19" x14ac:dyDescent="0.3">
      <c r="A1626" s="27">
        <v>29678</v>
      </c>
      <c r="B1626" s="34" t="s">
        <v>277</v>
      </c>
      <c r="C1626" s="27" t="s">
        <v>584</v>
      </c>
      <c r="D1626" s="27"/>
      <c r="E1626" s="35" t="s">
        <v>1992</v>
      </c>
      <c r="F1626" s="26">
        <v>43191</v>
      </c>
      <c r="G1626" s="27"/>
      <c r="H1626" s="27" t="s">
        <v>24</v>
      </c>
      <c r="I1626" s="29"/>
      <c r="J1626" s="30" t="s">
        <v>563</v>
      </c>
      <c r="K1626" s="31"/>
      <c r="L1626" s="28" t="s">
        <v>572</v>
      </c>
      <c r="M1626" s="31"/>
      <c r="N1626" s="28" t="s">
        <v>572</v>
      </c>
      <c r="O1626" s="27" t="s">
        <v>657</v>
      </c>
      <c r="P1626" s="27" t="s">
        <v>570</v>
      </c>
      <c r="Q1626" t="b">
        <v>0</v>
      </c>
      <c r="S1626" t="b">
        <v>0</v>
      </c>
    </row>
    <row r="1627" spans="1:19" x14ac:dyDescent="0.3">
      <c r="A1627" s="27">
        <v>29679</v>
      </c>
      <c r="B1627" s="34" t="s">
        <v>277</v>
      </c>
      <c r="C1627" s="27" t="s">
        <v>586</v>
      </c>
      <c r="D1627" s="27"/>
      <c r="E1627" s="35" t="s">
        <v>1993</v>
      </c>
      <c r="F1627" s="26">
        <v>43191</v>
      </c>
      <c r="G1627" s="27"/>
      <c r="H1627" s="27" t="s">
        <v>24</v>
      </c>
      <c r="I1627" s="29"/>
      <c r="J1627" s="30" t="s">
        <v>563</v>
      </c>
      <c r="K1627" s="31"/>
      <c r="L1627" s="28" t="s">
        <v>572</v>
      </c>
      <c r="M1627" s="31"/>
      <c r="N1627" s="28" t="s">
        <v>572</v>
      </c>
      <c r="O1627" s="27" t="s">
        <v>657</v>
      </c>
      <c r="P1627" s="27" t="s">
        <v>570</v>
      </c>
      <c r="Q1627" t="b">
        <v>0</v>
      </c>
      <c r="S1627" t="b">
        <v>0</v>
      </c>
    </row>
    <row r="1628" spans="1:19" x14ac:dyDescent="0.3">
      <c r="A1628" s="27">
        <v>29680</v>
      </c>
      <c r="B1628" s="34" t="s">
        <v>277</v>
      </c>
      <c r="C1628" s="27" t="s">
        <v>589</v>
      </c>
      <c r="D1628" s="27"/>
      <c r="E1628" s="35" t="s">
        <v>1994</v>
      </c>
      <c r="F1628" s="26">
        <v>43191</v>
      </c>
      <c r="G1628" s="27"/>
      <c r="H1628" s="27" t="s">
        <v>24</v>
      </c>
      <c r="I1628" s="29"/>
      <c r="J1628" s="30" t="s">
        <v>563</v>
      </c>
      <c r="K1628" s="31"/>
      <c r="L1628" s="28" t="s">
        <v>572</v>
      </c>
      <c r="M1628" s="31"/>
      <c r="N1628" s="28" t="s">
        <v>572</v>
      </c>
      <c r="O1628" s="27" t="s">
        <v>657</v>
      </c>
      <c r="P1628" s="27" t="s">
        <v>570</v>
      </c>
      <c r="Q1628" t="b">
        <v>0</v>
      </c>
      <c r="S1628" t="b">
        <v>0</v>
      </c>
    </row>
    <row r="1629" spans="1:19" ht="36" x14ac:dyDescent="0.3">
      <c r="A1629" s="27">
        <v>29681</v>
      </c>
      <c r="B1629" s="34" t="s">
        <v>277</v>
      </c>
      <c r="C1629" s="27" t="s">
        <v>573</v>
      </c>
      <c r="D1629" s="27"/>
      <c r="E1629" s="35" t="s">
        <v>1995</v>
      </c>
      <c r="F1629" s="26">
        <v>43191</v>
      </c>
      <c r="G1629" s="27"/>
      <c r="H1629" s="27" t="s">
        <v>24</v>
      </c>
      <c r="I1629" s="29"/>
      <c r="J1629" s="30" t="s">
        <v>563</v>
      </c>
      <c r="K1629" s="31"/>
      <c r="L1629" s="28" t="s">
        <v>572</v>
      </c>
      <c r="M1629" s="31"/>
      <c r="N1629" s="28" t="s">
        <v>572</v>
      </c>
      <c r="O1629" s="27" t="s">
        <v>657</v>
      </c>
      <c r="P1629" s="27" t="s">
        <v>570</v>
      </c>
      <c r="Q1629" t="b">
        <v>0</v>
      </c>
      <c r="S1629" t="b">
        <v>0</v>
      </c>
    </row>
    <row r="1630" spans="1:19" ht="48" x14ac:dyDescent="0.3">
      <c r="A1630" s="27">
        <v>27143</v>
      </c>
      <c r="B1630" s="34" t="s">
        <v>278</v>
      </c>
      <c r="C1630" s="27" t="s">
        <v>561</v>
      </c>
      <c r="D1630" s="27"/>
      <c r="E1630" s="35" t="s">
        <v>1996</v>
      </c>
      <c r="F1630" s="27"/>
      <c r="G1630" s="27"/>
      <c r="H1630" s="27" t="s">
        <v>43</v>
      </c>
      <c r="I1630" s="29"/>
      <c r="J1630" s="27" t="s">
        <v>572</v>
      </c>
      <c r="K1630" s="31"/>
      <c r="L1630" s="28" t="s">
        <v>572</v>
      </c>
      <c r="M1630" s="31"/>
      <c r="N1630" s="28" t="s">
        <v>572</v>
      </c>
      <c r="O1630" s="27" t="s">
        <v>1842</v>
      </c>
      <c r="P1630" s="27" t="s">
        <v>570</v>
      </c>
      <c r="Q1630" t="b">
        <v>0</v>
      </c>
      <c r="S1630" t="b">
        <v>0</v>
      </c>
    </row>
    <row r="1631" spans="1:19" ht="28.8" x14ac:dyDescent="0.3">
      <c r="A1631" s="27">
        <v>27144</v>
      </c>
      <c r="B1631" s="34" t="s">
        <v>278</v>
      </c>
      <c r="C1631" s="27" t="s">
        <v>581</v>
      </c>
      <c r="D1631" s="27"/>
      <c r="E1631" s="35" t="s">
        <v>1997</v>
      </c>
      <c r="F1631" s="27"/>
      <c r="G1631" s="27"/>
      <c r="H1631" s="27" t="s">
        <v>43</v>
      </c>
      <c r="I1631" s="29"/>
      <c r="J1631" s="27" t="s">
        <v>572</v>
      </c>
      <c r="K1631" s="31"/>
      <c r="L1631" s="28" t="s">
        <v>572</v>
      </c>
      <c r="M1631" s="31"/>
      <c r="N1631" s="28" t="s">
        <v>572</v>
      </c>
      <c r="O1631" s="27" t="s">
        <v>1842</v>
      </c>
      <c r="P1631" s="27" t="s">
        <v>570</v>
      </c>
      <c r="Q1631" t="b">
        <v>0</v>
      </c>
      <c r="S1631" t="b">
        <v>0</v>
      </c>
    </row>
    <row r="1632" spans="1:19" ht="28.8" x14ac:dyDescent="0.3">
      <c r="A1632" s="27">
        <v>27145</v>
      </c>
      <c r="B1632" s="34" t="s">
        <v>278</v>
      </c>
      <c r="C1632" s="27" t="s">
        <v>624</v>
      </c>
      <c r="D1632" s="27"/>
      <c r="E1632" s="35" t="s">
        <v>1998</v>
      </c>
      <c r="F1632" s="27"/>
      <c r="G1632" s="27"/>
      <c r="H1632" s="27" t="s">
        <v>43</v>
      </c>
      <c r="I1632" s="29"/>
      <c r="J1632" s="27" t="s">
        <v>572</v>
      </c>
      <c r="K1632" s="31"/>
      <c r="L1632" s="28" t="s">
        <v>572</v>
      </c>
      <c r="M1632" s="31"/>
      <c r="N1632" s="28" t="s">
        <v>572</v>
      </c>
      <c r="O1632" s="27" t="s">
        <v>1842</v>
      </c>
      <c r="P1632" s="27" t="s">
        <v>570</v>
      </c>
      <c r="Q1632" t="b">
        <v>0</v>
      </c>
      <c r="S1632" t="b">
        <v>0</v>
      </c>
    </row>
    <row r="1633" spans="1:19" ht="28.8" x14ac:dyDescent="0.3">
      <c r="A1633" s="27">
        <v>27146</v>
      </c>
      <c r="B1633" s="34" t="s">
        <v>278</v>
      </c>
      <c r="C1633" s="27" t="s">
        <v>626</v>
      </c>
      <c r="D1633" s="27"/>
      <c r="E1633" s="35" t="s">
        <v>1999</v>
      </c>
      <c r="F1633" s="27"/>
      <c r="G1633" s="27"/>
      <c r="H1633" s="27" t="s">
        <v>43</v>
      </c>
      <c r="I1633" s="29"/>
      <c r="J1633" s="27" t="s">
        <v>572</v>
      </c>
      <c r="K1633" s="31"/>
      <c r="L1633" s="28" t="s">
        <v>572</v>
      </c>
      <c r="M1633" s="31"/>
      <c r="N1633" s="28" t="s">
        <v>572</v>
      </c>
      <c r="O1633" s="27" t="s">
        <v>1842</v>
      </c>
      <c r="P1633" s="27" t="s">
        <v>570</v>
      </c>
      <c r="Q1633" t="b">
        <v>0</v>
      </c>
      <c r="S1633" t="b">
        <v>0</v>
      </c>
    </row>
    <row r="1634" spans="1:19" ht="48" x14ac:dyDescent="0.3">
      <c r="A1634" s="27">
        <v>27147</v>
      </c>
      <c r="B1634" s="34" t="s">
        <v>278</v>
      </c>
      <c r="C1634" s="27" t="s">
        <v>840</v>
      </c>
      <c r="D1634" s="27"/>
      <c r="E1634" s="35" t="s">
        <v>2000</v>
      </c>
      <c r="F1634" s="27"/>
      <c r="G1634" s="27"/>
      <c r="H1634" s="27" t="s">
        <v>43</v>
      </c>
      <c r="I1634" s="29"/>
      <c r="J1634" s="27" t="s">
        <v>572</v>
      </c>
      <c r="K1634" s="31"/>
      <c r="L1634" s="28" t="s">
        <v>572</v>
      </c>
      <c r="M1634" s="31"/>
      <c r="N1634" s="28" t="s">
        <v>572</v>
      </c>
      <c r="O1634" s="27" t="s">
        <v>1842</v>
      </c>
      <c r="P1634" s="27" t="s">
        <v>570</v>
      </c>
      <c r="Q1634" t="b">
        <v>0</v>
      </c>
      <c r="S1634" t="b">
        <v>0</v>
      </c>
    </row>
    <row r="1635" spans="1:19" ht="28.8" x14ac:dyDescent="0.3">
      <c r="A1635" s="27">
        <v>27148</v>
      </c>
      <c r="B1635" s="34" t="s">
        <v>278</v>
      </c>
      <c r="C1635" s="27" t="s">
        <v>841</v>
      </c>
      <c r="D1635" s="27"/>
      <c r="E1635" s="35" t="s">
        <v>2001</v>
      </c>
      <c r="F1635" s="27"/>
      <c r="G1635" s="27"/>
      <c r="H1635" s="27" t="s">
        <v>43</v>
      </c>
      <c r="I1635" s="29"/>
      <c r="J1635" s="27" t="s">
        <v>572</v>
      </c>
      <c r="K1635" s="31"/>
      <c r="L1635" s="28" t="s">
        <v>572</v>
      </c>
      <c r="M1635" s="31"/>
      <c r="N1635" s="28" t="s">
        <v>572</v>
      </c>
      <c r="O1635" s="27" t="s">
        <v>1842</v>
      </c>
      <c r="P1635" s="27" t="s">
        <v>570</v>
      </c>
      <c r="Q1635" t="b">
        <v>0</v>
      </c>
      <c r="S1635" t="b">
        <v>0</v>
      </c>
    </row>
    <row r="1636" spans="1:19" ht="28.8" x14ac:dyDescent="0.3">
      <c r="A1636" s="27">
        <v>27149</v>
      </c>
      <c r="B1636" s="34" t="s">
        <v>278</v>
      </c>
      <c r="C1636" s="27" t="s">
        <v>2002</v>
      </c>
      <c r="D1636" s="27"/>
      <c r="E1636" s="35" t="s">
        <v>2003</v>
      </c>
      <c r="F1636" s="27"/>
      <c r="G1636" s="27"/>
      <c r="H1636" s="27" t="s">
        <v>43</v>
      </c>
      <c r="I1636" s="29"/>
      <c r="J1636" s="27" t="s">
        <v>572</v>
      </c>
      <c r="K1636" s="31"/>
      <c r="L1636" s="28" t="s">
        <v>572</v>
      </c>
      <c r="M1636" s="31"/>
      <c r="N1636" s="28" t="s">
        <v>572</v>
      </c>
      <c r="O1636" s="27" t="s">
        <v>1842</v>
      </c>
      <c r="P1636" s="27" t="s">
        <v>570</v>
      </c>
      <c r="Q1636" t="b">
        <v>0</v>
      </c>
      <c r="S1636" t="b">
        <v>0</v>
      </c>
    </row>
    <row r="1637" spans="1:19" ht="28.8" x14ac:dyDescent="0.3">
      <c r="A1637" s="27">
        <v>27150</v>
      </c>
      <c r="B1637" s="34" t="s">
        <v>278</v>
      </c>
      <c r="C1637" s="27" t="s">
        <v>2004</v>
      </c>
      <c r="D1637" s="27"/>
      <c r="E1637" s="35" t="s">
        <v>2005</v>
      </c>
      <c r="F1637" s="27"/>
      <c r="G1637" s="27"/>
      <c r="H1637" s="27" t="s">
        <v>43</v>
      </c>
      <c r="I1637" s="29"/>
      <c r="J1637" s="27" t="s">
        <v>572</v>
      </c>
      <c r="K1637" s="31"/>
      <c r="L1637" s="28" t="s">
        <v>572</v>
      </c>
      <c r="M1637" s="31"/>
      <c r="N1637" s="28" t="s">
        <v>572</v>
      </c>
      <c r="O1637" s="27" t="s">
        <v>1842</v>
      </c>
      <c r="P1637" s="27" t="s">
        <v>570</v>
      </c>
      <c r="Q1637" t="b">
        <v>0</v>
      </c>
      <c r="S1637" t="b">
        <v>0</v>
      </c>
    </row>
    <row r="1638" spans="1:19" ht="28.8" x14ac:dyDescent="0.3">
      <c r="A1638" s="27">
        <v>27151</v>
      </c>
      <c r="B1638" s="34" t="s">
        <v>278</v>
      </c>
      <c r="C1638" s="27" t="s">
        <v>2006</v>
      </c>
      <c r="D1638" s="27"/>
      <c r="E1638" s="35" t="s">
        <v>2007</v>
      </c>
      <c r="F1638" s="27"/>
      <c r="G1638" s="27"/>
      <c r="H1638" s="27" t="s">
        <v>43</v>
      </c>
      <c r="I1638" s="29"/>
      <c r="J1638" s="27" t="s">
        <v>572</v>
      </c>
      <c r="K1638" s="31"/>
      <c r="L1638" s="28" t="s">
        <v>572</v>
      </c>
      <c r="M1638" s="31"/>
      <c r="N1638" s="28" t="s">
        <v>572</v>
      </c>
      <c r="O1638" s="27" t="s">
        <v>1842</v>
      </c>
      <c r="P1638" s="27" t="s">
        <v>570</v>
      </c>
      <c r="Q1638" t="b">
        <v>0</v>
      </c>
      <c r="S1638" t="b">
        <v>0</v>
      </c>
    </row>
    <row r="1639" spans="1:19" ht="28.8" x14ac:dyDescent="0.3">
      <c r="A1639" s="27">
        <v>27152</v>
      </c>
      <c r="B1639" s="34" t="s">
        <v>278</v>
      </c>
      <c r="C1639" s="27" t="s">
        <v>842</v>
      </c>
      <c r="D1639" s="27"/>
      <c r="E1639" s="35" t="s">
        <v>2008</v>
      </c>
      <c r="F1639" s="27"/>
      <c r="G1639" s="27"/>
      <c r="H1639" s="27" t="s">
        <v>43</v>
      </c>
      <c r="I1639" s="29"/>
      <c r="J1639" s="27" t="s">
        <v>572</v>
      </c>
      <c r="K1639" s="31"/>
      <c r="L1639" s="28" t="s">
        <v>572</v>
      </c>
      <c r="M1639" s="31"/>
      <c r="N1639" s="28" t="s">
        <v>572</v>
      </c>
      <c r="O1639" s="27" t="s">
        <v>1842</v>
      </c>
      <c r="P1639" s="27" t="s">
        <v>570</v>
      </c>
      <c r="Q1639" t="b">
        <v>0</v>
      </c>
      <c r="S1639" t="b">
        <v>0</v>
      </c>
    </row>
    <row r="1640" spans="1:19" ht="72" x14ac:dyDescent="0.3">
      <c r="A1640" s="27">
        <v>27153</v>
      </c>
      <c r="B1640" s="34" t="s">
        <v>278</v>
      </c>
      <c r="C1640" s="27" t="s">
        <v>892</v>
      </c>
      <c r="D1640" s="27"/>
      <c r="E1640" s="35" t="s">
        <v>2009</v>
      </c>
      <c r="F1640" s="27"/>
      <c r="G1640" s="27"/>
      <c r="H1640" s="27" t="s">
        <v>43</v>
      </c>
      <c r="I1640" s="29"/>
      <c r="J1640" s="27" t="s">
        <v>572</v>
      </c>
      <c r="K1640" s="31"/>
      <c r="L1640" s="28" t="s">
        <v>572</v>
      </c>
      <c r="M1640" s="31"/>
      <c r="N1640" s="28" t="s">
        <v>572</v>
      </c>
      <c r="O1640" s="27" t="s">
        <v>1842</v>
      </c>
      <c r="P1640" s="27" t="s">
        <v>570</v>
      </c>
      <c r="Q1640" t="b">
        <v>0</v>
      </c>
      <c r="S1640" t="b">
        <v>0</v>
      </c>
    </row>
    <row r="1641" spans="1:19" ht="28.8" x14ac:dyDescent="0.3">
      <c r="A1641" s="27">
        <v>27154</v>
      </c>
      <c r="B1641" s="34" t="s">
        <v>278</v>
      </c>
      <c r="C1641" s="27" t="s">
        <v>894</v>
      </c>
      <c r="D1641" s="27"/>
      <c r="E1641" s="35" t="s">
        <v>2010</v>
      </c>
      <c r="F1641" s="27"/>
      <c r="G1641" s="27"/>
      <c r="H1641" s="27" t="s">
        <v>43</v>
      </c>
      <c r="I1641" s="29"/>
      <c r="J1641" s="27" t="s">
        <v>572</v>
      </c>
      <c r="K1641" s="31"/>
      <c r="L1641" s="28" t="s">
        <v>572</v>
      </c>
      <c r="M1641" s="31"/>
      <c r="N1641" s="28" t="s">
        <v>572</v>
      </c>
      <c r="O1641" s="27" t="s">
        <v>1842</v>
      </c>
      <c r="P1641" s="27" t="s">
        <v>570</v>
      </c>
      <c r="Q1641" t="b">
        <v>0</v>
      </c>
      <c r="S1641" t="b">
        <v>0</v>
      </c>
    </row>
    <row r="1642" spans="1:19" ht="28.8" x14ac:dyDescent="0.3">
      <c r="A1642" s="27">
        <v>27155</v>
      </c>
      <c r="B1642" s="34" t="s">
        <v>278</v>
      </c>
      <c r="C1642" s="27" t="s">
        <v>1213</v>
      </c>
      <c r="D1642" s="27"/>
      <c r="E1642" s="35" t="s">
        <v>2011</v>
      </c>
      <c r="F1642" s="27"/>
      <c r="G1642" s="27"/>
      <c r="H1642" s="27" t="s">
        <v>43</v>
      </c>
      <c r="I1642" s="29"/>
      <c r="J1642" s="27" t="s">
        <v>572</v>
      </c>
      <c r="K1642" s="31"/>
      <c r="L1642" s="28" t="s">
        <v>572</v>
      </c>
      <c r="M1642" s="31"/>
      <c r="N1642" s="28" t="s">
        <v>572</v>
      </c>
      <c r="O1642" s="27" t="s">
        <v>1842</v>
      </c>
      <c r="P1642" s="27" t="s">
        <v>570</v>
      </c>
      <c r="Q1642" t="b">
        <v>0</v>
      </c>
      <c r="S1642" t="b">
        <v>0</v>
      </c>
    </row>
    <row r="1643" spans="1:19" ht="36" x14ac:dyDescent="0.3">
      <c r="A1643" s="27">
        <v>27156</v>
      </c>
      <c r="B1643" s="34" t="s">
        <v>278</v>
      </c>
      <c r="C1643" s="27" t="s">
        <v>571</v>
      </c>
      <c r="D1643" s="27"/>
      <c r="E1643" s="35" t="s">
        <v>2012</v>
      </c>
      <c r="F1643" s="27"/>
      <c r="G1643" s="27"/>
      <c r="H1643" s="27" t="s">
        <v>43</v>
      </c>
      <c r="I1643" s="29"/>
      <c r="J1643" s="27" t="s">
        <v>572</v>
      </c>
      <c r="K1643" s="31"/>
      <c r="L1643" s="28" t="s">
        <v>572</v>
      </c>
      <c r="M1643" s="31"/>
      <c r="N1643" s="28" t="s">
        <v>572</v>
      </c>
      <c r="O1643" s="27" t="s">
        <v>1842</v>
      </c>
      <c r="P1643" s="27" t="s">
        <v>570</v>
      </c>
      <c r="Q1643" t="b">
        <v>0</v>
      </c>
      <c r="S1643" t="b">
        <v>0</v>
      </c>
    </row>
    <row r="1644" spans="1:19" ht="84" x14ac:dyDescent="0.3">
      <c r="A1644" s="27">
        <v>27157</v>
      </c>
      <c r="B1644" s="34" t="s">
        <v>283</v>
      </c>
      <c r="C1644" s="27" t="s">
        <v>561</v>
      </c>
      <c r="D1644" s="27"/>
      <c r="E1644" s="35" t="s">
        <v>2013</v>
      </c>
      <c r="F1644" s="26">
        <v>40286</v>
      </c>
      <c r="G1644" s="27"/>
      <c r="H1644" s="27" t="s">
        <v>24</v>
      </c>
      <c r="I1644" s="29" t="s">
        <v>1195</v>
      </c>
      <c r="J1644" s="30" t="s">
        <v>563</v>
      </c>
      <c r="K1644" s="31" t="s">
        <v>566</v>
      </c>
      <c r="L1644" s="28" t="s">
        <v>644</v>
      </c>
      <c r="M1644" s="31" t="s">
        <v>566</v>
      </c>
      <c r="N1644" s="28" t="s">
        <v>567</v>
      </c>
      <c r="O1644" s="27" t="s">
        <v>479</v>
      </c>
      <c r="P1644" s="27" t="s">
        <v>570</v>
      </c>
      <c r="Q1644" t="b">
        <v>1</v>
      </c>
      <c r="S1644" t="b">
        <v>0</v>
      </c>
    </row>
    <row r="1645" spans="1:19" ht="36" x14ac:dyDescent="0.3">
      <c r="A1645" s="27">
        <v>27159</v>
      </c>
      <c r="B1645" s="34" t="s">
        <v>283</v>
      </c>
      <c r="C1645" s="27" t="s">
        <v>571</v>
      </c>
      <c r="D1645" s="27" t="s">
        <v>1043</v>
      </c>
      <c r="E1645" s="35" t="s">
        <v>2014</v>
      </c>
      <c r="F1645" s="26">
        <v>40286</v>
      </c>
      <c r="G1645" s="27"/>
      <c r="H1645" s="27" t="s">
        <v>24</v>
      </c>
      <c r="I1645" s="29" t="s">
        <v>2015</v>
      </c>
      <c r="J1645" s="30" t="s">
        <v>563</v>
      </c>
      <c r="K1645" s="31" t="s">
        <v>578</v>
      </c>
      <c r="L1645" s="28" t="s">
        <v>579</v>
      </c>
      <c r="M1645" s="31" t="s">
        <v>566</v>
      </c>
      <c r="N1645" s="28" t="s">
        <v>567</v>
      </c>
      <c r="O1645" s="27" t="s">
        <v>1817</v>
      </c>
      <c r="P1645" s="27" t="s">
        <v>570</v>
      </c>
      <c r="Q1645" t="b">
        <v>0</v>
      </c>
      <c r="S1645" t="b">
        <v>0</v>
      </c>
    </row>
    <row r="1646" spans="1:19" ht="36" x14ac:dyDescent="0.3">
      <c r="A1646" s="27">
        <v>27160</v>
      </c>
      <c r="B1646" s="34" t="s">
        <v>283</v>
      </c>
      <c r="C1646" s="27" t="s">
        <v>571</v>
      </c>
      <c r="D1646" s="27" t="s">
        <v>1043</v>
      </c>
      <c r="E1646" s="35" t="s">
        <v>2014</v>
      </c>
      <c r="F1646" s="26">
        <v>40286</v>
      </c>
      <c r="G1646" s="27"/>
      <c r="H1646" s="27" t="s">
        <v>24</v>
      </c>
      <c r="I1646" s="29"/>
      <c r="J1646" s="30" t="s">
        <v>563</v>
      </c>
      <c r="K1646" s="31"/>
      <c r="L1646" s="28" t="s">
        <v>572</v>
      </c>
      <c r="M1646" s="31"/>
      <c r="N1646" s="28" t="s">
        <v>572</v>
      </c>
      <c r="O1646" s="27" t="s">
        <v>1817</v>
      </c>
      <c r="P1646" s="27" t="s">
        <v>570</v>
      </c>
      <c r="Q1646" t="b">
        <v>0</v>
      </c>
      <c r="S1646" t="b">
        <v>0</v>
      </c>
    </row>
    <row r="1647" spans="1:19" ht="28.8" x14ac:dyDescent="0.3">
      <c r="A1647" s="27">
        <v>27162</v>
      </c>
      <c r="B1647" s="34" t="s">
        <v>283</v>
      </c>
      <c r="C1647" s="27" t="s">
        <v>584</v>
      </c>
      <c r="D1647" s="27" t="s">
        <v>1043</v>
      </c>
      <c r="E1647" s="35" t="s">
        <v>2016</v>
      </c>
      <c r="F1647" s="26">
        <v>40286</v>
      </c>
      <c r="G1647" s="27"/>
      <c r="H1647" s="27" t="s">
        <v>24</v>
      </c>
      <c r="I1647" s="29"/>
      <c r="J1647" s="27" t="s">
        <v>605</v>
      </c>
      <c r="K1647" s="31"/>
      <c r="L1647" s="28" t="s">
        <v>572</v>
      </c>
      <c r="M1647" s="31"/>
      <c r="N1647" s="28" t="s">
        <v>572</v>
      </c>
      <c r="O1647" s="27" t="s">
        <v>1817</v>
      </c>
      <c r="P1647" s="27" t="s">
        <v>570</v>
      </c>
      <c r="Q1647" t="b">
        <v>0</v>
      </c>
      <c r="S1647" t="b">
        <v>0</v>
      </c>
    </row>
    <row r="1648" spans="1:19" ht="28.8" x14ac:dyDescent="0.3">
      <c r="A1648" s="27">
        <v>27161</v>
      </c>
      <c r="B1648" s="34" t="s">
        <v>283</v>
      </c>
      <c r="C1648" s="27" t="s">
        <v>584</v>
      </c>
      <c r="D1648" s="27" t="s">
        <v>1043</v>
      </c>
      <c r="E1648" s="35" t="s">
        <v>2016</v>
      </c>
      <c r="F1648" s="26">
        <v>40286</v>
      </c>
      <c r="G1648" s="27"/>
      <c r="H1648" s="27" t="s">
        <v>24</v>
      </c>
      <c r="I1648" s="29" t="s">
        <v>2015</v>
      </c>
      <c r="J1648" s="27" t="s">
        <v>605</v>
      </c>
      <c r="K1648" s="31" t="s">
        <v>578</v>
      </c>
      <c r="L1648" s="28" t="s">
        <v>572</v>
      </c>
      <c r="M1648" s="31" t="s">
        <v>566</v>
      </c>
      <c r="N1648" s="28" t="s">
        <v>572</v>
      </c>
      <c r="O1648" s="27" t="s">
        <v>1817</v>
      </c>
      <c r="P1648" s="27" t="s">
        <v>570</v>
      </c>
      <c r="Q1648" t="b">
        <v>0</v>
      </c>
      <c r="S1648" t="b">
        <v>0</v>
      </c>
    </row>
    <row r="1649" spans="1:19" ht="28.8" x14ac:dyDescent="0.3">
      <c r="A1649" s="27">
        <v>27163</v>
      </c>
      <c r="B1649" s="34" t="s">
        <v>283</v>
      </c>
      <c r="C1649" s="27" t="s">
        <v>586</v>
      </c>
      <c r="D1649" s="27" t="s">
        <v>1043</v>
      </c>
      <c r="E1649" s="35" t="s">
        <v>2017</v>
      </c>
      <c r="F1649" s="26">
        <v>40286</v>
      </c>
      <c r="G1649" s="27"/>
      <c r="H1649" s="27" t="s">
        <v>24</v>
      </c>
      <c r="I1649" s="29" t="s">
        <v>2015</v>
      </c>
      <c r="J1649" s="27" t="s">
        <v>605</v>
      </c>
      <c r="K1649" s="31" t="s">
        <v>578</v>
      </c>
      <c r="L1649" s="28" t="s">
        <v>572</v>
      </c>
      <c r="M1649" s="31" t="s">
        <v>566</v>
      </c>
      <c r="N1649" s="28" t="s">
        <v>572</v>
      </c>
      <c r="O1649" s="27" t="s">
        <v>1817</v>
      </c>
      <c r="P1649" s="27" t="s">
        <v>570</v>
      </c>
      <c r="Q1649" t="b">
        <v>0</v>
      </c>
      <c r="S1649" t="b">
        <v>0</v>
      </c>
    </row>
    <row r="1650" spans="1:19" ht="28.8" x14ac:dyDescent="0.3">
      <c r="A1650" s="27">
        <v>27164</v>
      </c>
      <c r="B1650" s="34" t="s">
        <v>283</v>
      </c>
      <c r="C1650" s="27" t="s">
        <v>586</v>
      </c>
      <c r="D1650" s="27" t="s">
        <v>1043</v>
      </c>
      <c r="E1650" s="35" t="s">
        <v>2017</v>
      </c>
      <c r="F1650" s="26">
        <v>40286</v>
      </c>
      <c r="G1650" s="27"/>
      <c r="H1650" s="27" t="s">
        <v>24</v>
      </c>
      <c r="I1650" s="29"/>
      <c r="J1650" s="27" t="s">
        <v>605</v>
      </c>
      <c r="K1650" s="31"/>
      <c r="L1650" s="28" t="s">
        <v>572</v>
      </c>
      <c r="M1650" s="31"/>
      <c r="N1650" s="28" t="s">
        <v>572</v>
      </c>
      <c r="O1650" s="27" t="s">
        <v>1817</v>
      </c>
      <c r="P1650" s="27" t="s">
        <v>570</v>
      </c>
      <c r="Q1650" t="b">
        <v>0</v>
      </c>
      <c r="S1650" t="b">
        <v>0</v>
      </c>
    </row>
    <row r="1651" spans="1:19" ht="28.8" x14ac:dyDescent="0.3">
      <c r="A1651" s="27">
        <v>27166</v>
      </c>
      <c r="B1651" s="34" t="s">
        <v>283</v>
      </c>
      <c r="C1651" s="27" t="s">
        <v>589</v>
      </c>
      <c r="D1651" s="27" t="s">
        <v>1043</v>
      </c>
      <c r="E1651" s="35" t="s">
        <v>2018</v>
      </c>
      <c r="F1651" s="26">
        <v>40286</v>
      </c>
      <c r="G1651" s="27"/>
      <c r="H1651" s="27" t="s">
        <v>24</v>
      </c>
      <c r="I1651" s="29"/>
      <c r="J1651" s="27" t="s">
        <v>605</v>
      </c>
      <c r="K1651" s="31"/>
      <c r="L1651" s="28" t="s">
        <v>572</v>
      </c>
      <c r="M1651" s="31"/>
      <c r="N1651" s="28" t="s">
        <v>572</v>
      </c>
      <c r="O1651" s="27" t="s">
        <v>1817</v>
      </c>
      <c r="P1651" s="27" t="s">
        <v>570</v>
      </c>
      <c r="Q1651" t="b">
        <v>0</v>
      </c>
      <c r="S1651" t="b">
        <v>0</v>
      </c>
    </row>
    <row r="1652" spans="1:19" ht="36" x14ac:dyDescent="0.3">
      <c r="A1652" s="27">
        <v>27167</v>
      </c>
      <c r="B1652" s="34" t="s">
        <v>283</v>
      </c>
      <c r="C1652" s="27" t="s">
        <v>573</v>
      </c>
      <c r="D1652" s="27"/>
      <c r="E1652" s="35" t="s">
        <v>2019</v>
      </c>
      <c r="F1652" s="26">
        <v>40286</v>
      </c>
      <c r="G1652" s="27"/>
      <c r="H1652" s="27" t="s">
        <v>24</v>
      </c>
      <c r="I1652" s="29" t="s">
        <v>2020</v>
      </c>
      <c r="J1652" s="30" t="s">
        <v>563</v>
      </c>
      <c r="K1652" s="31" t="s">
        <v>578</v>
      </c>
      <c r="L1652" s="28" t="s">
        <v>579</v>
      </c>
      <c r="M1652" s="31" t="s">
        <v>566</v>
      </c>
      <c r="N1652" s="28" t="s">
        <v>567</v>
      </c>
      <c r="O1652" s="27" t="s">
        <v>1817</v>
      </c>
      <c r="P1652" s="27" t="s">
        <v>570</v>
      </c>
      <c r="Q1652" t="b">
        <v>0</v>
      </c>
      <c r="S1652" t="b">
        <v>0</v>
      </c>
    </row>
    <row r="1653" spans="1:19" ht="36" x14ac:dyDescent="0.3">
      <c r="A1653" s="27">
        <v>27168</v>
      </c>
      <c r="B1653" s="34" t="s">
        <v>283</v>
      </c>
      <c r="C1653" s="27" t="s">
        <v>597</v>
      </c>
      <c r="D1653" s="27"/>
      <c r="E1653" s="35" t="s">
        <v>2021</v>
      </c>
      <c r="F1653" s="26">
        <v>40286</v>
      </c>
      <c r="G1653" s="27"/>
      <c r="H1653" s="27" t="s">
        <v>24</v>
      </c>
      <c r="I1653" s="29" t="s">
        <v>2020</v>
      </c>
      <c r="J1653" s="27" t="s">
        <v>605</v>
      </c>
      <c r="K1653" s="31" t="s">
        <v>578</v>
      </c>
      <c r="L1653" s="28" t="s">
        <v>572</v>
      </c>
      <c r="M1653" s="31" t="s">
        <v>566</v>
      </c>
      <c r="N1653" s="28" t="s">
        <v>572</v>
      </c>
      <c r="O1653" s="27" t="s">
        <v>1817</v>
      </c>
      <c r="P1653" s="27" t="s">
        <v>570</v>
      </c>
      <c r="Q1653" t="b">
        <v>0</v>
      </c>
      <c r="S1653" t="b">
        <v>0</v>
      </c>
    </row>
    <row r="1654" spans="1:19" ht="28.8" x14ac:dyDescent="0.3">
      <c r="A1654" s="27">
        <v>27169</v>
      </c>
      <c r="B1654" s="34" t="s">
        <v>283</v>
      </c>
      <c r="C1654" s="27" t="s">
        <v>649</v>
      </c>
      <c r="D1654" s="27"/>
      <c r="E1654" s="35" t="s">
        <v>2022</v>
      </c>
      <c r="F1654" s="26">
        <v>40286</v>
      </c>
      <c r="G1654" s="27"/>
      <c r="H1654" s="27" t="s">
        <v>24</v>
      </c>
      <c r="I1654" s="29" t="s">
        <v>2020</v>
      </c>
      <c r="J1654" s="27" t="s">
        <v>605</v>
      </c>
      <c r="K1654" s="31" t="s">
        <v>578</v>
      </c>
      <c r="L1654" s="28" t="s">
        <v>572</v>
      </c>
      <c r="M1654" s="31" t="s">
        <v>566</v>
      </c>
      <c r="N1654" s="28" t="s">
        <v>572</v>
      </c>
      <c r="O1654" s="27" t="s">
        <v>1817</v>
      </c>
      <c r="P1654" s="27" t="s">
        <v>570</v>
      </c>
      <c r="Q1654" t="b">
        <v>0</v>
      </c>
      <c r="S1654" t="b">
        <v>0</v>
      </c>
    </row>
    <row r="1655" spans="1:19" ht="28.8" x14ac:dyDescent="0.3">
      <c r="A1655" s="27">
        <v>27170</v>
      </c>
      <c r="B1655" s="34" t="s">
        <v>283</v>
      </c>
      <c r="C1655" s="27" t="s">
        <v>1564</v>
      </c>
      <c r="D1655" s="27"/>
      <c r="E1655" s="35" t="s">
        <v>2023</v>
      </c>
      <c r="F1655" s="26">
        <v>40286</v>
      </c>
      <c r="G1655" s="27"/>
      <c r="H1655" s="27" t="s">
        <v>24</v>
      </c>
      <c r="I1655" s="29" t="s">
        <v>2020</v>
      </c>
      <c r="J1655" s="27" t="s">
        <v>605</v>
      </c>
      <c r="K1655" s="31" t="s">
        <v>578</v>
      </c>
      <c r="L1655" s="28" t="s">
        <v>572</v>
      </c>
      <c r="M1655" s="31" t="s">
        <v>566</v>
      </c>
      <c r="N1655" s="28" t="s">
        <v>572</v>
      </c>
      <c r="O1655" s="27" t="s">
        <v>1817</v>
      </c>
      <c r="P1655" s="27" t="s">
        <v>570</v>
      </c>
      <c r="Q1655" t="b">
        <v>0</v>
      </c>
      <c r="S1655" t="b">
        <v>0</v>
      </c>
    </row>
    <row r="1656" spans="1:19" ht="28.8" x14ac:dyDescent="0.3">
      <c r="A1656" s="27">
        <v>27171</v>
      </c>
      <c r="B1656" s="34" t="s">
        <v>283</v>
      </c>
      <c r="C1656" s="27" t="s">
        <v>1565</v>
      </c>
      <c r="D1656" s="27"/>
      <c r="E1656" s="35" t="s">
        <v>2024</v>
      </c>
      <c r="F1656" s="26">
        <v>40286</v>
      </c>
      <c r="G1656" s="27"/>
      <c r="H1656" s="27" t="s">
        <v>24</v>
      </c>
      <c r="I1656" s="29" t="s">
        <v>2020</v>
      </c>
      <c r="J1656" s="27" t="s">
        <v>605</v>
      </c>
      <c r="K1656" s="31" t="s">
        <v>578</v>
      </c>
      <c r="L1656" s="28" t="s">
        <v>572</v>
      </c>
      <c r="M1656" s="31" t="s">
        <v>566</v>
      </c>
      <c r="N1656" s="28" t="s">
        <v>572</v>
      </c>
      <c r="O1656" s="27" t="s">
        <v>1817</v>
      </c>
      <c r="P1656" s="27" t="s">
        <v>570</v>
      </c>
      <c r="Q1656" t="b">
        <v>0</v>
      </c>
      <c r="S1656" t="b">
        <v>0</v>
      </c>
    </row>
    <row r="1657" spans="1:19" ht="28.8" x14ac:dyDescent="0.3">
      <c r="A1657" s="27">
        <v>27172</v>
      </c>
      <c r="B1657" s="34" t="s">
        <v>283</v>
      </c>
      <c r="C1657" s="27" t="s">
        <v>715</v>
      </c>
      <c r="D1657" s="27"/>
      <c r="E1657" s="35" t="s">
        <v>2025</v>
      </c>
      <c r="F1657" s="26">
        <v>40286</v>
      </c>
      <c r="G1657" s="27"/>
      <c r="H1657" s="27" t="s">
        <v>24</v>
      </c>
      <c r="I1657" s="29" t="s">
        <v>2020</v>
      </c>
      <c r="J1657" s="27" t="s">
        <v>605</v>
      </c>
      <c r="K1657" s="31" t="s">
        <v>578</v>
      </c>
      <c r="L1657" s="28" t="s">
        <v>572</v>
      </c>
      <c r="M1657" s="31" t="s">
        <v>566</v>
      </c>
      <c r="N1657" s="28" t="s">
        <v>572</v>
      </c>
      <c r="O1657" s="27" t="s">
        <v>1817</v>
      </c>
      <c r="P1657" s="27" t="s">
        <v>570</v>
      </c>
      <c r="Q1657" t="b">
        <v>0</v>
      </c>
      <c r="S1657" t="b">
        <v>0</v>
      </c>
    </row>
    <row r="1658" spans="1:19" ht="28.8" x14ac:dyDescent="0.3">
      <c r="A1658" s="27">
        <v>27173</v>
      </c>
      <c r="B1658" s="34" t="s">
        <v>283</v>
      </c>
      <c r="C1658" s="27" t="s">
        <v>1113</v>
      </c>
      <c r="D1658" s="27"/>
      <c r="E1658" s="35" t="s">
        <v>2026</v>
      </c>
      <c r="F1658" s="26">
        <v>40286</v>
      </c>
      <c r="G1658" s="27"/>
      <c r="H1658" s="27" t="s">
        <v>24</v>
      </c>
      <c r="I1658" s="29" t="s">
        <v>2020</v>
      </c>
      <c r="J1658" s="27" t="s">
        <v>605</v>
      </c>
      <c r="K1658" s="31" t="s">
        <v>578</v>
      </c>
      <c r="L1658" s="28" t="s">
        <v>572</v>
      </c>
      <c r="M1658" s="31" t="s">
        <v>566</v>
      </c>
      <c r="N1658" s="28" t="s">
        <v>572</v>
      </c>
      <c r="O1658" s="27" t="s">
        <v>1817</v>
      </c>
      <c r="P1658" s="27" t="s">
        <v>570</v>
      </c>
      <c r="Q1658" t="b">
        <v>0</v>
      </c>
      <c r="S1658" t="b">
        <v>0</v>
      </c>
    </row>
    <row r="1659" spans="1:19" ht="96" x14ac:dyDescent="0.3">
      <c r="A1659" s="27">
        <v>27174</v>
      </c>
      <c r="B1659" s="34" t="s">
        <v>283</v>
      </c>
      <c r="C1659" s="27" t="s">
        <v>1115</v>
      </c>
      <c r="D1659" s="27"/>
      <c r="E1659" s="35" t="s">
        <v>2027</v>
      </c>
      <c r="F1659" s="26">
        <v>40286</v>
      </c>
      <c r="G1659" s="27"/>
      <c r="H1659" s="27" t="s">
        <v>24</v>
      </c>
      <c r="I1659" s="29" t="s">
        <v>2020</v>
      </c>
      <c r="J1659" s="27" t="s">
        <v>605</v>
      </c>
      <c r="K1659" s="31" t="s">
        <v>578</v>
      </c>
      <c r="L1659" s="28" t="s">
        <v>572</v>
      </c>
      <c r="M1659" s="31" t="s">
        <v>566</v>
      </c>
      <c r="N1659" s="28" t="s">
        <v>572</v>
      </c>
      <c r="O1659" s="27" t="s">
        <v>1817</v>
      </c>
      <c r="P1659" s="27" t="s">
        <v>570</v>
      </c>
      <c r="Q1659" t="b">
        <v>0</v>
      </c>
      <c r="S1659" t="b">
        <v>0</v>
      </c>
    </row>
    <row r="1660" spans="1:19" ht="28.8" x14ac:dyDescent="0.3">
      <c r="A1660" s="27">
        <v>27175</v>
      </c>
      <c r="B1660" s="34" t="s">
        <v>283</v>
      </c>
      <c r="C1660" s="27" t="s">
        <v>1117</v>
      </c>
      <c r="D1660" s="27"/>
      <c r="E1660" s="35" t="s">
        <v>2028</v>
      </c>
      <c r="F1660" s="26">
        <v>40286</v>
      </c>
      <c r="G1660" s="27"/>
      <c r="H1660" s="27" t="s">
        <v>24</v>
      </c>
      <c r="I1660" s="29" t="s">
        <v>2020</v>
      </c>
      <c r="J1660" s="27" t="s">
        <v>605</v>
      </c>
      <c r="K1660" s="31" t="s">
        <v>578</v>
      </c>
      <c r="L1660" s="28" t="s">
        <v>572</v>
      </c>
      <c r="M1660" s="31" t="s">
        <v>566</v>
      </c>
      <c r="N1660" s="28" t="s">
        <v>572</v>
      </c>
      <c r="O1660" s="27" t="s">
        <v>1817</v>
      </c>
      <c r="P1660" s="27" t="s">
        <v>570</v>
      </c>
      <c r="Q1660" t="b">
        <v>0</v>
      </c>
      <c r="S1660" t="b">
        <v>0</v>
      </c>
    </row>
    <row r="1661" spans="1:19" ht="28.8" x14ac:dyDescent="0.3">
      <c r="A1661" s="27">
        <v>27176</v>
      </c>
      <c r="B1661" s="34" t="s">
        <v>283</v>
      </c>
      <c r="C1661" s="27" t="s">
        <v>2029</v>
      </c>
      <c r="D1661" s="27"/>
      <c r="E1661" s="35" t="s">
        <v>2030</v>
      </c>
      <c r="F1661" s="26">
        <v>40286</v>
      </c>
      <c r="G1661" s="27"/>
      <c r="H1661" s="27" t="s">
        <v>24</v>
      </c>
      <c r="I1661" s="29" t="s">
        <v>2020</v>
      </c>
      <c r="J1661" s="27" t="s">
        <v>605</v>
      </c>
      <c r="K1661" s="31" t="s">
        <v>578</v>
      </c>
      <c r="L1661" s="28" t="s">
        <v>572</v>
      </c>
      <c r="M1661" s="31" t="s">
        <v>566</v>
      </c>
      <c r="N1661" s="28" t="s">
        <v>572</v>
      </c>
      <c r="O1661" s="27" t="s">
        <v>1817</v>
      </c>
      <c r="P1661" s="27" t="s">
        <v>570</v>
      </c>
      <c r="Q1661" t="b">
        <v>0</v>
      </c>
      <c r="S1661" t="b">
        <v>0</v>
      </c>
    </row>
    <row r="1662" spans="1:19" ht="28.8" x14ac:dyDescent="0.3">
      <c r="A1662" s="27">
        <v>27177</v>
      </c>
      <c r="B1662" s="34" t="s">
        <v>283</v>
      </c>
      <c r="C1662" s="27" t="s">
        <v>2031</v>
      </c>
      <c r="D1662" s="27"/>
      <c r="E1662" s="35" t="s">
        <v>2032</v>
      </c>
      <c r="F1662" s="26">
        <v>40286</v>
      </c>
      <c r="G1662" s="27"/>
      <c r="H1662" s="27" t="s">
        <v>24</v>
      </c>
      <c r="I1662" s="29" t="s">
        <v>2020</v>
      </c>
      <c r="J1662" s="27" t="s">
        <v>605</v>
      </c>
      <c r="K1662" s="31" t="s">
        <v>578</v>
      </c>
      <c r="L1662" s="28" t="s">
        <v>572</v>
      </c>
      <c r="M1662" s="31" t="s">
        <v>566</v>
      </c>
      <c r="N1662" s="28" t="s">
        <v>572</v>
      </c>
      <c r="O1662" s="27" t="s">
        <v>1817</v>
      </c>
      <c r="P1662" s="27" t="s">
        <v>570</v>
      </c>
      <c r="Q1662" t="b">
        <v>0</v>
      </c>
      <c r="S1662" t="b">
        <v>0</v>
      </c>
    </row>
    <row r="1663" spans="1:19" ht="28.8" x14ac:dyDescent="0.3">
      <c r="A1663" s="27">
        <v>27178</v>
      </c>
      <c r="B1663" s="34" t="s">
        <v>283</v>
      </c>
      <c r="C1663" s="27" t="s">
        <v>2033</v>
      </c>
      <c r="D1663" s="27"/>
      <c r="E1663" s="35" t="s">
        <v>2034</v>
      </c>
      <c r="F1663" s="26">
        <v>40286</v>
      </c>
      <c r="G1663" s="27"/>
      <c r="H1663" s="27" t="s">
        <v>24</v>
      </c>
      <c r="I1663" s="29" t="s">
        <v>2020</v>
      </c>
      <c r="J1663" s="27" t="s">
        <v>605</v>
      </c>
      <c r="K1663" s="31" t="s">
        <v>578</v>
      </c>
      <c r="L1663" s="28" t="s">
        <v>572</v>
      </c>
      <c r="M1663" s="31" t="s">
        <v>566</v>
      </c>
      <c r="N1663" s="28" t="s">
        <v>572</v>
      </c>
      <c r="O1663" s="27" t="s">
        <v>1817</v>
      </c>
      <c r="P1663" s="27" t="s">
        <v>570</v>
      </c>
      <c r="Q1663" t="b">
        <v>0</v>
      </c>
      <c r="S1663" t="b">
        <v>0</v>
      </c>
    </row>
    <row r="1664" spans="1:19" ht="28.8" x14ac:dyDescent="0.3">
      <c r="A1664" s="27">
        <v>27179</v>
      </c>
      <c r="B1664" s="34" t="s">
        <v>283</v>
      </c>
      <c r="C1664" s="27" t="s">
        <v>574</v>
      </c>
      <c r="D1664" s="27"/>
      <c r="E1664" s="35" t="s">
        <v>2035</v>
      </c>
      <c r="F1664" s="26">
        <v>40286</v>
      </c>
      <c r="G1664" s="27"/>
      <c r="H1664" s="27" t="s">
        <v>24</v>
      </c>
      <c r="I1664" s="29" t="s">
        <v>2020</v>
      </c>
      <c r="J1664" s="33" t="s">
        <v>588</v>
      </c>
      <c r="K1664" s="31" t="s">
        <v>578</v>
      </c>
      <c r="L1664" s="28" t="s">
        <v>565</v>
      </c>
      <c r="M1664" s="31" t="s">
        <v>566</v>
      </c>
      <c r="N1664" s="28" t="s">
        <v>567</v>
      </c>
      <c r="O1664" s="27" t="s">
        <v>1817</v>
      </c>
      <c r="P1664" s="27" t="s">
        <v>570</v>
      </c>
      <c r="Q1664" t="b">
        <v>0</v>
      </c>
      <c r="S1664" t="b">
        <v>0</v>
      </c>
    </row>
    <row r="1665" spans="1:19" ht="28.8" x14ac:dyDescent="0.3">
      <c r="A1665" s="27">
        <v>27180</v>
      </c>
      <c r="B1665" s="34" t="s">
        <v>283</v>
      </c>
      <c r="C1665" s="27" t="s">
        <v>602</v>
      </c>
      <c r="D1665" s="27"/>
      <c r="E1665" s="35" t="s">
        <v>2036</v>
      </c>
      <c r="F1665" s="26">
        <v>40286</v>
      </c>
      <c r="G1665" s="27"/>
      <c r="H1665" s="27" t="s">
        <v>24</v>
      </c>
      <c r="I1665" s="29" t="s">
        <v>2020</v>
      </c>
      <c r="J1665" s="27" t="s">
        <v>605</v>
      </c>
      <c r="K1665" s="31" t="s">
        <v>578</v>
      </c>
      <c r="L1665" s="28" t="s">
        <v>572</v>
      </c>
      <c r="M1665" s="31" t="s">
        <v>566</v>
      </c>
      <c r="N1665" s="28" t="s">
        <v>572</v>
      </c>
      <c r="O1665" s="27" t="s">
        <v>1817</v>
      </c>
      <c r="P1665" s="27" t="s">
        <v>570</v>
      </c>
      <c r="Q1665" t="b">
        <v>0</v>
      </c>
      <c r="S1665" t="b">
        <v>0</v>
      </c>
    </row>
    <row r="1666" spans="1:19" ht="28.8" x14ac:dyDescent="0.3">
      <c r="A1666" s="27">
        <v>27181</v>
      </c>
      <c r="B1666" s="34" t="s">
        <v>283</v>
      </c>
      <c r="C1666" s="27" t="s">
        <v>603</v>
      </c>
      <c r="D1666" s="27"/>
      <c r="E1666" s="35" t="s">
        <v>2037</v>
      </c>
      <c r="F1666" s="26">
        <v>40286</v>
      </c>
      <c r="G1666" s="27"/>
      <c r="H1666" s="27" t="s">
        <v>24</v>
      </c>
      <c r="I1666" s="29" t="s">
        <v>2020</v>
      </c>
      <c r="J1666" s="27" t="s">
        <v>605</v>
      </c>
      <c r="K1666" s="31" t="s">
        <v>578</v>
      </c>
      <c r="L1666" s="28" t="s">
        <v>572</v>
      </c>
      <c r="M1666" s="31" t="s">
        <v>566</v>
      </c>
      <c r="N1666" s="28" t="s">
        <v>572</v>
      </c>
      <c r="O1666" s="27" t="s">
        <v>1817</v>
      </c>
      <c r="P1666" s="27" t="s">
        <v>570</v>
      </c>
      <c r="Q1666" t="b">
        <v>0</v>
      </c>
      <c r="S1666" t="b">
        <v>0</v>
      </c>
    </row>
    <row r="1667" spans="1:19" ht="28.8" x14ac:dyDescent="0.3">
      <c r="A1667" s="27">
        <v>27182</v>
      </c>
      <c r="B1667" s="34" t="s">
        <v>283</v>
      </c>
      <c r="C1667" s="27" t="s">
        <v>691</v>
      </c>
      <c r="D1667" s="27"/>
      <c r="E1667" s="35" t="s">
        <v>2038</v>
      </c>
      <c r="F1667" s="26">
        <v>40286</v>
      </c>
      <c r="G1667" s="27"/>
      <c r="H1667" s="27" t="s">
        <v>24</v>
      </c>
      <c r="I1667" s="29" t="s">
        <v>2020</v>
      </c>
      <c r="J1667" s="27" t="s">
        <v>605</v>
      </c>
      <c r="K1667" s="31" t="s">
        <v>578</v>
      </c>
      <c r="L1667" s="28" t="s">
        <v>572</v>
      </c>
      <c r="M1667" s="31" t="s">
        <v>566</v>
      </c>
      <c r="N1667" s="28" t="s">
        <v>572</v>
      </c>
      <c r="O1667" s="27" t="s">
        <v>1817</v>
      </c>
      <c r="P1667" s="27" t="s">
        <v>570</v>
      </c>
      <c r="Q1667" t="b">
        <v>0</v>
      </c>
      <c r="S1667" t="b">
        <v>0</v>
      </c>
    </row>
    <row r="1668" spans="1:19" ht="28.8" x14ac:dyDescent="0.3">
      <c r="A1668" s="27">
        <v>27183</v>
      </c>
      <c r="B1668" s="34" t="s">
        <v>283</v>
      </c>
      <c r="C1668" s="27" t="s">
        <v>864</v>
      </c>
      <c r="D1668" s="27"/>
      <c r="E1668" s="35" t="s">
        <v>2039</v>
      </c>
      <c r="F1668" s="26">
        <v>40286</v>
      </c>
      <c r="G1668" s="27"/>
      <c r="H1668" s="27" t="s">
        <v>24</v>
      </c>
      <c r="I1668" s="29" t="s">
        <v>2020</v>
      </c>
      <c r="J1668" s="27" t="s">
        <v>605</v>
      </c>
      <c r="K1668" s="31" t="s">
        <v>578</v>
      </c>
      <c r="L1668" s="28" t="s">
        <v>572</v>
      </c>
      <c r="M1668" s="31" t="s">
        <v>566</v>
      </c>
      <c r="N1668" s="28" t="s">
        <v>572</v>
      </c>
      <c r="O1668" s="27" t="s">
        <v>1817</v>
      </c>
      <c r="P1668" s="27" t="s">
        <v>570</v>
      </c>
      <c r="Q1668" t="b">
        <v>0</v>
      </c>
      <c r="S1668" t="b">
        <v>0</v>
      </c>
    </row>
    <row r="1669" spans="1:19" ht="28.8" x14ac:dyDescent="0.3">
      <c r="A1669" s="27">
        <v>27184</v>
      </c>
      <c r="B1669" s="34" t="s">
        <v>283</v>
      </c>
      <c r="C1669" s="27" t="s">
        <v>866</v>
      </c>
      <c r="D1669" s="27"/>
      <c r="E1669" s="35" t="s">
        <v>2040</v>
      </c>
      <c r="F1669" s="26">
        <v>40286</v>
      </c>
      <c r="G1669" s="27"/>
      <c r="H1669" s="27" t="s">
        <v>24</v>
      </c>
      <c r="I1669" s="29" t="s">
        <v>2020</v>
      </c>
      <c r="J1669" s="27" t="s">
        <v>605</v>
      </c>
      <c r="K1669" s="31" t="s">
        <v>578</v>
      </c>
      <c r="L1669" s="28" t="s">
        <v>572</v>
      </c>
      <c r="M1669" s="31" t="s">
        <v>566</v>
      </c>
      <c r="N1669" s="28" t="s">
        <v>572</v>
      </c>
      <c r="O1669" s="27" t="s">
        <v>1817</v>
      </c>
      <c r="P1669" s="27" t="s">
        <v>570</v>
      </c>
      <c r="Q1669" t="b">
        <v>0</v>
      </c>
      <c r="S1669" t="b">
        <v>0</v>
      </c>
    </row>
    <row r="1670" spans="1:19" ht="28.8" x14ac:dyDescent="0.3">
      <c r="A1670" s="27">
        <v>27185</v>
      </c>
      <c r="B1670" s="34" t="s">
        <v>283</v>
      </c>
      <c r="C1670" s="27" t="s">
        <v>1665</v>
      </c>
      <c r="D1670" s="27"/>
      <c r="E1670" s="35" t="s">
        <v>2041</v>
      </c>
      <c r="F1670" s="26">
        <v>40286</v>
      </c>
      <c r="G1670" s="27"/>
      <c r="H1670" s="27" t="s">
        <v>24</v>
      </c>
      <c r="I1670" s="29" t="s">
        <v>2020</v>
      </c>
      <c r="J1670" s="27" t="s">
        <v>605</v>
      </c>
      <c r="K1670" s="31" t="s">
        <v>578</v>
      </c>
      <c r="L1670" s="28" t="s">
        <v>572</v>
      </c>
      <c r="M1670" s="31" t="s">
        <v>566</v>
      </c>
      <c r="N1670" s="28" t="s">
        <v>572</v>
      </c>
      <c r="O1670" s="27" t="s">
        <v>1817</v>
      </c>
      <c r="P1670" s="27" t="s">
        <v>570</v>
      </c>
      <c r="Q1670" t="b">
        <v>0</v>
      </c>
      <c r="S1670" t="b">
        <v>0</v>
      </c>
    </row>
    <row r="1671" spans="1:19" ht="28.8" x14ac:dyDescent="0.3">
      <c r="A1671" s="27">
        <v>27186</v>
      </c>
      <c r="B1671" s="34" t="s">
        <v>283</v>
      </c>
      <c r="C1671" s="27" t="s">
        <v>606</v>
      </c>
      <c r="D1671" s="27"/>
      <c r="E1671" s="35" t="s">
        <v>2042</v>
      </c>
      <c r="F1671" s="26">
        <v>40286</v>
      </c>
      <c r="G1671" s="27"/>
      <c r="H1671" s="27" t="s">
        <v>24</v>
      </c>
      <c r="I1671" s="29" t="s">
        <v>2020</v>
      </c>
      <c r="J1671" s="33" t="s">
        <v>588</v>
      </c>
      <c r="K1671" s="31" t="s">
        <v>578</v>
      </c>
      <c r="L1671" s="28" t="s">
        <v>565</v>
      </c>
      <c r="M1671" s="31" t="s">
        <v>566</v>
      </c>
      <c r="N1671" s="28" t="s">
        <v>567</v>
      </c>
      <c r="O1671" s="27" t="s">
        <v>1817</v>
      </c>
      <c r="P1671" s="27" t="s">
        <v>570</v>
      </c>
      <c r="Q1671" t="b">
        <v>0</v>
      </c>
      <c r="S1671" t="b">
        <v>0</v>
      </c>
    </row>
    <row r="1672" spans="1:19" ht="48" x14ac:dyDescent="0.3">
      <c r="A1672" s="27">
        <v>27187</v>
      </c>
      <c r="B1672" s="34" t="s">
        <v>283</v>
      </c>
      <c r="C1672" s="27" t="s">
        <v>611</v>
      </c>
      <c r="D1672" s="27"/>
      <c r="E1672" s="35" t="s">
        <v>2043</v>
      </c>
      <c r="F1672" s="26">
        <v>40286</v>
      </c>
      <c r="G1672" s="27"/>
      <c r="H1672" s="27" t="s">
        <v>24</v>
      </c>
      <c r="I1672" s="29" t="s">
        <v>1195</v>
      </c>
      <c r="J1672" s="30" t="s">
        <v>563</v>
      </c>
      <c r="K1672" s="31" t="s">
        <v>566</v>
      </c>
      <c r="L1672" s="28" t="s">
        <v>644</v>
      </c>
      <c r="M1672" s="31" t="s">
        <v>566</v>
      </c>
      <c r="N1672" s="28" t="s">
        <v>567</v>
      </c>
      <c r="O1672" s="27" t="s">
        <v>479</v>
      </c>
      <c r="P1672" s="27" t="s">
        <v>570</v>
      </c>
      <c r="Q1672" t="b">
        <v>1</v>
      </c>
      <c r="S1672" t="b">
        <v>0</v>
      </c>
    </row>
    <row r="1673" spans="1:19" ht="36" x14ac:dyDescent="0.3">
      <c r="A1673" s="27">
        <v>27190</v>
      </c>
      <c r="B1673" s="34" t="s">
        <v>283</v>
      </c>
      <c r="C1673" s="27" t="s">
        <v>671</v>
      </c>
      <c r="D1673" s="27" t="s">
        <v>1043</v>
      </c>
      <c r="E1673" s="35" t="s">
        <v>2044</v>
      </c>
      <c r="F1673" s="26">
        <v>40286</v>
      </c>
      <c r="G1673" s="27"/>
      <c r="H1673" s="27" t="s">
        <v>24</v>
      </c>
      <c r="I1673" s="29" t="s">
        <v>1188</v>
      </c>
      <c r="J1673" s="30" t="s">
        <v>563</v>
      </c>
      <c r="K1673" s="31" t="s">
        <v>599</v>
      </c>
      <c r="L1673" s="28" t="s">
        <v>565</v>
      </c>
      <c r="M1673" s="31" t="s">
        <v>566</v>
      </c>
      <c r="N1673" s="28" t="s">
        <v>567</v>
      </c>
      <c r="O1673" s="27" t="s">
        <v>1817</v>
      </c>
      <c r="P1673" s="27" t="s">
        <v>570</v>
      </c>
      <c r="Q1673" t="b">
        <v>0</v>
      </c>
      <c r="S1673" t="b">
        <v>0</v>
      </c>
    </row>
    <row r="1674" spans="1:19" ht="36" x14ac:dyDescent="0.3">
      <c r="A1674" s="27">
        <v>27191</v>
      </c>
      <c r="B1674" s="34" t="s">
        <v>283</v>
      </c>
      <c r="C1674" s="27" t="s">
        <v>671</v>
      </c>
      <c r="D1674" s="27" t="s">
        <v>1043</v>
      </c>
      <c r="E1674" s="35" t="s">
        <v>2044</v>
      </c>
      <c r="F1674" s="26">
        <v>40286</v>
      </c>
      <c r="G1674" s="27"/>
      <c r="H1674" s="27" t="s">
        <v>24</v>
      </c>
      <c r="I1674" s="29" t="s">
        <v>643</v>
      </c>
      <c r="J1674" s="30" t="s">
        <v>563</v>
      </c>
      <c r="K1674" s="31" t="s">
        <v>578</v>
      </c>
      <c r="L1674" s="28" t="s">
        <v>579</v>
      </c>
      <c r="M1674" s="31" t="s">
        <v>566</v>
      </c>
      <c r="N1674" s="28" t="s">
        <v>567</v>
      </c>
      <c r="O1674" s="27" t="s">
        <v>1817</v>
      </c>
      <c r="P1674" s="27" t="s">
        <v>570</v>
      </c>
      <c r="Q1674" t="b">
        <v>0</v>
      </c>
      <c r="S1674" t="b">
        <v>0</v>
      </c>
    </row>
    <row r="1675" spans="1:19" ht="36" x14ac:dyDescent="0.3">
      <c r="A1675" s="27">
        <v>27193</v>
      </c>
      <c r="B1675" s="34" t="s">
        <v>283</v>
      </c>
      <c r="C1675" s="27" t="s">
        <v>672</v>
      </c>
      <c r="D1675" s="27" t="s">
        <v>1043</v>
      </c>
      <c r="E1675" s="35" t="s">
        <v>2045</v>
      </c>
      <c r="F1675" s="26">
        <v>40286</v>
      </c>
      <c r="G1675" s="27"/>
      <c r="H1675" s="27" t="s">
        <v>24</v>
      </c>
      <c r="I1675" s="29" t="s">
        <v>643</v>
      </c>
      <c r="J1675" s="30" t="s">
        <v>563</v>
      </c>
      <c r="K1675" s="31" t="s">
        <v>578</v>
      </c>
      <c r="L1675" s="28" t="s">
        <v>579</v>
      </c>
      <c r="M1675" s="31" t="s">
        <v>566</v>
      </c>
      <c r="N1675" s="28" t="s">
        <v>567</v>
      </c>
      <c r="O1675" s="27" t="s">
        <v>1817</v>
      </c>
      <c r="P1675" s="27" t="s">
        <v>570</v>
      </c>
      <c r="Q1675" t="b">
        <v>0</v>
      </c>
      <c r="S1675" t="b">
        <v>0</v>
      </c>
    </row>
    <row r="1676" spans="1:19" ht="36" x14ac:dyDescent="0.3">
      <c r="A1676" s="27">
        <v>27194</v>
      </c>
      <c r="B1676" s="34" t="s">
        <v>283</v>
      </c>
      <c r="C1676" s="27" t="s">
        <v>672</v>
      </c>
      <c r="D1676" s="27" t="s">
        <v>1043</v>
      </c>
      <c r="E1676" s="35" t="s">
        <v>2045</v>
      </c>
      <c r="F1676" s="26">
        <v>40286</v>
      </c>
      <c r="G1676" s="27"/>
      <c r="H1676" s="27" t="s">
        <v>24</v>
      </c>
      <c r="I1676" s="29"/>
      <c r="J1676" s="30" t="s">
        <v>563</v>
      </c>
      <c r="K1676" s="31"/>
      <c r="L1676" s="28" t="s">
        <v>572</v>
      </c>
      <c r="M1676" s="31"/>
      <c r="N1676" s="28" t="s">
        <v>572</v>
      </c>
      <c r="O1676" s="27" t="s">
        <v>1817</v>
      </c>
      <c r="P1676" s="27" t="s">
        <v>570</v>
      </c>
      <c r="Q1676" t="b">
        <v>0</v>
      </c>
      <c r="S1676" t="b">
        <v>0</v>
      </c>
    </row>
    <row r="1677" spans="1:19" ht="36" x14ac:dyDescent="0.3">
      <c r="A1677" s="27">
        <v>27196</v>
      </c>
      <c r="B1677" s="34" t="s">
        <v>283</v>
      </c>
      <c r="C1677" s="27" t="s">
        <v>673</v>
      </c>
      <c r="D1677" s="27" t="s">
        <v>1043</v>
      </c>
      <c r="E1677" s="35" t="s">
        <v>2046</v>
      </c>
      <c r="F1677" s="26">
        <v>40286</v>
      </c>
      <c r="G1677" s="27"/>
      <c r="H1677" s="27" t="s">
        <v>24</v>
      </c>
      <c r="I1677" s="29"/>
      <c r="J1677" s="27" t="s">
        <v>605</v>
      </c>
      <c r="K1677" s="31"/>
      <c r="L1677" s="28" t="s">
        <v>572</v>
      </c>
      <c r="M1677" s="31"/>
      <c r="N1677" s="28" t="s">
        <v>572</v>
      </c>
      <c r="O1677" s="27" t="s">
        <v>1817</v>
      </c>
      <c r="P1677" s="27" t="s">
        <v>570</v>
      </c>
      <c r="Q1677" t="b">
        <v>0</v>
      </c>
      <c r="S1677" t="b">
        <v>0</v>
      </c>
    </row>
    <row r="1678" spans="1:19" ht="36" x14ac:dyDescent="0.3">
      <c r="A1678" s="27">
        <v>27195</v>
      </c>
      <c r="B1678" s="34" t="s">
        <v>283</v>
      </c>
      <c r="C1678" s="27" t="s">
        <v>673</v>
      </c>
      <c r="D1678" s="27" t="s">
        <v>1043</v>
      </c>
      <c r="E1678" s="35" t="s">
        <v>2046</v>
      </c>
      <c r="F1678" s="26">
        <v>40286</v>
      </c>
      <c r="G1678" s="27"/>
      <c r="H1678" s="27" t="s">
        <v>24</v>
      </c>
      <c r="I1678" s="29" t="s">
        <v>643</v>
      </c>
      <c r="J1678" s="27" t="s">
        <v>605</v>
      </c>
      <c r="K1678" s="31" t="s">
        <v>578</v>
      </c>
      <c r="L1678" s="28" t="s">
        <v>572</v>
      </c>
      <c r="M1678" s="31" t="s">
        <v>566</v>
      </c>
      <c r="N1678" s="28" t="s">
        <v>572</v>
      </c>
      <c r="O1678" s="27" t="s">
        <v>1817</v>
      </c>
      <c r="P1678" s="27" t="s">
        <v>570</v>
      </c>
      <c r="Q1678" t="b">
        <v>0</v>
      </c>
      <c r="S1678" t="b">
        <v>0</v>
      </c>
    </row>
    <row r="1679" spans="1:19" ht="28.8" x14ac:dyDescent="0.3">
      <c r="A1679" s="27">
        <v>27197</v>
      </c>
      <c r="B1679" s="34" t="s">
        <v>283</v>
      </c>
      <c r="C1679" s="27" t="s">
        <v>902</v>
      </c>
      <c r="D1679" s="27" t="s">
        <v>1043</v>
      </c>
      <c r="E1679" s="35" t="s">
        <v>2047</v>
      </c>
      <c r="F1679" s="26">
        <v>40286</v>
      </c>
      <c r="G1679" s="27"/>
      <c r="H1679" s="27" t="s">
        <v>24</v>
      </c>
      <c r="I1679" s="29" t="s">
        <v>643</v>
      </c>
      <c r="J1679" s="27" t="s">
        <v>605</v>
      </c>
      <c r="K1679" s="31" t="s">
        <v>578</v>
      </c>
      <c r="L1679" s="28" t="s">
        <v>572</v>
      </c>
      <c r="M1679" s="31" t="s">
        <v>566</v>
      </c>
      <c r="N1679" s="28" t="s">
        <v>572</v>
      </c>
      <c r="O1679" s="27" t="s">
        <v>1817</v>
      </c>
      <c r="P1679" s="27" t="s">
        <v>570</v>
      </c>
      <c r="Q1679" t="b">
        <v>0</v>
      </c>
      <c r="S1679" t="b">
        <v>0</v>
      </c>
    </row>
    <row r="1680" spans="1:19" ht="28.8" x14ac:dyDescent="0.3">
      <c r="A1680" s="27">
        <v>27198</v>
      </c>
      <c r="B1680" s="34" t="s">
        <v>283</v>
      </c>
      <c r="C1680" s="27" t="s">
        <v>902</v>
      </c>
      <c r="D1680" s="27" t="s">
        <v>1043</v>
      </c>
      <c r="E1680" s="35" t="s">
        <v>2047</v>
      </c>
      <c r="F1680" s="26">
        <v>40286</v>
      </c>
      <c r="G1680" s="27"/>
      <c r="H1680" s="27" t="s">
        <v>24</v>
      </c>
      <c r="I1680" s="29"/>
      <c r="J1680" s="27" t="s">
        <v>605</v>
      </c>
      <c r="K1680" s="31"/>
      <c r="L1680" s="28" t="s">
        <v>572</v>
      </c>
      <c r="M1680" s="31"/>
      <c r="N1680" s="28" t="s">
        <v>572</v>
      </c>
      <c r="O1680" s="27" t="s">
        <v>1817</v>
      </c>
      <c r="P1680" s="27" t="s">
        <v>570</v>
      </c>
      <c r="Q1680" t="b">
        <v>0</v>
      </c>
      <c r="S1680" t="b">
        <v>0</v>
      </c>
    </row>
    <row r="1681" spans="1:19" ht="28.8" x14ac:dyDescent="0.3">
      <c r="A1681" s="27">
        <v>27200</v>
      </c>
      <c r="B1681" s="34" t="s">
        <v>283</v>
      </c>
      <c r="C1681" s="27" t="s">
        <v>904</v>
      </c>
      <c r="D1681" s="27" t="s">
        <v>1043</v>
      </c>
      <c r="E1681" s="35" t="s">
        <v>2048</v>
      </c>
      <c r="F1681" s="26">
        <v>40286</v>
      </c>
      <c r="G1681" s="27"/>
      <c r="H1681" s="27" t="s">
        <v>24</v>
      </c>
      <c r="I1681" s="29"/>
      <c r="J1681" s="27" t="s">
        <v>605</v>
      </c>
      <c r="K1681" s="31"/>
      <c r="L1681" s="28" t="s">
        <v>572</v>
      </c>
      <c r="M1681" s="31"/>
      <c r="N1681" s="28" t="s">
        <v>572</v>
      </c>
      <c r="O1681" s="27" t="s">
        <v>1817</v>
      </c>
      <c r="P1681" s="27" t="s">
        <v>570</v>
      </c>
      <c r="Q1681" t="b">
        <v>0</v>
      </c>
      <c r="S1681" t="b">
        <v>0</v>
      </c>
    </row>
    <row r="1682" spans="1:19" ht="288" x14ac:dyDescent="0.3">
      <c r="A1682" s="27">
        <v>27202</v>
      </c>
      <c r="B1682" s="34" t="s">
        <v>283</v>
      </c>
      <c r="C1682" s="27" t="s">
        <v>674</v>
      </c>
      <c r="D1682" s="27" t="s">
        <v>1043</v>
      </c>
      <c r="E1682" s="35" t="s">
        <v>2049</v>
      </c>
      <c r="F1682" s="26">
        <v>40286</v>
      </c>
      <c r="G1682" s="27"/>
      <c r="H1682" s="27" t="s">
        <v>24</v>
      </c>
      <c r="I1682" s="29" t="s">
        <v>1858</v>
      </c>
      <c r="J1682" s="30" t="s">
        <v>563</v>
      </c>
      <c r="K1682" s="31" t="s">
        <v>564</v>
      </c>
      <c r="L1682" s="28" t="s">
        <v>565</v>
      </c>
      <c r="M1682" s="31" t="s">
        <v>566</v>
      </c>
      <c r="N1682" s="28" t="s">
        <v>567</v>
      </c>
      <c r="O1682" s="27" t="s">
        <v>1817</v>
      </c>
      <c r="P1682" s="27" t="s">
        <v>570</v>
      </c>
      <c r="Q1682" t="b">
        <v>0</v>
      </c>
      <c r="S1682" t="b">
        <v>0</v>
      </c>
    </row>
    <row r="1683" spans="1:19" ht="288" x14ac:dyDescent="0.3">
      <c r="A1683" s="27">
        <v>27203</v>
      </c>
      <c r="B1683" s="34" t="s">
        <v>283</v>
      </c>
      <c r="C1683" s="27" t="s">
        <v>674</v>
      </c>
      <c r="D1683" s="27" t="s">
        <v>1043</v>
      </c>
      <c r="E1683" s="35" t="s">
        <v>2049</v>
      </c>
      <c r="F1683" s="26">
        <v>40286</v>
      </c>
      <c r="G1683" s="27"/>
      <c r="H1683" s="27" t="s">
        <v>24</v>
      </c>
      <c r="I1683" s="29"/>
      <c r="J1683" s="30" t="s">
        <v>563</v>
      </c>
      <c r="K1683" s="31" t="s">
        <v>564</v>
      </c>
      <c r="L1683" s="28" t="s">
        <v>565</v>
      </c>
      <c r="M1683" s="31"/>
      <c r="N1683" s="28" t="s">
        <v>572</v>
      </c>
      <c r="O1683" s="27" t="s">
        <v>1817</v>
      </c>
      <c r="P1683" s="27" t="s">
        <v>570</v>
      </c>
      <c r="Q1683" t="b">
        <v>0</v>
      </c>
      <c r="S1683" t="b">
        <v>0</v>
      </c>
    </row>
    <row r="1684" spans="1:19" ht="36" x14ac:dyDescent="0.3">
      <c r="A1684" s="27">
        <v>27205</v>
      </c>
      <c r="B1684" s="34" t="s">
        <v>283</v>
      </c>
      <c r="C1684" s="27" t="s">
        <v>675</v>
      </c>
      <c r="D1684" s="27" t="s">
        <v>1043</v>
      </c>
      <c r="E1684" s="35" t="s">
        <v>2050</v>
      </c>
      <c r="F1684" s="26">
        <v>40286</v>
      </c>
      <c r="G1684" s="27"/>
      <c r="H1684" s="27" t="s">
        <v>24</v>
      </c>
      <c r="I1684" s="29" t="s">
        <v>1858</v>
      </c>
      <c r="J1684" s="27" t="s">
        <v>605</v>
      </c>
      <c r="K1684" s="31" t="s">
        <v>564</v>
      </c>
      <c r="L1684" s="28" t="s">
        <v>572</v>
      </c>
      <c r="M1684" s="31" t="s">
        <v>566</v>
      </c>
      <c r="N1684" s="28" t="s">
        <v>572</v>
      </c>
      <c r="O1684" s="27" t="s">
        <v>1817</v>
      </c>
      <c r="P1684" s="27" t="s">
        <v>570</v>
      </c>
      <c r="Q1684" t="b">
        <v>0</v>
      </c>
      <c r="S1684" t="b">
        <v>0</v>
      </c>
    </row>
    <row r="1685" spans="1:19" ht="36" x14ac:dyDescent="0.3">
      <c r="A1685" s="27">
        <v>27206</v>
      </c>
      <c r="B1685" s="34" t="s">
        <v>283</v>
      </c>
      <c r="C1685" s="27" t="s">
        <v>675</v>
      </c>
      <c r="D1685" s="27" t="s">
        <v>1043</v>
      </c>
      <c r="E1685" s="35" t="s">
        <v>2050</v>
      </c>
      <c r="F1685" s="26">
        <v>40286</v>
      </c>
      <c r="G1685" s="27"/>
      <c r="H1685" s="27" t="s">
        <v>24</v>
      </c>
      <c r="I1685" s="29"/>
      <c r="J1685" s="27" t="s">
        <v>605</v>
      </c>
      <c r="K1685" s="31" t="s">
        <v>564</v>
      </c>
      <c r="L1685" s="28" t="s">
        <v>572</v>
      </c>
      <c r="M1685" s="31"/>
      <c r="N1685" s="28" t="s">
        <v>572</v>
      </c>
      <c r="O1685" s="27" t="s">
        <v>1817</v>
      </c>
      <c r="P1685" s="27" t="s">
        <v>570</v>
      </c>
      <c r="Q1685" t="b">
        <v>0</v>
      </c>
      <c r="S1685" t="b">
        <v>0</v>
      </c>
    </row>
    <row r="1686" spans="1:19" ht="28.8" x14ac:dyDescent="0.3">
      <c r="A1686" s="27">
        <v>27208</v>
      </c>
      <c r="B1686" s="34" t="s">
        <v>283</v>
      </c>
      <c r="C1686" s="27" t="s">
        <v>2051</v>
      </c>
      <c r="D1686" s="27" t="s">
        <v>1043</v>
      </c>
      <c r="E1686" s="35" t="s">
        <v>2052</v>
      </c>
      <c r="F1686" s="26">
        <v>40286</v>
      </c>
      <c r="G1686" s="27"/>
      <c r="H1686" s="27" t="s">
        <v>24</v>
      </c>
      <c r="I1686" s="29" t="s">
        <v>1858</v>
      </c>
      <c r="J1686" s="27" t="s">
        <v>605</v>
      </c>
      <c r="K1686" s="31" t="s">
        <v>564</v>
      </c>
      <c r="L1686" s="28" t="s">
        <v>572</v>
      </c>
      <c r="M1686" s="31" t="s">
        <v>566</v>
      </c>
      <c r="N1686" s="28" t="s">
        <v>572</v>
      </c>
      <c r="O1686" s="27" t="s">
        <v>1817</v>
      </c>
      <c r="P1686" s="27" t="s">
        <v>570</v>
      </c>
      <c r="Q1686" t="b">
        <v>0</v>
      </c>
      <c r="S1686" t="b">
        <v>0</v>
      </c>
    </row>
    <row r="1687" spans="1:19" ht="28.8" x14ac:dyDescent="0.3">
      <c r="A1687" s="27">
        <v>27209</v>
      </c>
      <c r="B1687" s="34" t="s">
        <v>283</v>
      </c>
      <c r="C1687" s="27" t="s">
        <v>2051</v>
      </c>
      <c r="D1687" s="27" t="s">
        <v>1043</v>
      </c>
      <c r="E1687" s="35" t="s">
        <v>2052</v>
      </c>
      <c r="F1687" s="26">
        <v>40286</v>
      </c>
      <c r="G1687" s="27"/>
      <c r="H1687" s="27" t="s">
        <v>24</v>
      </c>
      <c r="I1687" s="29"/>
      <c r="J1687" s="27" t="s">
        <v>605</v>
      </c>
      <c r="K1687" s="31"/>
      <c r="L1687" s="28" t="s">
        <v>572</v>
      </c>
      <c r="M1687" s="31"/>
      <c r="N1687" s="28" t="s">
        <v>572</v>
      </c>
      <c r="O1687" s="27" t="s">
        <v>1817</v>
      </c>
      <c r="P1687" s="27" t="s">
        <v>570</v>
      </c>
      <c r="Q1687" t="b">
        <v>0</v>
      </c>
      <c r="S1687" t="b">
        <v>0</v>
      </c>
    </row>
    <row r="1688" spans="1:19" ht="28.8" x14ac:dyDescent="0.3">
      <c r="A1688" s="27">
        <v>27211</v>
      </c>
      <c r="B1688" s="34" t="s">
        <v>283</v>
      </c>
      <c r="C1688" s="27" t="s">
        <v>2053</v>
      </c>
      <c r="D1688" s="27" t="s">
        <v>1043</v>
      </c>
      <c r="E1688" s="35" t="s">
        <v>2054</v>
      </c>
      <c r="F1688" s="26">
        <v>40286</v>
      </c>
      <c r="G1688" s="27"/>
      <c r="H1688" s="27" t="s">
        <v>24</v>
      </c>
      <c r="I1688" s="29" t="s">
        <v>1858</v>
      </c>
      <c r="J1688" s="27" t="s">
        <v>605</v>
      </c>
      <c r="K1688" s="31" t="s">
        <v>564</v>
      </c>
      <c r="L1688" s="28" t="s">
        <v>572</v>
      </c>
      <c r="M1688" s="31" t="s">
        <v>566</v>
      </c>
      <c r="N1688" s="28" t="s">
        <v>572</v>
      </c>
      <c r="O1688" s="27" t="s">
        <v>1817</v>
      </c>
      <c r="P1688" s="27" t="s">
        <v>570</v>
      </c>
      <c r="Q1688" t="b">
        <v>0</v>
      </c>
      <c r="S1688" t="b">
        <v>0</v>
      </c>
    </row>
    <row r="1689" spans="1:19" ht="28.8" x14ac:dyDescent="0.3">
      <c r="A1689" s="27">
        <v>27212</v>
      </c>
      <c r="B1689" s="34" t="s">
        <v>283</v>
      </c>
      <c r="C1689" s="27" t="s">
        <v>2053</v>
      </c>
      <c r="D1689" s="27" t="s">
        <v>1043</v>
      </c>
      <c r="E1689" s="35" t="s">
        <v>2054</v>
      </c>
      <c r="F1689" s="26">
        <v>40286</v>
      </c>
      <c r="G1689" s="27"/>
      <c r="H1689" s="27" t="s">
        <v>24</v>
      </c>
      <c r="I1689" s="29"/>
      <c r="J1689" s="27" t="s">
        <v>605</v>
      </c>
      <c r="K1689" s="31"/>
      <c r="L1689" s="28" t="s">
        <v>572</v>
      </c>
      <c r="M1689" s="31"/>
      <c r="N1689" s="28" t="s">
        <v>572</v>
      </c>
      <c r="O1689" s="27" t="s">
        <v>1817</v>
      </c>
      <c r="P1689" s="27" t="s">
        <v>570</v>
      </c>
      <c r="Q1689" t="b">
        <v>0</v>
      </c>
      <c r="S1689" t="b">
        <v>0</v>
      </c>
    </row>
    <row r="1690" spans="1:19" ht="28.8" x14ac:dyDescent="0.3">
      <c r="A1690" s="27">
        <v>27214</v>
      </c>
      <c r="B1690" s="34" t="s">
        <v>283</v>
      </c>
      <c r="C1690" s="27" t="s">
        <v>2055</v>
      </c>
      <c r="D1690" s="27" t="s">
        <v>1043</v>
      </c>
      <c r="E1690" s="35" t="s">
        <v>2056</v>
      </c>
      <c r="F1690" s="26">
        <v>40286</v>
      </c>
      <c r="G1690" s="27"/>
      <c r="H1690" s="27" t="s">
        <v>24</v>
      </c>
      <c r="I1690" s="29" t="s">
        <v>1858</v>
      </c>
      <c r="J1690" s="27" t="s">
        <v>605</v>
      </c>
      <c r="K1690" s="31" t="s">
        <v>564</v>
      </c>
      <c r="L1690" s="28" t="s">
        <v>572</v>
      </c>
      <c r="M1690" s="31" t="s">
        <v>566</v>
      </c>
      <c r="N1690" s="28" t="s">
        <v>572</v>
      </c>
      <c r="O1690" s="27" t="s">
        <v>1817</v>
      </c>
      <c r="P1690" s="27" t="s">
        <v>570</v>
      </c>
      <c r="Q1690" t="b">
        <v>0</v>
      </c>
      <c r="S1690" t="b">
        <v>0</v>
      </c>
    </row>
    <row r="1691" spans="1:19" ht="28.8" x14ac:dyDescent="0.3">
      <c r="A1691" s="27">
        <v>27215</v>
      </c>
      <c r="B1691" s="34" t="s">
        <v>283</v>
      </c>
      <c r="C1691" s="27" t="s">
        <v>2055</v>
      </c>
      <c r="D1691" s="27" t="s">
        <v>1043</v>
      </c>
      <c r="E1691" s="35" t="s">
        <v>2056</v>
      </c>
      <c r="F1691" s="26">
        <v>40286</v>
      </c>
      <c r="G1691" s="27"/>
      <c r="H1691" s="27" t="s">
        <v>24</v>
      </c>
      <c r="I1691" s="29"/>
      <c r="J1691" s="27" t="s">
        <v>605</v>
      </c>
      <c r="K1691" s="31"/>
      <c r="L1691" s="28" t="s">
        <v>572</v>
      </c>
      <c r="M1691" s="31"/>
      <c r="N1691" s="28" t="s">
        <v>572</v>
      </c>
      <c r="O1691" s="27" t="s">
        <v>1817</v>
      </c>
      <c r="P1691" s="27" t="s">
        <v>570</v>
      </c>
      <c r="Q1691" t="b">
        <v>0</v>
      </c>
      <c r="S1691" t="b">
        <v>0</v>
      </c>
    </row>
    <row r="1692" spans="1:19" ht="28.8" x14ac:dyDescent="0.3">
      <c r="A1692" s="27">
        <v>27217</v>
      </c>
      <c r="B1692" s="34" t="s">
        <v>283</v>
      </c>
      <c r="C1692" s="27" t="s">
        <v>1191</v>
      </c>
      <c r="D1692" s="27" t="s">
        <v>1043</v>
      </c>
      <c r="E1692" s="35" t="s">
        <v>2057</v>
      </c>
      <c r="F1692" s="26">
        <v>40286</v>
      </c>
      <c r="G1692" s="27"/>
      <c r="H1692" s="27" t="s">
        <v>24</v>
      </c>
      <c r="I1692" s="29" t="s">
        <v>1858</v>
      </c>
      <c r="J1692" s="27" t="s">
        <v>605</v>
      </c>
      <c r="K1692" s="31" t="s">
        <v>564</v>
      </c>
      <c r="L1692" s="28" t="s">
        <v>572</v>
      </c>
      <c r="M1692" s="31" t="s">
        <v>566</v>
      </c>
      <c r="N1692" s="28" t="s">
        <v>572</v>
      </c>
      <c r="O1692" s="27" t="s">
        <v>1817</v>
      </c>
      <c r="P1692" s="27" t="s">
        <v>570</v>
      </c>
      <c r="Q1692" t="b">
        <v>0</v>
      </c>
      <c r="S1692" t="b">
        <v>0</v>
      </c>
    </row>
    <row r="1693" spans="1:19" ht="28.8" x14ac:dyDescent="0.3">
      <c r="A1693" s="27">
        <v>27218</v>
      </c>
      <c r="B1693" s="34" t="s">
        <v>283</v>
      </c>
      <c r="C1693" s="27" t="s">
        <v>1191</v>
      </c>
      <c r="D1693" s="27" t="s">
        <v>1043</v>
      </c>
      <c r="E1693" s="35" t="s">
        <v>2057</v>
      </c>
      <c r="F1693" s="26">
        <v>40286</v>
      </c>
      <c r="G1693" s="27"/>
      <c r="H1693" s="27" t="s">
        <v>24</v>
      </c>
      <c r="I1693" s="29"/>
      <c r="J1693" s="27" t="s">
        <v>605</v>
      </c>
      <c r="K1693" s="31"/>
      <c r="L1693" s="28" t="s">
        <v>572</v>
      </c>
      <c r="M1693" s="31"/>
      <c r="N1693" s="28" t="s">
        <v>572</v>
      </c>
      <c r="O1693" s="27" t="s">
        <v>1817</v>
      </c>
      <c r="P1693" s="27" t="s">
        <v>570</v>
      </c>
      <c r="Q1693" t="b">
        <v>0</v>
      </c>
      <c r="S1693" t="b">
        <v>0</v>
      </c>
    </row>
    <row r="1694" spans="1:19" ht="48" x14ac:dyDescent="0.3">
      <c r="A1694" s="27">
        <v>27219</v>
      </c>
      <c r="B1694" s="34" t="s">
        <v>285</v>
      </c>
      <c r="C1694" s="27" t="s">
        <v>561</v>
      </c>
      <c r="D1694" s="27"/>
      <c r="E1694" s="35" t="s">
        <v>2058</v>
      </c>
      <c r="F1694" s="27"/>
      <c r="G1694" s="27"/>
      <c r="H1694" s="27" t="s">
        <v>43</v>
      </c>
      <c r="I1694" s="29"/>
      <c r="J1694" s="33" t="s">
        <v>588</v>
      </c>
      <c r="K1694" s="31"/>
      <c r="L1694" s="28" t="s">
        <v>572</v>
      </c>
      <c r="M1694" s="31"/>
      <c r="N1694" s="28" t="s">
        <v>572</v>
      </c>
      <c r="O1694" s="27" t="s">
        <v>479</v>
      </c>
      <c r="P1694" s="27" t="s">
        <v>570</v>
      </c>
      <c r="Q1694" t="b">
        <v>1</v>
      </c>
      <c r="S1694" t="b">
        <v>0</v>
      </c>
    </row>
    <row r="1695" spans="1:19" ht="28.8" x14ac:dyDescent="0.3">
      <c r="A1695" s="27">
        <v>27220</v>
      </c>
      <c r="B1695" s="34" t="s">
        <v>285</v>
      </c>
      <c r="C1695" s="27" t="s">
        <v>581</v>
      </c>
      <c r="D1695" s="27"/>
      <c r="E1695" s="35" t="s">
        <v>2059</v>
      </c>
      <c r="F1695" s="27"/>
      <c r="G1695" s="27"/>
      <c r="H1695" s="27" t="s">
        <v>43</v>
      </c>
      <c r="I1695" s="29"/>
      <c r="J1695" s="33" t="s">
        <v>588</v>
      </c>
      <c r="K1695" s="31"/>
      <c r="L1695" s="28" t="s">
        <v>572</v>
      </c>
      <c r="M1695" s="31"/>
      <c r="N1695" s="28" t="s">
        <v>572</v>
      </c>
      <c r="O1695" s="27" t="s">
        <v>479</v>
      </c>
      <c r="P1695" s="27" t="s">
        <v>570</v>
      </c>
      <c r="Q1695" t="b">
        <v>1</v>
      </c>
      <c r="S1695" t="b">
        <v>0</v>
      </c>
    </row>
    <row r="1696" spans="1:19" ht="28.8" x14ac:dyDescent="0.3">
      <c r="A1696" s="27">
        <v>27221</v>
      </c>
      <c r="B1696" s="34" t="s">
        <v>285</v>
      </c>
      <c r="C1696" s="27" t="s">
        <v>1942</v>
      </c>
      <c r="D1696" s="27"/>
      <c r="E1696" s="35" t="s">
        <v>2060</v>
      </c>
      <c r="F1696" s="27"/>
      <c r="G1696" s="27"/>
      <c r="H1696" s="27" t="s">
        <v>43</v>
      </c>
      <c r="I1696" s="29"/>
      <c r="J1696" s="33" t="s">
        <v>588</v>
      </c>
      <c r="K1696" s="31"/>
      <c r="L1696" s="28" t="s">
        <v>572</v>
      </c>
      <c r="M1696" s="31"/>
      <c r="N1696" s="28" t="s">
        <v>572</v>
      </c>
      <c r="O1696" s="27" t="s">
        <v>479</v>
      </c>
      <c r="P1696" s="27" t="s">
        <v>570</v>
      </c>
      <c r="Q1696" t="b">
        <v>1</v>
      </c>
      <c r="S1696" t="b">
        <v>0</v>
      </c>
    </row>
    <row r="1697" spans="1:19" ht="28.8" x14ac:dyDescent="0.3">
      <c r="A1697" s="27">
        <v>27222</v>
      </c>
      <c r="B1697" s="34" t="s">
        <v>285</v>
      </c>
      <c r="C1697" s="27" t="s">
        <v>1943</v>
      </c>
      <c r="D1697" s="27"/>
      <c r="E1697" s="35" t="s">
        <v>2061</v>
      </c>
      <c r="F1697" s="27"/>
      <c r="G1697" s="27"/>
      <c r="H1697" s="27" t="s">
        <v>43</v>
      </c>
      <c r="I1697" s="29"/>
      <c r="J1697" s="33" t="s">
        <v>588</v>
      </c>
      <c r="K1697" s="31"/>
      <c r="L1697" s="28" t="s">
        <v>572</v>
      </c>
      <c r="M1697" s="31"/>
      <c r="N1697" s="28" t="s">
        <v>572</v>
      </c>
      <c r="O1697" s="27" t="s">
        <v>479</v>
      </c>
      <c r="P1697" s="27" t="s">
        <v>570</v>
      </c>
      <c r="Q1697" t="b">
        <v>1</v>
      </c>
      <c r="S1697" t="b">
        <v>0</v>
      </c>
    </row>
    <row r="1698" spans="1:19" ht="28.8" x14ac:dyDescent="0.3">
      <c r="A1698" s="27">
        <v>27223</v>
      </c>
      <c r="B1698" s="34" t="s">
        <v>285</v>
      </c>
      <c r="C1698" s="27" t="s">
        <v>1945</v>
      </c>
      <c r="D1698" s="27"/>
      <c r="E1698" s="35" t="s">
        <v>2062</v>
      </c>
      <c r="F1698" s="27"/>
      <c r="G1698" s="27"/>
      <c r="H1698" s="27" t="s">
        <v>43</v>
      </c>
      <c r="I1698" s="29"/>
      <c r="J1698" s="33" t="s">
        <v>588</v>
      </c>
      <c r="K1698" s="31"/>
      <c r="L1698" s="28" t="s">
        <v>572</v>
      </c>
      <c r="M1698" s="31"/>
      <c r="N1698" s="28" t="s">
        <v>572</v>
      </c>
      <c r="O1698" s="27" t="s">
        <v>479</v>
      </c>
      <c r="P1698" s="27" t="s">
        <v>570</v>
      </c>
      <c r="Q1698" t="b">
        <v>1</v>
      </c>
      <c r="S1698" t="b">
        <v>0</v>
      </c>
    </row>
    <row r="1699" spans="1:19" ht="28.8" x14ac:dyDescent="0.3">
      <c r="A1699" s="27">
        <v>27224</v>
      </c>
      <c r="B1699" s="34" t="s">
        <v>285</v>
      </c>
      <c r="C1699" s="27" t="s">
        <v>1947</v>
      </c>
      <c r="D1699" s="27"/>
      <c r="E1699" s="35" t="s">
        <v>2063</v>
      </c>
      <c r="F1699" s="27"/>
      <c r="G1699" s="27"/>
      <c r="H1699" s="27" t="s">
        <v>43</v>
      </c>
      <c r="I1699" s="29"/>
      <c r="J1699" s="33" t="s">
        <v>588</v>
      </c>
      <c r="K1699" s="31"/>
      <c r="L1699" s="28" t="s">
        <v>572</v>
      </c>
      <c r="M1699" s="31"/>
      <c r="N1699" s="28" t="s">
        <v>572</v>
      </c>
      <c r="O1699" s="27" t="s">
        <v>479</v>
      </c>
      <c r="P1699" s="27" t="s">
        <v>570</v>
      </c>
      <c r="Q1699" t="b">
        <v>1</v>
      </c>
      <c r="S1699" t="b">
        <v>0</v>
      </c>
    </row>
    <row r="1700" spans="1:19" ht="28.8" x14ac:dyDescent="0.3">
      <c r="A1700" s="27">
        <v>27225</v>
      </c>
      <c r="B1700" s="34" t="s">
        <v>285</v>
      </c>
      <c r="C1700" s="27" t="s">
        <v>1948</v>
      </c>
      <c r="D1700" s="27"/>
      <c r="E1700" s="35" t="s">
        <v>2064</v>
      </c>
      <c r="F1700" s="27"/>
      <c r="G1700" s="27"/>
      <c r="H1700" s="27" t="s">
        <v>43</v>
      </c>
      <c r="I1700" s="29"/>
      <c r="J1700" s="33" t="s">
        <v>588</v>
      </c>
      <c r="K1700" s="31"/>
      <c r="L1700" s="28" t="s">
        <v>572</v>
      </c>
      <c r="M1700" s="31"/>
      <c r="N1700" s="28" t="s">
        <v>572</v>
      </c>
      <c r="O1700" s="27" t="s">
        <v>479</v>
      </c>
      <c r="P1700" s="27" t="s">
        <v>570</v>
      </c>
      <c r="Q1700" t="b">
        <v>1</v>
      </c>
      <c r="S1700" t="b">
        <v>0</v>
      </c>
    </row>
    <row r="1701" spans="1:19" ht="28.8" x14ac:dyDescent="0.3">
      <c r="A1701" s="27">
        <v>27226</v>
      </c>
      <c r="B1701" s="34" t="s">
        <v>285</v>
      </c>
      <c r="C1701" s="27" t="s">
        <v>624</v>
      </c>
      <c r="D1701" s="27"/>
      <c r="E1701" s="35" t="s">
        <v>2065</v>
      </c>
      <c r="F1701" s="27"/>
      <c r="G1701" s="27"/>
      <c r="H1701" s="27" t="s">
        <v>43</v>
      </c>
      <c r="I1701" s="29"/>
      <c r="J1701" s="33" t="s">
        <v>588</v>
      </c>
      <c r="K1701" s="31"/>
      <c r="L1701" s="28" t="s">
        <v>572</v>
      </c>
      <c r="M1701" s="31"/>
      <c r="N1701" s="28" t="s">
        <v>572</v>
      </c>
      <c r="O1701" s="27" t="s">
        <v>479</v>
      </c>
      <c r="P1701" s="27" t="s">
        <v>570</v>
      </c>
      <c r="Q1701" t="b">
        <v>1</v>
      </c>
      <c r="S1701" t="b">
        <v>0</v>
      </c>
    </row>
    <row r="1702" spans="1:19" ht="28.8" x14ac:dyDescent="0.3">
      <c r="A1702" s="27">
        <v>27227</v>
      </c>
      <c r="B1702" s="34" t="s">
        <v>285</v>
      </c>
      <c r="C1702" s="27" t="s">
        <v>696</v>
      </c>
      <c r="D1702" s="27"/>
      <c r="E1702" s="35" t="s">
        <v>2066</v>
      </c>
      <c r="F1702" s="27"/>
      <c r="G1702" s="27"/>
      <c r="H1702" s="27" t="s">
        <v>43</v>
      </c>
      <c r="I1702" s="29"/>
      <c r="J1702" s="33" t="s">
        <v>588</v>
      </c>
      <c r="K1702" s="31"/>
      <c r="L1702" s="28" t="s">
        <v>572</v>
      </c>
      <c r="M1702" s="31"/>
      <c r="N1702" s="28" t="s">
        <v>572</v>
      </c>
      <c r="O1702" s="27" t="s">
        <v>479</v>
      </c>
      <c r="P1702" s="27" t="s">
        <v>570</v>
      </c>
      <c r="Q1702" t="b">
        <v>1</v>
      </c>
      <c r="S1702" t="b">
        <v>0</v>
      </c>
    </row>
    <row r="1703" spans="1:19" ht="28.8" x14ac:dyDescent="0.3">
      <c r="A1703" s="27">
        <v>27228</v>
      </c>
      <c r="B1703" s="34" t="s">
        <v>285</v>
      </c>
      <c r="C1703" s="27" t="s">
        <v>698</v>
      </c>
      <c r="D1703" s="27"/>
      <c r="E1703" s="35" t="s">
        <v>2067</v>
      </c>
      <c r="F1703" s="27"/>
      <c r="G1703" s="27"/>
      <c r="H1703" s="27" t="s">
        <v>43</v>
      </c>
      <c r="I1703" s="29"/>
      <c r="J1703" s="33" t="s">
        <v>588</v>
      </c>
      <c r="K1703" s="31"/>
      <c r="L1703" s="28" t="s">
        <v>572</v>
      </c>
      <c r="M1703" s="31"/>
      <c r="N1703" s="28" t="s">
        <v>572</v>
      </c>
      <c r="O1703" s="27" t="s">
        <v>479</v>
      </c>
      <c r="P1703" s="27" t="s">
        <v>570</v>
      </c>
      <c r="Q1703" t="b">
        <v>1</v>
      </c>
      <c r="S1703" t="b">
        <v>0</v>
      </c>
    </row>
    <row r="1704" spans="1:19" ht="28.8" x14ac:dyDescent="0.3">
      <c r="A1704" s="27">
        <v>27229</v>
      </c>
      <c r="B1704" s="34" t="s">
        <v>285</v>
      </c>
      <c r="C1704" s="27" t="s">
        <v>700</v>
      </c>
      <c r="D1704" s="27"/>
      <c r="E1704" s="35" t="s">
        <v>2068</v>
      </c>
      <c r="F1704" s="27"/>
      <c r="G1704" s="27"/>
      <c r="H1704" s="27" t="s">
        <v>43</v>
      </c>
      <c r="I1704" s="29"/>
      <c r="J1704" s="33" t="s">
        <v>588</v>
      </c>
      <c r="K1704" s="31"/>
      <c r="L1704" s="28" t="s">
        <v>572</v>
      </c>
      <c r="M1704" s="31"/>
      <c r="N1704" s="28" t="s">
        <v>572</v>
      </c>
      <c r="O1704" s="27" t="s">
        <v>479</v>
      </c>
      <c r="P1704" s="27" t="s">
        <v>570</v>
      </c>
      <c r="Q1704" t="b">
        <v>1</v>
      </c>
      <c r="S1704" t="b">
        <v>0</v>
      </c>
    </row>
    <row r="1705" spans="1:19" ht="28.8" x14ac:dyDescent="0.3">
      <c r="A1705" s="27">
        <v>27230</v>
      </c>
      <c r="B1705" s="34" t="s">
        <v>285</v>
      </c>
      <c r="C1705" s="27" t="s">
        <v>702</v>
      </c>
      <c r="D1705" s="27"/>
      <c r="E1705" s="35" t="s">
        <v>2069</v>
      </c>
      <c r="F1705" s="27"/>
      <c r="G1705" s="27"/>
      <c r="H1705" s="27" t="s">
        <v>43</v>
      </c>
      <c r="I1705" s="29"/>
      <c r="J1705" s="33" t="s">
        <v>588</v>
      </c>
      <c r="K1705" s="31"/>
      <c r="L1705" s="28" t="s">
        <v>572</v>
      </c>
      <c r="M1705" s="31"/>
      <c r="N1705" s="28" t="s">
        <v>572</v>
      </c>
      <c r="O1705" s="27" t="s">
        <v>479</v>
      </c>
      <c r="P1705" s="27" t="s">
        <v>570</v>
      </c>
      <c r="Q1705" t="b">
        <v>1</v>
      </c>
      <c r="S1705" t="b">
        <v>0</v>
      </c>
    </row>
    <row r="1706" spans="1:19" ht="28.8" x14ac:dyDescent="0.3">
      <c r="A1706" s="27">
        <v>27231</v>
      </c>
      <c r="B1706" s="34" t="s">
        <v>285</v>
      </c>
      <c r="C1706" s="27" t="s">
        <v>705</v>
      </c>
      <c r="D1706" s="27"/>
      <c r="E1706" s="35" t="s">
        <v>2070</v>
      </c>
      <c r="F1706" s="27"/>
      <c r="G1706" s="27"/>
      <c r="H1706" s="27" t="s">
        <v>43</v>
      </c>
      <c r="I1706" s="29"/>
      <c r="J1706" s="33" t="s">
        <v>588</v>
      </c>
      <c r="K1706" s="31"/>
      <c r="L1706" s="28" t="s">
        <v>572</v>
      </c>
      <c r="M1706" s="31"/>
      <c r="N1706" s="28" t="s">
        <v>572</v>
      </c>
      <c r="O1706" s="27" t="s">
        <v>479</v>
      </c>
      <c r="P1706" s="27" t="s">
        <v>570</v>
      </c>
      <c r="Q1706" t="b">
        <v>1</v>
      </c>
      <c r="S1706" t="b">
        <v>0</v>
      </c>
    </row>
    <row r="1707" spans="1:19" ht="28.8" x14ac:dyDescent="0.3">
      <c r="A1707" s="27">
        <v>27232</v>
      </c>
      <c r="B1707" s="34" t="s">
        <v>285</v>
      </c>
      <c r="C1707" s="27" t="s">
        <v>707</v>
      </c>
      <c r="D1707" s="27"/>
      <c r="E1707" s="35" t="s">
        <v>2071</v>
      </c>
      <c r="F1707" s="27"/>
      <c r="G1707" s="27"/>
      <c r="H1707" s="27" t="s">
        <v>43</v>
      </c>
      <c r="I1707" s="29"/>
      <c r="J1707" s="33" t="s">
        <v>588</v>
      </c>
      <c r="K1707" s="31"/>
      <c r="L1707" s="28" t="s">
        <v>572</v>
      </c>
      <c r="M1707" s="31"/>
      <c r="N1707" s="28" t="s">
        <v>572</v>
      </c>
      <c r="O1707" s="27" t="s">
        <v>479</v>
      </c>
      <c r="P1707" s="27" t="s">
        <v>570</v>
      </c>
      <c r="Q1707" t="b">
        <v>1</v>
      </c>
      <c r="S1707" t="b">
        <v>0</v>
      </c>
    </row>
    <row r="1708" spans="1:19" ht="28.8" x14ac:dyDescent="0.3">
      <c r="A1708" s="27">
        <v>27233</v>
      </c>
      <c r="B1708" s="34" t="s">
        <v>285</v>
      </c>
      <c r="C1708" s="27" t="s">
        <v>709</v>
      </c>
      <c r="D1708" s="27"/>
      <c r="E1708" s="35" t="s">
        <v>2072</v>
      </c>
      <c r="F1708" s="27"/>
      <c r="G1708" s="27"/>
      <c r="H1708" s="27" t="s">
        <v>43</v>
      </c>
      <c r="I1708" s="29"/>
      <c r="J1708" s="33" t="s">
        <v>588</v>
      </c>
      <c r="K1708" s="31"/>
      <c r="L1708" s="28" t="s">
        <v>572</v>
      </c>
      <c r="M1708" s="31"/>
      <c r="N1708" s="28" t="s">
        <v>572</v>
      </c>
      <c r="O1708" s="27" t="s">
        <v>479</v>
      </c>
      <c r="P1708" s="27" t="s">
        <v>570</v>
      </c>
      <c r="Q1708" t="b">
        <v>1</v>
      </c>
      <c r="S1708" t="b">
        <v>0</v>
      </c>
    </row>
    <row r="1709" spans="1:19" ht="48" x14ac:dyDescent="0.3">
      <c r="A1709" s="27">
        <v>27234</v>
      </c>
      <c r="B1709" s="34" t="s">
        <v>285</v>
      </c>
      <c r="C1709" s="27" t="s">
        <v>626</v>
      </c>
      <c r="D1709" s="27"/>
      <c r="E1709" s="35" t="s">
        <v>2073</v>
      </c>
      <c r="F1709" s="27"/>
      <c r="G1709" s="27"/>
      <c r="H1709" s="27" t="s">
        <v>43</v>
      </c>
      <c r="I1709" s="29"/>
      <c r="J1709" s="33" t="s">
        <v>588</v>
      </c>
      <c r="K1709" s="31"/>
      <c r="L1709" s="28" t="s">
        <v>572</v>
      </c>
      <c r="M1709" s="31"/>
      <c r="N1709" s="28" t="s">
        <v>572</v>
      </c>
      <c r="O1709" s="27" t="s">
        <v>479</v>
      </c>
      <c r="P1709" s="27" t="s">
        <v>570</v>
      </c>
      <c r="Q1709" t="b">
        <v>1</v>
      </c>
      <c r="S1709" t="b">
        <v>0</v>
      </c>
    </row>
    <row r="1710" spans="1:19" ht="60" x14ac:dyDescent="0.3">
      <c r="A1710" s="27">
        <v>27235</v>
      </c>
      <c r="B1710" s="34" t="s">
        <v>285</v>
      </c>
      <c r="C1710" s="27" t="s">
        <v>628</v>
      </c>
      <c r="D1710" s="27"/>
      <c r="E1710" s="35" t="s">
        <v>2074</v>
      </c>
      <c r="F1710" s="27"/>
      <c r="G1710" s="27"/>
      <c r="H1710" s="27" t="s">
        <v>43</v>
      </c>
      <c r="I1710" s="29"/>
      <c r="J1710" s="33" t="s">
        <v>588</v>
      </c>
      <c r="K1710" s="31"/>
      <c r="L1710" s="28" t="s">
        <v>572</v>
      </c>
      <c r="M1710" s="31"/>
      <c r="N1710" s="28" t="s">
        <v>572</v>
      </c>
      <c r="O1710" s="27" t="s">
        <v>479</v>
      </c>
      <c r="P1710" s="27" t="s">
        <v>570</v>
      </c>
      <c r="Q1710" t="b">
        <v>1</v>
      </c>
      <c r="S1710" t="b">
        <v>0</v>
      </c>
    </row>
    <row r="1711" spans="1:19" ht="60" x14ac:dyDescent="0.3">
      <c r="A1711" s="27">
        <v>27236</v>
      </c>
      <c r="B1711" s="34" t="s">
        <v>285</v>
      </c>
      <c r="C1711" s="27" t="s">
        <v>629</v>
      </c>
      <c r="D1711" s="27"/>
      <c r="E1711" s="35" t="s">
        <v>2075</v>
      </c>
      <c r="F1711" s="27"/>
      <c r="G1711" s="27"/>
      <c r="H1711" s="27" t="s">
        <v>43</v>
      </c>
      <c r="I1711" s="29"/>
      <c r="J1711" s="33" t="s">
        <v>588</v>
      </c>
      <c r="K1711" s="31"/>
      <c r="L1711" s="28" t="s">
        <v>572</v>
      </c>
      <c r="M1711" s="31"/>
      <c r="N1711" s="28" t="s">
        <v>572</v>
      </c>
      <c r="O1711" s="27" t="s">
        <v>479</v>
      </c>
      <c r="P1711" s="27" t="s">
        <v>570</v>
      </c>
      <c r="Q1711" t="b">
        <v>1</v>
      </c>
      <c r="S1711" t="b">
        <v>0</v>
      </c>
    </row>
    <row r="1712" spans="1:19" ht="28.8" x14ac:dyDescent="0.3">
      <c r="A1712" s="27">
        <v>27237</v>
      </c>
      <c r="B1712" s="34" t="s">
        <v>285</v>
      </c>
      <c r="C1712" s="27" t="s">
        <v>2076</v>
      </c>
      <c r="D1712" s="27"/>
      <c r="E1712" s="35" t="s">
        <v>2077</v>
      </c>
      <c r="F1712" s="27"/>
      <c r="G1712" s="27"/>
      <c r="H1712" s="27" t="s">
        <v>43</v>
      </c>
      <c r="I1712" s="29"/>
      <c r="J1712" s="33" t="s">
        <v>588</v>
      </c>
      <c r="K1712" s="31"/>
      <c r="L1712" s="28" t="s">
        <v>572</v>
      </c>
      <c r="M1712" s="31"/>
      <c r="N1712" s="28" t="s">
        <v>572</v>
      </c>
      <c r="O1712" s="27" t="s">
        <v>479</v>
      </c>
      <c r="P1712" s="27" t="s">
        <v>570</v>
      </c>
      <c r="Q1712" t="b">
        <v>1</v>
      </c>
      <c r="S1712" t="b">
        <v>0</v>
      </c>
    </row>
    <row r="1713" spans="1:19" ht="60" x14ac:dyDescent="0.3">
      <c r="A1713" s="27">
        <v>27238</v>
      </c>
      <c r="B1713" s="34" t="s">
        <v>285</v>
      </c>
      <c r="C1713" s="27" t="s">
        <v>571</v>
      </c>
      <c r="D1713" s="27" t="s">
        <v>1043</v>
      </c>
      <c r="E1713" s="35" t="s">
        <v>2078</v>
      </c>
      <c r="F1713" s="27"/>
      <c r="G1713" s="27"/>
      <c r="H1713" s="27" t="s">
        <v>43</v>
      </c>
      <c r="I1713" s="29"/>
      <c r="J1713" s="33" t="s">
        <v>588</v>
      </c>
      <c r="K1713" s="31"/>
      <c r="L1713" s="28" t="s">
        <v>572</v>
      </c>
      <c r="M1713" s="31"/>
      <c r="N1713" s="28" t="s">
        <v>572</v>
      </c>
      <c r="O1713" s="27" t="s">
        <v>1817</v>
      </c>
      <c r="P1713" s="27" t="s">
        <v>570</v>
      </c>
      <c r="Q1713" t="b">
        <v>0</v>
      </c>
      <c r="S1713" t="b">
        <v>0</v>
      </c>
    </row>
    <row r="1714" spans="1:19" ht="60" x14ac:dyDescent="0.3">
      <c r="A1714" s="27">
        <v>27239</v>
      </c>
      <c r="B1714" s="34" t="s">
        <v>285</v>
      </c>
      <c r="C1714" s="27" t="s">
        <v>571</v>
      </c>
      <c r="D1714" s="27" t="s">
        <v>1043</v>
      </c>
      <c r="E1714" s="35" t="s">
        <v>2078</v>
      </c>
      <c r="F1714" s="27"/>
      <c r="G1714" s="27"/>
      <c r="H1714" s="27" t="s">
        <v>43</v>
      </c>
      <c r="I1714" s="29"/>
      <c r="J1714" s="33" t="s">
        <v>588</v>
      </c>
      <c r="K1714" s="31"/>
      <c r="L1714" s="28" t="s">
        <v>572</v>
      </c>
      <c r="M1714" s="31"/>
      <c r="N1714" s="28" t="s">
        <v>572</v>
      </c>
      <c r="O1714" s="27" t="s">
        <v>1817</v>
      </c>
      <c r="P1714" s="27" t="s">
        <v>570</v>
      </c>
      <c r="Q1714" t="b">
        <v>0</v>
      </c>
      <c r="S1714" t="b">
        <v>0</v>
      </c>
    </row>
    <row r="1715" spans="1:19" ht="28.8" x14ac:dyDescent="0.3">
      <c r="A1715" s="27">
        <v>27240</v>
      </c>
      <c r="B1715" s="34" t="s">
        <v>285</v>
      </c>
      <c r="C1715" s="27" t="s">
        <v>584</v>
      </c>
      <c r="D1715" s="27"/>
      <c r="E1715" s="35" t="s">
        <v>2079</v>
      </c>
      <c r="F1715" s="27"/>
      <c r="G1715" s="27"/>
      <c r="H1715" s="27" t="s">
        <v>43</v>
      </c>
      <c r="I1715" s="29"/>
      <c r="J1715" s="33" t="s">
        <v>588</v>
      </c>
      <c r="K1715" s="31"/>
      <c r="L1715" s="28" t="s">
        <v>572</v>
      </c>
      <c r="M1715" s="31"/>
      <c r="N1715" s="28" t="s">
        <v>572</v>
      </c>
      <c r="O1715" s="27" t="s">
        <v>1817</v>
      </c>
      <c r="P1715" s="27" t="s">
        <v>570</v>
      </c>
      <c r="Q1715" t="b">
        <v>0</v>
      </c>
      <c r="S1715" t="b">
        <v>0</v>
      </c>
    </row>
    <row r="1716" spans="1:19" ht="28.8" x14ac:dyDescent="0.3">
      <c r="A1716" s="27">
        <v>27241</v>
      </c>
      <c r="B1716" s="34" t="s">
        <v>285</v>
      </c>
      <c r="C1716" s="27" t="s">
        <v>1746</v>
      </c>
      <c r="D1716" s="27"/>
      <c r="E1716" s="35" t="s">
        <v>2066</v>
      </c>
      <c r="F1716" s="27"/>
      <c r="G1716" s="27"/>
      <c r="H1716" s="27" t="s">
        <v>43</v>
      </c>
      <c r="I1716" s="29"/>
      <c r="J1716" s="33" t="s">
        <v>588</v>
      </c>
      <c r="K1716" s="31"/>
      <c r="L1716" s="28" t="s">
        <v>572</v>
      </c>
      <c r="M1716" s="31"/>
      <c r="N1716" s="28" t="s">
        <v>572</v>
      </c>
      <c r="O1716" s="27" t="s">
        <v>1817</v>
      </c>
      <c r="P1716" s="27" t="s">
        <v>570</v>
      </c>
      <c r="Q1716" t="b">
        <v>0</v>
      </c>
      <c r="S1716" t="b">
        <v>0</v>
      </c>
    </row>
    <row r="1717" spans="1:19" ht="28.8" x14ac:dyDescent="0.3">
      <c r="A1717" s="27">
        <v>27242</v>
      </c>
      <c r="B1717" s="34" t="s">
        <v>285</v>
      </c>
      <c r="C1717" s="27" t="s">
        <v>1748</v>
      </c>
      <c r="D1717" s="27"/>
      <c r="E1717" s="35" t="s">
        <v>2067</v>
      </c>
      <c r="F1717" s="27"/>
      <c r="G1717" s="27"/>
      <c r="H1717" s="27" t="s">
        <v>43</v>
      </c>
      <c r="I1717" s="29"/>
      <c r="J1717" s="33" t="s">
        <v>588</v>
      </c>
      <c r="K1717" s="31"/>
      <c r="L1717" s="28" t="s">
        <v>572</v>
      </c>
      <c r="M1717" s="31"/>
      <c r="N1717" s="28" t="s">
        <v>572</v>
      </c>
      <c r="O1717" s="27" t="s">
        <v>1817</v>
      </c>
      <c r="P1717" s="27" t="s">
        <v>570</v>
      </c>
      <c r="Q1717" t="b">
        <v>0</v>
      </c>
      <c r="S1717" t="b">
        <v>0</v>
      </c>
    </row>
    <row r="1718" spans="1:19" ht="28.8" x14ac:dyDescent="0.3">
      <c r="A1718" s="27">
        <v>27243</v>
      </c>
      <c r="B1718" s="34" t="s">
        <v>285</v>
      </c>
      <c r="C1718" s="27" t="s">
        <v>2080</v>
      </c>
      <c r="D1718" s="27"/>
      <c r="E1718" s="35" t="s">
        <v>2068</v>
      </c>
      <c r="F1718" s="27"/>
      <c r="G1718" s="27"/>
      <c r="H1718" s="27" t="s">
        <v>43</v>
      </c>
      <c r="I1718" s="29"/>
      <c r="J1718" s="33" t="s">
        <v>588</v>
      </c>
      <c r="K1718" s="31"/>
      <c r="L1718" s="28" t="s">
        <v>572</v>
      </c>
      <c r="M1718" s="31"/>
      <c r="N1718" s="28" t="s">
        <v>572</v>
      </c>
      <c r="O1718" s="27" t="s">
        <v>1817</v>
      </c>
      <c r="P1718" s="27" t="s">
        <v>570</v>
      </c>
      <c r="Q1718" t="b">
        <v>0</v>
      </c>
      <c r="S1718" t="b">
        <v>0</v>
      </c>
    </row>
    <row r="1719" spans="1:19" ht="28.8" x14ac:dyDescent="0.3">
      <c r="A1719" s="27">
        <v>27244</v>
      </c>
      <c r="B1719" s="34" t="s">
        <v>285</v>
      </c>
      <c r="C1719" s="27" t="s">
        <v>2081</v>
      </c>
      <c r="D1719" s="27"/>
      <c r="E1719" s="35" t="s">
        <v>2069</v>
      </c>
      <c r="F1719" s="27"/>
      <c r="G1719" s="27"/>
      <c r="H1719" s="27" t="s">
        <v>43</v>
      </c>
      <c r="I1719" s="29"/>
      <c r="J1719" s="33" t="s">
        <v>588</v>
      </c>
      <c r="K1719" s="31"/>
      <c r="L1719" s="28" t="s">
        <v>572</v>
      </c>
      <c r="M1719" s="31"/>
      <c r="N1719" s="28" t="s">
        <v>572</v>
      </c>
      <c r="O1719" s="27" t="s">
        <v>1817</v>
      </c>
      <c r="P1719" s="27" t="s">
        <v>570</v>
      </c>
      <c r="Q1719" t="b">
        <v>0</v>
      </c>
      <c r="S1719" t="b">
        <v>0</v>
      </c>
    </row>
    <row r="1720" spans="1:19" ht="28.8" x14ac:dyDescent="0.3">
      <c r="A1720" s="27">
        <v>27245</v>
      </c>
      <c r="B1720" s="34" t="s">
        <v>285</v>
      </c>
      <c r="C1720" s="27" t="s">
        <v>2082</v>
      </c>
      <c r="D1720" s="27"/>
      <c r="E1720" s="35" t="s">
        <v>2070</v>
      </c>
      <c r="F1720" s="27"/>
      <c r="G1720" s="27"/>
      <c r="H1720" s="27" t="s">
        <v>43</v>
      </c>
      <c r="I1720" s="29"/>
      <c r="J1720" s="33" t="s">
        <v>588</v>
      </c>
      <c r="K1720" s="31"/>
      <c r="L1720" s="28" t="s">
        <v>572</v>
      </c>
      <c r="M1720" s="31"/>
      <c r="N1720" s="28" t="s">
        <v>572</v>
      </c>
      <c r="O1720" s="27" t="s">
        <v>1817</v>
      </c>
      <c r="P1720" s="27" t="s">
        <v>570</v>
      </c>
      <c r="Q1720" t="b">
        <v>0</v>
      </c>
      <c r="S1720" t="b">
        <v>0</v>
      </c>
    </row>
    <row r="1721" spans="1:19" ht="28.8" x14ac:dyDescent="0.3">
      <c r="A1721" s="27">
        <v>27246</v>
      </c>
      <c r="B1721" s="34" t="s">
        <v>285</v>
      </c>
      <c r="C1721" s="27" t="s">
        <v>2083</v>
      </c>
      <c r="D1721" s="27"/>
      <c r="E1721" s="35" t="s">
        <v>2071</v>
      </c>
      <c r="F1721" s="27"/>
      <c r="G1721" s="27"/>
      <c r="H1721" s="27" t="s">
        <v>43</v>
      </c>
      <c r="I1721" s="29"/>
      <c r="J1721" s="33" t="s">
        <v>588</v>
      </c>
      <c r="K1721" s="31"/>
      <c r="L1721" s="28" t="s">
        <v>572</v>
      </c>
      <c r="M1721" s="31"/>
      <c r="N1721" s="28" t="s">
        <v>572</v>
      </c>
      <c r="O1721" s="27" t="s">
        <v>1817</v>
      </c>
      <c r="P1721" s="27" t="s">
        <v>570</v>
      </c>
      <c r="Q1721" t="b">
        <v>0</v>
      </c>
      <c r="S1721" t="b">
        <v>0</v>
      </c>
    </row>
    <row r="1722" spans="1:19" ht="28.8" x14ac:dyDescent="0.3">
      <c r="A1722" s="27">
        <v>27247</v>
      </c>
      <c r="B1722" s="34" t="s">
        <v>285</v>
      </c>
      <c r="C1722" s="27" t="s">
        <v>2084</v>
      </c>
      <c r="D1722" s="27"/>
      <c r="E1722" s="35" t="s">
        <v>2072</v>
      </c>
      <c r="F1722" s="27"/>
      <c r="G1722" s="27"/>
      <c r="H1722" s="27" t="s">
        <v>43</v>
      </c>
      <c r="I1722" s="29"/>
      <c r="J1722" s="33" t="s">
        <v>588</v>
      </c>
      <c r="K1722" s="31"/>
      <c r="L1722" s="28" t="s">
        <v>572</v>
      </c>
      <c r="M1722" s="31"/>
      <c r="N1722" s="28" t="s">
        <v>572</v>
      </c>
      <c r="O1722" s="27" t="s">
        <v>1817</v>
      </c>
      <c r="P1722" s="27" t="s">
        <v>570</v>
      </c>
      <c r="Q1722" t="b">
        <v>0</v>
      </c>
      <c r="S1722" t="b">
        <v>0</v>
      </c>
    </row>
    <row r="1723" spans="1:19" ht="36" x14ac:dyDescent="0.3">
      <c r="A1723" s="27">
        <v>27248</v>
      </c>
      <c r="B1723" s="34" t="s">
        <v>285</v>
      </c>
      <c r="C1723" s="27" t="s">
        <v>586</v>
      </c>
      <c r="D1723" s="27"/>
      <c r="E1723" s="35" t="s">
        <v>2085</v>
      </c>
      <c r="F1723" s="27"/>
      <c r="G1723" s="27"/>
      <c r="H1723" s="27" t="s">
        <v>43</v>
      </c>
      <c r="I1723" s="29"/>
      <c r="J1723" s="33" t="s">
        <v>588</v>
      </c>
      <c r="K1723" s="31"/>
      <c r="L1723" s="28" t="s">
        <v>572</v>
      </c>
      <c r="M1723" s="31"/>
      <c r="N1723" s="28" t="s">
        <v>572</v>
      </c>
      <c r="O1723" s="27" t="s">
        <v>1817</v>
      </c>
      <c r="P1723" s="27" t="s">
        <v>570</v>
      </c>
      <c r="Q1723" t="b">
        <v>0</v>
      </c>
      <c r="S1723" t="b">
        <v>0</v>
      </c>
    </row>
    <row r="1724" spans="1:19" ht="60" x14ac:dyDescent="0.3">
      <c r="A1724" s="27">
        <v>27249</v>
      </c>
      <c r="B1724" s="34" t="s">
        <v>285</v>
      </c>
      <c r="C1724" s="27" t="s">
        <v>573</v>
      </c>
      <c r="D1724" s="27"/>
      <c r="E1724" s="35" t="s">
        <v>2086</v>
      </c>
      <c r="F1724" s="27"/>
      <c r="G1724" s="27"/>
      <c r="H1724" s="27" t="s">
        <v>43</v>
      </c>
      <c r="I1724" s="29"/>
      <c r="J1724" s="33" t="s">
        <v>588</v>
      </c>
      <c r="K1724" s="31"/>
      <c r="L1724" s="28" t="s">
        <v>572</v>
      </c>
      <c r="M1724" s="31"/>
      <c r="N1724" s="28" t="s">
        <v>572</v>
      </c>
      <c r="O1724" s="27" t="s">
        <v>1817</v>
      </c>
      <c r="P1724" s="27" t="s">
        <v>570</v>
      </c>
      <c r="Q1724" t="b">
        <v>0</v>
      </c>
      <c r="S1724" t="b">
        <v>0</v>
      </c>
    </row>
    <row r="1725" spans="1:19" ht="60" x14ac:dyDescent="0.3">
      <c r="A1725" s="27">
        <v>27250</v>
      </c>
      <c r="B1725" s="34" t="s">
        <v>285</v>
      </c>
      <c r="C1725" s="27" t="s">
        <v>574</v>
      </c>
      <c r="D1725" s="27"/>
      <c r="E1725" s="35" t="s">
        <v>2087</v>
      </c>
      <c r="F1725" s="27"/>
      <c r="G1725" s="27"/>
      <c r="H1725" s="27" t="s">
        <v>43</v>
      </c>
      <c r="I1725" s="29"/>
      <c r="J1725" s="33" t="s">
        <v>588</v>
      </c>
      <c r="K1725" s="31"/>
      <c r="L1725" s="28" t="s">
        <v>572</v>
      </c>
      <c r="M1725" s="31"/>
      <c r="N1725" s="28" t="s">
        <v>572</v>
      </c>
      <c r="O1725" s="27" t="s">
        <v>479</v>
      </c>
      <c r="P1725" s="27" t="s">
        <v>570</v>
      </c>
      <c r="Q1725" t="b">
        <v>1</v>
      </c>
      <c r="S1725" t="b">
        <v>0</v>
      </c>
    </row>
    <row r="1726" spans="1:19" ht="60" x14ac:dyDescent="0.3">
      <c r="A1726" s="27">
        <v>27251</v>
      </c>
      <c r="B1726" s="34" t="s">
        <v>285</v>
      </c>
      <c r="C1726" s="27" t="s">
        <v>606</v>
      </c>
      <c r="D1726" s="27"/>
      <c r="E1726" s="35" t="s">
        <v>2088</v>
      </c>
      <c r="F1726" s="27"/>
      <c r="G1726" s="27"/>
      <c r="H1726" s="27" t="s">
        <v>43</v>
      </c>
      <c r="I1726" s="29"/>
      <c r="J1726" s="33" t="s">
        <v>588</v>
      </c>
      <c r="K1726" s="31"/>
      <c r="L1726" s="28" t="s">
        <v>572</v>
      </c>
      <c r="M1726" s="31"/>
      <c r="N1726" s="28" t="s">
        <v>572</v>
      </c>
      <c r="O1726" s="27" t="s">
        <v>2089</v>
      </c>
      <c r="P1726" s="27" t="s">
        <v>570</v>
      </c>
      <c r="Q1726" t="b">
        <v>1</v>
      </c>
      <c r="S1726" t="b">
        <v>0</v>
      </c>
    </row>
    <row r="1727" spans="1:19" ht="60" x14ac:dyDescent="0.3">
      <c r="A1727" s="27">
        <v>27252</v>
      </c>
      <c r="B1727" s="34" t="s">
        <v>285</v>
      </c>
      <c r="C1727" s="27" t="s">
        <v>608</v>
      </c>
      <c r="D1727" s="27"/>
      <c r="E1727" s="35" t="s">
        <v>2090</v>
      </c>
      <c r="F1727" s="27"/>
      <c r="G1727" s="27"/>
      <c r="H1727" s="27" t="s">
        <v>43</v>
      </c>
      <c r="I1727" s="29"/>
      <c r="J1727" s="33" t="s">
        <v>588</v>
      </c>
      <c r="K1727" s="31"/>
      <c r="L1727" s="28" t="s">
        <v>572</v>
      </c>
      <c r="M1727" s="31"/>
      <c r="N1727" s="28" t="s">
        <v>572</v>
      </c>
      <c r="O1727" s="27" t="s">
        <v>2089</v>
      </c>
      <c r="P1727" s="27" t="s">
        <v>570</v>
      </c>
      <c r="Q1727" t="b">
        <v>1</v>
      </c>
      <c r="S1727" t="b">
        <v>0</v>
      </c>
    </row>
    <row r="1728" spans="1:19" ht="28.8" x14ac:dyDescent="0.3">
      <c r="A1728" s="27">
        <v>27253</v>
      </c>
      <c r="B1728" s="34" t="s">
        <v>285</v>
      </c>
      <c r="C1728" s="27" t="s">
        <v>609</v>
      </c>
      <c r="D1728" s="27"/>
      <c r="E1728" s="35" t="s">
        <v>2091</v>
      </c>
      <c r="F1728" s="27"/>
      <c r="G1728" s="27"/>
      <c r="H1728" s="27" t="s">
        <v>43</v>
      </c>
      <c r="I1728" s="29"/>
      <c r="J1728" s="33" t="s">
        <v>588</v>
      </c>
      <c r="K1728" s="31"/>
      <c r="L1728" s="28" t="s">
        <v>572</v>
      </c>
      <c r="M1728" s="31"/>
      <c r="N1728" s="28" t="s">
        <v>572</v>
      </c>
      <c r="O1728" s="27" t="s">
        <v>2089</v>
      </c>
      <c r="P1728" s="27" t="s">
        <v>570</v>
      </c>
      <c r="Q1728" t="b">
        <v>1</v>
      </c>
      <c r="S1728" t="b">
        <v>0</v>
      </c>
    </row>
    <row r="1729" spans="1:19" ht="28.8" x14ac:dyDescent="0.3">
      <c r="A1729" s="27">
        <v>27254</v>
      </c>
      <c r="B1729" s="34" t="s">
        <v>285</v>
      </c>
      <c r="C1729" s="27" t="s">
        <v>948</v>
      </c>
      <c r="D1729" s="27"/>
      <c r="E1729" s="35" t="s">
        <v>2092</v>
      </c>
      <c r="F1729" s="27"/>
      <c r="G1729" s="27"/>
      <c r="H1729" s="27" t="s">
        <v>43</v>
      </c>
      <c r="I1729" s="29"/>
      <c r="J1729" s="33" t="s">
        <v>588</v>
      </c>
      <c r="K1729" s="31"/>
      <c r="L1729" s="28" t="s">
        <v>572</v>
      </c>
      <c r="M1729" s="31"/>
      <c r="N1729" s="28" t="s">
        <v>572</v>
      </c>
      <c r="O1729" s="27" t="s">
        <v>2089</v>
      </c>
      <c r="P1729" s="27" t="s">
        <v>570</v>
      </c>
      <c r="Q1729" t="b">
        <v>1</v>
      </c>
      <c r="S1729" t="b">
        <v>0</v>
      </c>
    </row>
    <row r="1730" spans="1:19" ht="28.8" x14ac:dyDescent="0.3">
      <c r="A1730" s="27">
        <v>27255</v>
      </c>
      <c r="B1730" s="34" t="s">
        <v>285</v>
      </c>
      <c r="C1730" s="27" t="s">
        <v>950</v>
      </c>
      <c r="D1730" s="27"/>
      <c r="E1730" s="35" t="s">
        <v>2093</v>
      </c>
      <c r="F1730" s="27"/>
      <c r="G1730" s="27"/>
      <c r="H1730" s="27" t="s">
        <v>43</v>
      </c>
      <c r="I1730" s="29"/>
      <c r="J1730" s="33" t="s">
        <v>588</v>
      </c>
      <c r="K1730" s="31"/>
      <c r="L1730" s="28" t="s">
        <v>572</v>
      </c>
      <c r="M1730" s="31"/>
      <c r="N1730" s="28" t="s">
        <v>572</v>
      </c>
      <c r="O1730" s="27" t="s">
        <v>2089</v>
      </c>
      <c r="P1730" s="27" t="s">
        <v>570</v>
      </c>
      <c r="Q1730" t="b">
        <v>1</v>
      </c>
      <c r="S1730" t="b">
        <v>0</v>
      </c>
    </row>
    <row r="1731" spans="1:19" ht="28.8" x14ac:dyDescent="0.3">
      <c r="A1731" s="27">
        <v>27256</v>
      </c>
      <c r="B1731" s="34" t="s">
        <v>285</v>
      </c>
      <c r="C1731" s="27" t="s">
        <v>761</v>
      </c>
      <c r="D1731" s="27"/>
      <c r="E1731" s="35" t="s">
        <v>2094</v>
      </c>
      <c r="F1731" s="27"/>
      <c r="G1731" s="27"/>
      <c r="H1731" s="27" t="s">
        <v>43</v>
      </c>
      <c r="I1731" s="29"/>
      <c r="J1731" s="33" t="s">
        <v>588</v>
      </c>
      <c r="K1731" s="31"/>
      <c r="L1731" s="28" t="s">
        <v>572</v>
      </c>
      <c r="M1731" s="31"/>
      <c r="N1731" s="28" t="s">
        <v>572</v>
      </c>
      <c r="O1731" s="27" t="s">
        <v>2089</v>
      </c>
      <c r="P1731" s="27" t="s">
        <v>570</v>
      </c>
      <c r="Q1731" t="b">
        <v>1</v>
      </c>
      <c r="S1731" t="b">
        <v>0</v>
      </c>
    </row>
    <row r="1732" spans="1:19" ht="28.8" x14ac:dyDescent="0.3">
      <c r="A1732" s="27">
        <v>27257</v>
      </c>
      <c r="B1732" s="34" t="s">
        <v>285</v>
      </c>
      <c r="C1732" s="27" t="s">
        <v>955</v>
      </c>
      <c r="D1732" s="27"/>
      <c r="E1732" s="35" t="s">
        <v>2095</v>
      </c>
      <c r="F1732" s="27"/>
      <c r="G1732" s="27"/>
      <c r="H1732" s="27" t="s">
        <v>43</v>
      </c>
      <c r="I1732" s="29"/>
      <c r="J1732" s="33" t="s">
        <v>588</v>
      </c>
      <c r="K1732" s="31"/>
      <c r="L1732" s="28" t="s">
        <v>572</v>
      </c>
      <c r="M1732" s="31"/>
      <c r="N1732" s="28" t="s">
        <v>572</v>
      </c>
      <c r="O1732" s="27" t="s">
        <v>2089</v>
      </c>
      <c r="P1732" s="27" t="s">
        <v>570</v>
      </c>
      <c r="Q1732" t="b">
        <v>1</v>
      </c>
      <c r="S1732" t="b">
        <v>0</v>
      </c>
    </row>
    <row r="1733" spans="1:19" ht="28.8" x14ac:dyDescent="0.3">
      <c r="A1733" s="27">
        <v>27258</v>
      </c>
      <c r="B1733" s="34" t="s">
        <v>285</v>
      </c>
      <c r="C1733" s="27" t="s">
        <v>957</v>
      </c>
      <c r="D1733" s="27"/>
      <c r="E1733" s="35" t="s">
        <v>2096</v>
      </c>
      <c r="F1733" s="27"/>
      <c r="G1733" s="27"/>
      <c r="H1733" s="27" t="s">
        <v>43</v>
      </c>
      <c r="I1733" s="29"/>
      <c r="J1733" s="33" t="s">
        <v>588</v>
      </c>
      <c r="K1733" s="31"/>
      <c r="L1733" s="28" t="s">
        <v>572</v>
      </c>
      <c r="M1733" s="31"/>
      <c r="N1733" s="28" t="s">
        <v>572</v>
      </c>
      <c r="O1733" s="27" t="s">
        <v>2089</v>
      </c>
      <c r="P1733" s="27" t="s">
        <v>570</v>
      </c>
      <c r="Q1733" t="b">
        <v>1</v>
      </c>
      <c r="S1733" t="b">
        <v>0</v>
      </c>
    </row>
    <row r="1734" spans="1:19" ht="60" x14ac:dyDescent="0.3">
      <c r="A1734" s="27">
        <v>27259</v>
      </c>
      <c r="B1734" s="34" t="s">
        <v>285</v>
      </c>
      <c r="C1734" s="27" t="s">
        <v>611</v>
      </c>
      <c r="D1734" s="27"/>
      <c r="E1734" s="35" t="s">
        <v>2097</v>
      </c>
      <c r="F1734" s="27"/>
      <c r="G1734" s="27"/>
      <c r="H1734" s="27" t="s">
        <v>43</v>
      </c>
      <c r="I1734" s="29"/>
      <c r="J1734" s="33" t="s">
        <v>588</v>
      </c>
      <c r="K1734" s="31"/>
      <c r="L1734" s="28" t="s">
        <v>572</v>
      </c>
      <c r="M1734" s="31"/>
      <c r="N1734" s="28" t="s">
        <v>572</v>
      </c>
      <c r="O1734" s="27" t="s">
        <v>2089</v>
      </c>
      <c r="P1734" s="27" t="s">
        <v>570</v>
      </c>
      <c r="Q1734" t="b">
        <v>1</v>
      </c>
      <c r="S1734" t="b">
        <v>0</v>
      </c>
    </row>
    <row r="1735" spans="1:19" ht="48" x14ac:dyDescent="0.3">
      <c r="A1735" s="27">
        <v>27260</v>
      </c>
      <c r="B1735" s="34" t="s">
        <v>285</v>
      </c>
      <c r="C1735" s="27" t="s">
        <v>613</v>
      </c>
      <c r="D1735" s="27"/>
      <c r="E1735" s="35" t="s">
        <v>2098</v>
      </c>
      <c r="F1735" s="27"/>
      <c r="G1735" s="27"/>
      <c r="H1735" s="27" t="s">
        <v>43</v>
      </c>
      <c r="I1735" s="29"/>
      <c r="J1735" s="33" t="s">
        <v>588</v>
      </c>
      <c r="K1735" s="31"/>
      <c r="L1735" s="28" t="s">
        <v>572</v>
      </c>
      <c r="M1735" s="31"/>
      <c r="N1735" s="28" t="s">
        <v>572</v>
      </c>
      <c r="O1735" s="27" t="s">
        <v>2089</v>
      </c>
      <c r="P1735" s="27" t="s">
        <v>570</v>
      </c>
      <c r="Q1735" t="b">
        <v>1</v>
      </c>
      <c r="S1735" t="b">
        <v>0</v>
      </c>
    </row>
    <row r="1736" spans="1:19" ht="28.8" x14ac:dyDescent="0.3">
      <c r="A1736" s="27">
        <v>27261</v>
      </c>
      <c r="B1736" s="34" t="s">
        <v>285</v>
      </c>
      <c r="C1736" s="27" t="s">
        <v>1676</v>
      </c>
      <c r="D1736" s="27"/>
      <c r="E1736" s="35" t="s">
        <v>2099</v>
      </c>
      <c r="F1736" s="27"/>
      <c r="G1736" s="27"/>
      <c r="H1736" s="27" t="s">
        <v>43</v>
      </c>
      <c r="I1736" s="29"/>
      <c r="J1736" s="33" t="s">
        <v>588</v>
      </c>
      <c r="K1736" s="31"/>
      <c r="L1736" s="28" t="s">
        <v>572</v>
      </c>
      <c r="M1736" s="31"/>
      <c r="N1736" s="28" t="s">
        <v>572</v>
      </c>
      <c r="O1736" s="27" t="s">
        <v>2089</v>
      </c>
      <c r="P1736" s="27" t="s">
        <v>570</v>
      </c>
      <c r="Q1736" t="b">
        <v>1</v>
      </c>
      <c r="S1736" t="b">
        <v>0</v>
      </c>
    </row>
    <row r="1737" spans="1:19" ht="28.8" x14ac:dyDescent="0.3">
      <c r="A1737" s="27">
        <v>27262</v>
      </c>
      <c r="B1737" s="34" t="s">
        <v>285</v>
      </c>
      <c r="C1737" s="27" t="s">
        <v>1678</v>
      </c>
      <c r="D1737" s="27"/>
      <c r="E1737" s="35" t="s">
        <v>2100</v>
      </c>
      <c r="F1737" s="27"/>
      <c r="G1737" s="27"/>
      <c r="H1737" s="27" t="s">
        <v>43</v>
      </c>
      <c r="I1737" s="29"/>
      <c r="J1737" s="33" t="s">
        <v>588</v>
      </c>
      <c r="K1737" s="31"/>
      <c r="L1737" s="28" t="s">
        <v>572</v>
      </c>
      <c r="M1737" s="31"/>
      <c r="N1737" s="28" t="s">
        <v>572</v>
      </c>
      <c r="O1737" s="27" t="s">
        <v>2089</v>
      </c>
      <c r="P1737" s="27" t="s">
        <v>570</v>
      </c>
      <c r="Q1737" t="b">
        <v>1</v>
      </c>
      <c r="S1737" t="b">
        <v>0</v>
      </c>
    </row>
    <row r="1738" spans="1:19" ht="48" x14ac:dyDescent="0.3">
      <c r="A1738" s="27">
        <v>27263</v>
      </c>
      <c r="B1738" s="34" t="s">
        <v>285</v>
      </c>
      <c r="C1738" s="27" t="s">
        <v>615</v>
      </c>
      <c r="D1738" s="27"/>
      <c r="E1738" s="35" t="s">
        <v>2101</v>
      </c>
      <c r="F1738" s="27"/>
      <c r="G1738" s="27"/>
      <c r="H1738" s="27" t="s">
        <v>43</v>
      </c>
      <c r="I1738" s="29"/>
      <c r="J1738" s="33" t="s">
        <v>588</v>
      </c>
      <c r="K1738" s="31"/>
      <c r="L1738" s="28" t="s">
        <v>572</v>
      </c>
      <c r="M1738" s="31"/>
      <c r="N1738" s="28" t="s">
        <v>572</v>
      </c>
      <c r="O1738" s="27" t="s">
        <v>2089</v>
      </c>
      <c r="P1738" s="27" t="s">
        <v>570</v>
      </c>
      <c r="Q1738" t="b">
        <v>1</v>
      </c>
      <c r="S1738" t="b">
        <v>0</v>
      </c>
    </row>
    <row r="1739" spans="1:19" ht="72" x14ac:dyDescent="0.3">
      <c r="A1739" s="27">
        <v>27264</v>
      </c>
      <c r="B1739" s="34" t="s">
        <v>285</v>
      </c>
      <c r="C1739" s="27" t="s">
        <v>964</v>
      </c>
      <c r="D1739" s="27"/>
      <c r="E1739" s="35" t="s">
        <v>2102</v>
      </c>
      <c r="F1739" s="27"/>
      <c r="G1739" s="27"/>
      <c r="H1739" s="27" t="s">
        <v>43</v>
      </c>
      <c r="I1739" s="29"/>
      <c r="J1739" s="33" t="s">
        <v>588</v>
      </c>
      <c r="K1739" s="31"/>
      <c r="L1739" s="28" t="s">
        <v>572</v>
      </c>
      <c r="M1739" s="31"/>
      <c r="N1739" s="28" t="s">
        <v>572</v>
      </c>
      <c r="O1739" s="27" t="s">
        <v>2089</v>
      </c>
      <c r="P1739" s="27" t="s">
        <v>570</v>
      </c>
      <c r="Q1739" t="b">
        <v>1</v>
      </c>
      <c r="S1739" t="b">
        <v>0</v>
      </c>
    </row>
    <row r="1740" spans="1:19" ht="60" x14ac:dyDescent="0.3">
      <c r="A1740" s="27">
        <v>27265</v>
      </c>
      <c r="B1740" s="34" t="s">
        <v>287</v>
      </c>
      <c r="C1740" s="27" t="s">
        <v>561</v>
      </c>
      <c r="D1740" s="27"/>
      <c r="E1740" s="35" t="s">
        <v>2103</v>
      </c>
      <c r="F1740" s="27"/>
      <c r="G1740" s="27"/>
      <c r="H1740" s="27" t="s">
        <v>43</v>
      </c>
      <c r="I1740" s="29"/>
      <c r="J1740" s="27" t="s">
        <v>572</v>
      </c>
      <c r="K1740" s="31"/>
      <c r="L1740" s="28" t="s">
        <v>572</v>
      </c>
      <c r="M1740" s="31"/>
      <c r="N1740" s="28" t="s">
        <v>572</v>
      </c>
      <c r="O1740" s="27" t="s">
        <v>1842</v>
      </c>
      <c r="P1740" s="27" t="s">
        <v>570</v>
      </c>
      <c r="Q1740" t="b">
        <v>0</v>
      </c>
      <c r="S1740" t="b">
        <v>0</v>
      </c>
    </row>
    <row r="1741" spans="1:19" ht="36" x14ac:dyDescent="0.3">
      <c r="A1741" s="27">
        <v>27266</v>
      </c>
      <c r="B1741" s="34" t="s">
        <v>287</v>
      </c>
      <c r="C1741" s="27" t="s">
        <v>581</v>
      </c>
      <c r="D1741" s="27"/>
      <c r="E1741" s="35" t="s">
        <v>2104</v>
      </c>
      <c r="F1741" s="27"/>
      <c r="G1741" s="27"/>
      <c r="H1741" s="27" t="s">
        <v>43</v>
      </c>
      <c r="I1741" s="29"/>
      <c r="J1741" s="27" t="s">
        <v>572</v>
      </c>
      <c r="K1741" s="31"/>
      <c r="L1741" s="28" t="s">
        <v>572</v>
      </c>
      <c r="M1741" s="31"/>
      <c r="N1741" s="28" t="s">
        <v>572</v>
      </c>
      <c r="O1741" s="27" t="s">
        <v>1842</v>
      </c>
      <c r="P1741" s="27" t="s">
        <v>570</v>
      </c>
      <c r="Q1741" t="b">
        <v>0</v>
      </c>
      <c r="S1741" t="b">
        <v>0</v>
      </c>
    </row>
    <row r="1742" spans="1:19" ht="28.8" x14ac:dyDescent="0.3">
      <c r="A1742" s="27">
        <v>27267</v>
      </c>
      <c r="B1742" s="34" t="s">
        <v>287</v>
      </c>
      <c r="C1742" s="27" t="s">
        <v>1871</v>
      </c>
      <c r="D1742" s="27"/>
      <c r="E1742" s="35" t="s">
        <v>2105</v>
      </c>
      <c r="F1742" s="27"/>
      <c r="G1742" s="27"/>
      <c r="H1742" s="27" t="s">
        <v>43</v>
      </c>
      <c r="I1742" s="29"/>
      <c r="J1742" s="27" t="s">
        <v>572</v>
      </c>
      <c r="K1742" s="31"/>
      <c r="L1742" s="28" t="s">
        <v>572</v>
      </c>
      <c r="M1742" s="31"/>
      <c r="N1742" s="28" t="s">
        <v>572</v>
      </c>
      <c r="O1742" s="27" t="s">
        <v>1842</v>
      </c>
      <c r="P1742" s="27" t="s">
        <v>570</v>
      </c>
      <c r="Q1742" t="b">
        <v>0</v>
      </c>
      <c r="S1742" t="b">
        <v>0</v>
      </c>
    </row>
    <row r="1743" spans="1:19" ht="28.8" x14ac:dyDescent="0.3">
      <c r="A1743" s="27">
        <v>27268</v>
      </c>
      <c r="B1743" s="34" t="s">
        <v>287</v>
      </c>
      <c r="C1743" s="27" t="s">
        <v>624</v>
      </c>
      <c r="D1743" s="27"/>
      <c r="E1743" s="35" t="s">
        <v>2106</v>
      </c>
      <c r="F1743" s="27"/>
      <c r="G1743" s="27"/>
      <c r="H1743" s="27" t="s">
        <v>43</v>
      </c>
      <c r="I1743" s="29"/>
      <c r="J1743" s="27" t="s">
        <v>572</v>
      </c>
      <c r="K1743" s="31"/>
      <c r="L1743" s="28" t="s">
        <v>572</v>
      </c>
      <c r="M1743" s="31"/>
      <c r="N1743" s="28" t="s">
        <v>572</v>
      </c>
      <c r="O1743" s="27" t="s">
        <v>1842</v>
      </c>
      <c r="P1743" s="27" t="s">
        <v>570</v>
      </c>
      <c r="Q1743" t="b">
        <v>0</v>
      </c>
      <c r="S1743" t="b">
        <v>0</v>
      </c>
    </row>
    <row r="1744" spans="1:19" ht="28.8" x14ac:dyDescent="0.3">
      <c r="A1744" s="27">
        <v>27269</v>
      </c>
      <c r="B1744" s="34" t="s">
        <v>287</v>
      </c>
      <c r="C1744" s="27" t="s">
        <v>626</v>
      </c>
      <c r="D1744" s="27"/>
      <c r="E1744" s="35" t="s">
        <v>2107</v>
      </c>
      <c r="F1744" s="27"/>
      <c r="G1744" s="27"/>
      <c r="H1744" s="27" t="s">
        <v>43</v>
      </c>
      <c r="I1744" s="29"/>
      <c r="J1744" s="27" t="s">
        <v>572</v>
      </c>
      <c r="K1744" s="31"/>
      <c r="L1744" s="28" t="s">
        <v>572</v>
      </c>
      <c r="M1744" s="31"/>
      <c r="N1744" s="28" t="s">
        <v>572</v>
      </c>
      <c r="O1744" s="27" t="s">
        <v>1842</v>
      </c>
      <c r="P1744" s="27" t="s">
        <v>570</v>
      </c>
      <c r="Q1744" t="b">
        <v>0</v>
      </c>
      <c r="S1744" t="b">
        <v>0</v>
      </c>
    </row>
    <row r="1745" spans="1:19" ht="28.8" x14ac:dyDescent="0.3">
      <c r="A1745" s="27">
        <v>27270</v>
      </c>
      <c r="B1745" s="34" t="s">
        <v>287</v>
      </c>
      <c r="C1745" s="27" t="s">
        <v>840</v>
      </c>
      <c r="D1745" s="27"/>
      <c r="E1745" s="35" t="s">
        <v>2108</v>
      </c>
      <c r="F1745" s="27"/>
      <c r="G1745" s="27"/>
      <c r="H1745" s="27" t="s">
        <v>43</v>
      </c>
      <c r="I1745" s="29"/>
      <c r="J1745" s="27" t="s">
        <v>572</v>
      </c>
      <c r="K1745" s="31"/>
      <c r="L1745" s="28" t="s">
        <v>572</v>
      </c>
      <c r="M1745" s="31"/>
      <c r="N1745" s="28" t="s">
        <v>572</v>
      </c>
      <c r="O1745" s="27" t="s">
        <v>1842</v>
      </c>
      <c r="P1745" s="27" t="s">
        <v>570</v>
      </c>
      <c r="Q1745" t="b">
        <v>0</v>
      </c>
      <c r="S1745" t="b">
        <v>0</v>
      </c>
    </row>
    <row r="1746" spans="1:19" ht="36" x14ac:dyDescent="0.3">
      <c r="A1746" s="27">
        <v>27271</v>
      </c>
      <c r="B1746" s="34" t="s">
        <v>287</v>
      </c>
      <c r="C1746" s="27" t="s">
        <v>841</v>
      </c>
      <c r="D1746" s="27"/>
      <c r="E1746" s="35" t="s">
        <v>2109</v>
      </c>
      <c r="F1746" s="27"/>
      <c r="G1746" s="27"/>
      <c r="H1746" s="27" t="s">
        <v>43</v>
      </c>
      <c r="I1746" s="29"/>
      <c r="J1746" s="27" t="s">
        <v>572</v>
      </c>
      <c r="K1746" s="31"/>
      <c r="L1746" s="28" t="s">
        <v>572</v>
      </c>
      <c r="M1746" s="31"/>
      <c r="N1746" s="28" t="s">
        <v>572</v>
      </c>
      <c r="O1746" s="27" t="s">
        <v>1842</v>
      </c>
      <c r="P1746" s="27" t="s">
        <v>570</v>
      </c>
      <c r="Q1746" t="b">
        <v>0</v>
      </c>
      <c r="S1746" t="b">
        <v>0</v>
      </c>
    </row>
    <row r="1747" spans="1:19" ht="36" x14ac:dyDescent="0.3">
      <c r="A1747" s="27">
        <v>27272</v>
      </c>
      <c r="B1747" s="34" t="s">
        <v>287</v>
      </c>
      <c r="C1747" s="27" t="s">
        <v>842</v>
      </c>
      <c r="D1747" s="27"/>
      <c r="E1747" s="35" t="s">
        <v>2110</v>
      </c>
      <c r="F1747" s="27"/>
      <c r="G1747" s="27"/>
      <c r="H1747" s="27" t="s">
        <v>43</v>
      </c>
      <c r="I1747" s="29"/>
      <c r="J1747" s="27" t="s">
        <v>572</v>
      </c>
      <c r="K1747" s="31"/>
      <c r="L1747" s="28" t="s">
        <v>572</v>
      </c>
      <c r="M1747" s="31"/>
      <c r="N1747" s="28" t="s">
        <v>572</v>
      </c>
      <c r="O1747" s="27" t="s">
        <v>1842</v>
      </c>
      <c r="P1747" s="27" t="s">
        <v>570</v>
      </c>
      <c r="Q1747" t="b">
        <v>0</v>
      </c>
      <c r="S1747" t="b">
        <v>0</v>
      </c>
    </row>
    <row r="1748" spans="1:19" ht="36" x14ac:dyDescent="0.3">
      <c r="A1748" s="27">
        <v>27273</v>
      </c>
      <c r="B1748" s="34" t="s">
        <v>287</v>
      </c>
      <c r="C1748" s="27" t="s">
        <v>892</v>
      </c>
      <c r="D1748" s="27"/>
      <c r="E1748" s="35" t="s">
        <v>2111</v>
      </c>
      <c r="F1748" s="27"/>
      <c r="G1748" s="27"/>
      <c r="H1748" s="27" t="s">
        <v>43</v>
      </c>
      <c r="I1748" s="29"/>
      <c r="J1748" s="27" t="s">
        <v>572</v>
      </c>
      <c r="K1748" s="31"/>
      <c r="L1748" s="28" t="s">
        <v>572</v>
      </c>
      <c r="M1748" s="31"/>
      <c r="N1748" s="28" t="s">
        <v>572</v>
      </c>
      <c r="O1748" s="27" t="s">
        <v>1842</v>
      </c>
      <c r="P1748" s="27" t="s">
        <v>570</v>
      </c>
      <c r="Q1748" t="b">
        <v>0</v>
      </c>
      <c r="S1748" t="b">
        <v>0</v>
      </c>
    </row>
    <row r="1749" spans="1:19" ht="48" x14ac:dyDescent="0.3">
      <c r="A1749" s="27">
        <v>27274</v>
      </c>
      <c r="B1749" s="34" t="s">
        <v>287</v>
      </c>
      <c r="C1749" s="27" t="s">
        <v>894</v>
      </c>
      <c r="D1749" s="27"/>
      <c r="E1749" s="35" t="s">
        <v>2112</v>
      </c>
      <c r="F1749" s="27"/>
      <c r="G1749" s="27"/>
      <c r="H1749" s="27" t="s">
        <v>43</v>
      </c>
      <c r="I1749" s="29"/>
      <c r="J1749" s="27" t="s">
        <v>572</v>
      </c>
      <c r="K1749" s="31"/>
      <c r="L1749" s="28" t="s">
        <v>572</v>
      </c>
      <c r="M1749" s="31"/>
      <c r="N1749" s="28" t="s">
        <v>572</v>
      </c>
      <c r="O1749" s="27" t="s">
        <v>1842</v>
      </c>
      <c r="P1749" s="27" t="s">
        <v>570</v>
      </c>
      <c r="Q1749" t="b">
        <v>0</v>
      </c>
      <c r="S1749" t="b">
        <v>0</v>
      </c>
    </row>
    <row r="1750" spans="1:19" ht="36" x14ac:dyDescent="0.3">
      <c r="A1750" s="27">
        <v>27275</v>
      </c>
      <c r="B1750" s="34" t="s">
        <v>287</v>
      </c>
      <c r="C1750" s="27" t="s">
        <v>1213</v>
      </c>
      <c r="D1750" s="27"/>
      <c r="E1750" s="35" t="s">
        <v>2113</v>
      </c>
      <c r="F1750" s="27"/>
      <c r="G1750" s="27"/>
      <c r="H1750" s="27" t="s">
        <v>43</v>
      </c>
      <c r="I1750" s="29"/>
      <c r="J1750" s="27" t="s">
        <v>572</v>
      </c>
      <c r="K1750" s="31"/>
      <c r="L1750" s="28" t="s">
        <v>572</v>
      </c>
      <c r="M1750" s="31"/>
      <c r="N1750" s="28" t="s">
        <v>572</v>
      </c>
      <c r="O1750" s="27" t="s">
        <v>1842</v>
      </c>
      <c r="P1750" s="27" t="s">
        <v>570</v>
      </c>
      <c r="Q1750" t="b">
        <v>0</v>
      </c>
      <c r="S1750" t="b">
        <v>0</v>
      </c>
    </row>
    <row r="1751" spans="1:19" ht="36" x14ac:dyDescent="0.3">
      <c r="A1751" s="27">
        <v>27276</v>
      </c>
      <c r="B1751" s="34" t="s">
        <v>287</v>
      </c>
      <c r="C1751" s="27" t="s">
        <v>571</v>
      </c>
      <c r="D1751" s="27"/>
      <c r="E1751" s="35" t="s">
        <v>2114</v>
      </c>
      <c r="F1751" s="27"/>
      <c r="G1751" s="27"/>
      <c r="H1751" s="27" t="s">
        <v>43</v>
      </c>
      <c r="I1751" s="29"/>
      <c r="J1751" s="27" t="s">
        <v>572</v>
      </c>
      <c r="K1751" s="31"/>
      <c r="L1751" s="28" t="s">
        <v>572</v>
      </c>
      <c r="M1751" s="31"/>
      <c r="N1751" s="28" t="s">
        <v>572</v>
      </c>
      <c r="O1751" s="27" t="s">
        <v>1842</v>
      </c>
      <c r="P1751" s="27" t="s">
        <v>570</v>
      </c>
      <c r="Q1751" t="b">
        <v>0</v>
      </c>
      <c r="S1751" t="b">
        <v>0</v>
      </c>
    </row>
    <row r="1752" spans="1:19" ht="36" x14ac:dyDescent="0.3">
      <c r="A1752" s="27">
        <v>27277</v>
      </c>
      <c r="B1752" s="34" t="s">
        <v>290</v>
      </c>
      <c r="C1752" s="27" t="s">
        <v>561</v>
      </c>
      <c r="D1752" s="27"/>
      <c r="E1752" s="35" t="s">
        <v>2115</v>
      </c>
      <c r="F1752" s="26">
        <v>40634</v>
      </c>
      <c r="G1752" s="27"/>
      <c r="H1752" s="27" t="s">
        <v>24</v>
      </c>
      <c r="I1752" s="29"/>
      <c r="J1752" s="30" t="s">
        <v>563</v>
      </c>
      <c r="K1752" s="31"/>
      <c r="L1752" s="28" t="s">
        <v>572</v>
      </c>
      <c r="M1752" s="31"/>
      <c r="N1752" s="28" t="s">
        <v>572</v>
      </c>
      <c r="O1752" s="27" t="s">
        <v>1817</v>
      </c>
      <c r="P1752" s="27" t="s">
        <v>570</v>
      </c>
      <c r="Q1752" t="b">
        <v>0</v>
      </c>
      <c r="S1752" t="b">
        <v>0</v>
      </c>
    </row>
    <row r="1753" spans="1:19" ht="48" x14ac:dyDescent="0.3">
      <c r="A1753" s="27">
        <v>27278</v>
      </c>
      <c r="B1753" s="34" t="s">
        <v>290</v>
      </c>
      <c r="C1753" s="27" t="s">
        <v>581</v>
      </c>
      <c r="D1753" s="27"/>
      <c r="E1753" s="35" t="s">
        <v>2116</v>
      </c>
      <c r="F1753" s="26">
        <v>40634</v>
      </c>
      <c r="G1753" s="27"/>
      <c r="H1753" s="27" t="s">
        <v>24</v>
      </c>
      <c r="I1753" s="29"/>
      <c r="J1753" s="27" t="s">
        <v>605</v>
      </c>
      <c r="K1753" s="31"/>
      <c r="L1753" s="28" t="s">
        <v>572</v>
      </c>
      <c r="M1753" s="31"/>
      <c r="N1753" s="28" t="s">
        <v>572</v>
      </c>
      <c r="O1753" s="27" t="s">
        <v>1817</v>
      </c>
      <c r="P1753" s="27" t="s">
        <v>570</v>
      </c>
      <c r="Q1753" t="b">
        <v>0</v>
      </c>
      <c r="S1753" t="b">
        <v>0</v>
      </c>
    </row>
    <row r="1754" spans="1:19" ht="28.8" x14ac:dyDescent="0.3">
      <c r="A1754" s="27">
        <v>27279</v>
      </c>
      <c r="B1754" s="34" t="s">
        <v>290</v>
      </c>
      <c r="C1754" s="27" t="s">
        <v>624</v>
      </c>
      <c r="D1754" s="27"/>
      <c r="E1754" s="35" t="s">
        <v>2117</v>
      </c>
      <c r="F1754" s="26">
        <v>40634</v>
      </c>
      <c r="G1754" s="27"/>
      <c r="H1754" s="27" t="s">
        <v>24</v>
      </c>
      <c r="I1754" s="29"/>
      <c r="J1754" s="27" t="s">
        <v>605</v>
      </c>
      <c r="K1754" s="31"/>
      <c r="L1754" s="28" t="s">
        <v>572</v>
      </c>
      <c r="M1754" s="31"/>
      <c r="N1754" s="28" t="s">
        <v>572</v>
      </c>
      <c r="O1754" s="27" t="s">
        <v>1817</v>
      </c>
      <c r="P1754" s="27" t="s">
        <v>570</v>
      </c>
      <c r="Q1754" t="b">
        <v>0</v>
      </c>
      <c r="S1754" t="b">
        <v>0</v>
      </c>
    </row>
    <row r="1755" spans="1:19" ht="36" x14ac:dyDescent="0.3">
      <c r="A1755" s="27">
        <v>27280</v>
      </c>
      <c r="B1755" s="34" t="s">
        <v>290</v>
      </c>
      <c r="C1755" s="27" t="s">
        <v>626</v>
      </c>
      <c r="D1755" s="27"/>
      <c r="E1755" s="35" t="s">
        <v>2118</v>
      </c>
      <c r="F1755" s="26">
        <v>40634</v>
      </c>
      <c r="G1755" s="27"/>
      <c r="H1755" s="27" t="s">
        <v>24</v>
      </c>
      <c r="I1755" s="29"/>
      <c r="J1755" s="27" t="s">
        <v>605</v>
      </c>
      <c r="K1755" s="31"/>
      <c r="L1755" s="28" t="s">
        <v>572</v>
      </c>
      <c r="M1755" s="31"/>
      <c r="N1755" s="28" t="s">
        <v>572</v>
      </c>
      <c r="O1755" s="27" t="s">
        <v>1817</v>
      </c>
      <c r="P1755" s="27" t="s">
        <v>570</v>
      </c>
      <c r="Q1755" t="b">
        <v>0</v>
      </c>
      <c r="S1755" t="b">
        <v>0</v>
      </c>
    </row>
    <row r="1756" spans="1:19" ht="36" x14ac:dyDescent="0.3">
      <c r="A1756" s="27">
        <v>27281</v>
      </c>
      <c r="B1756" s="34" t="s">
        <v>290</v>
      </c>
      <c r="C1756" s="27" t="s">
        <v>660</v>
      </c>
      <c r="D1756" s="27"/>
      <c r="E1756" s="35" t="s">
        <v>2119</v>
      </c>
      <c r="F1756" s="26">
        <v>40634</v>
      </c>
      <c r="G1756" s="27"/>
      <c r="H1756" s="27" t="s">
        <v>24</v>
      </c>
      <c r="I1756" s="29"/>
      <c r="J1756" s="33" t="s">
        <v>588</v>
      </c>
      <c r="K1756" s="31"/>
      <c r="L1756" s="28" t="s">
        <v>572</v>
      </c>
      <c r="M1756" s="31"/>
      <c r="N1756" s="28" t="s">
        <v>572</v>
      </c>
      <c r="O1756" s="27" t="s">
        <v>2120</v>
      </c>
      <c r="P1756" s="27" t="s">
        <v>568</v>
      </c>
      <c r="Q1756" t="b">
        <v>0</v>
      </c>
      <c r="S1756" t="b">
        <v>0</v>
      </c>
    </row>
    <row r="1757" spans="1:19" ht="36" x14ac:dyDescent="0.3">
      <c r="A1757" s="27">
        <v>27282</v>
      </c>
      <c r="B1757" s="34" t="s">
        <v>290</v>
      </c>
      <c r="C1757" s="27" t="s">
        <v>661</v>
      </c>
      <c r="D1757" s="27"/>
      <c r="E1757" s="35" t="s">
        <v>2121</v>
      </c>
      <c r="F1757" s="26">
        <v>40634</v>
      </c>
      <c r="G1757" s="27"/>
      <c r="H1757" s="27" t="s">
        <v>24</v>
      </c>
      <c r="I1757" s="29"/>
      <c r="J1757" s="30" t="s">
        <v>563</v>
      </c>
      <c r="K1757" s="31"/>
      <c r="L1757" s="28" t="s">
        <v>572</v>
      </c>
      <c r="M1757" s="31"/>
      <c r="N1757" s="28" t="s">
        <v>572</v>
      </c>
      <c r="O1757" s="27" t="s">
        <v>1829</v>
      </c>
      <c r="P1757" s="27" t="s">
        <v>570</v>
      </c>
      <c r="Q1757" t="b">
        <v>0</v>
      </c>
      <c r="S1757" t="b">
        <v>0</v>
      </c>
    </row>
    <row r="1758" spans="1:19" ht="36" x14ac:dyDescent="0.3">
      <c r="A1758" s="27">
        <v>27283</v>
      </c>
      <c r="B1758" s="34" t="s">
        <v>290</v>
      </c>
      <c r="C1758" s="27" t="s">
        <v>662</v>
      </c>
      <c r="D1758" s="27"/>
      <c r="E1758" s="35" t="s">
        <v>2122</v>
      </c>
      <c r="F1758" s="26">
        <v>40634</v>
      </c>
      <c r="G1758" s="27"/>
      <c r="H1758" s="27" t="s">
        <v>24</v>
      </c>
      <c r="I1758" s="29"/>
      <c r="J1758" s="30" t="s">
        <v>563</v>
      </c>
      <c r="K1758" s="31"/>
      <c r="L1758" s="28" t="s">
        <v>572</v>
      </c>
      <c r="M1758" s="31"/>
      <c r="N1758" s="28" t="s">
        <v>572</v>
      </c>
      <c r="O1758" s="27" t="s">
        <v>1817</v>
      </c>
      <c r="P1758" s="27" t="s">
        <v>570</v>
      </c>
      <c r="Q1758" t="b">
        <v>0</v>
      </c>
      <c r="S1758" t="b">
        <v>0</v>
      </c>
    </row>
    <row r="1759" spans="1:19" ht="28.8" x14ac:dyDescent="0.3">
      <c r="A1759" s="27">
        <v>27284</v>
      </c>
      <c r="B1759" s="34" t="s">
        <v>290</v>
      </c>
      <c r="C1759" s="27" t="s">
        <v>663</v>
      </c>
      <c r="D1759" s="27"/>
      <c r="E1759" s="35" t="s">
        <v>2123</v>
      </c>
      <c r="F1759" s="26">
        <v>40634</v>
      </c>
      <c r="G1759" s="27"/>
      <c r="H1759" s="27" t="s">
        <v>24</v>
      </c>
      <c r="I1759" s="29"/>
      <c r="J1759" s="27" t="s">
        <v>605</v>
      </c>
      <c r="K1759" s="31"/>
      <c r="L1759" s="28" t="s">
        <v>572</v>
      </c>
      <c r="M1759" s="31"/>
      <c r="N1759" s="28" t="s">
        <v>572</v>
      </c>
      <c r="O1759" s="27" t="s">
        <v>1817</v>
      </c>
      <c r="P1759" s="27" t="s">
        <v>570</v>
      </c>
      <c r="Q1759" t="b">
        <v>0</v>
      </c>
      <c r="S1759" t="b">
        <v>0</v>
      </c>
    </row>
    <row r="1760" spans="1:19" ht="28.8" x14ac:dyDescent="0.3">
      <c r="A1760" s="27">
        <v>27285</v>
      </c>
      <c r="B1760" s="34" t="s">
        <v>290</v>
      </c>
      <c r="C1760" s="27" t="s">
        <v>664</v>
      </c>
      <c r="D1760" s="27"/>
      <c r="E1760" s="35" t="s">
        <v>2124</v>
      </c>
      <c r="F1760" s="26">
        <v>40634</v>
      </c>
      <c r="G1760" s="27"/>
      <c r="H1760" s="27" t="s">
        <v>24</v>
      </c>
      <c r="I1760" s="29"/>
      <c r="J1760" s="27" t="s">
        <v>605</v>
      </c>
      <c r="K1760" s="31"/>
      <c r="L1760" s="28" t="s">
        <v>572</v>
      </c>
      <c r="M1760" s="31"/>
      <c r="N1760" s="28" t="s">
        <v>572</v>
      </c>
      <c r="O1760" s="27" t="s">
        <v>1817</v>
      </c>
      <c r="P1760" s="27" t="s">
        <v>570</v>
      </c>
      <c r="Q1760" t="b">
        <v>0</v>
      </c>
      <c r="S1760" t="b">
        <v>0</v>
      </c>
    </row>
    <row r="1761" spans="1:19" ht="28.8" x14ac:dyDescent="0.3">
      <c r="A1761" s="27">
        <v>27286</v>
      </c>
      <c r="B1761" s="34" t="s">
        <v>290</v>
      </c>
      <c r="C1761" s="27" t="s">
        <v>665</v>
      </c>
      <c r="D1761" s="27"/>
      <c r="E1761" s="35" t="s">
        <v>2125</v>
      </c>
      <c r="F1761" s="26">
        <v>40634</v>
      </c>
      <c r="G1761" s="27"/>
      <c r="H1761" s="27" t="s">
        <v>24</v>
      </c>
      <c r="I1761" s="29"/>
      <c r="J1761" s="27" t="s">
        <v>605</v>
      </c>
      <c r="K1761" s="31"/>
      <c r="L1761" s="28" t="s">
        <v>572</v>
      </c>
      <c r="M1761" s="31"/>
      <c r="N1761" s="28" t="s">
        <v>572</v>
      </c>
      <c r="O1761" s="27" t="s">
        <v>1817</v>
      </c>
      <c r="P1761" s="27" t="s">
        <v>570</v>
      </c>
      <c r="Q1761" t="b">
        <v>0</v>
      </c>
      <c r="S1761" t="b">
        <v>0</v>
      </c>
    </row>
    <row r="1762" spans="1:19" ht="72" x14ac:dyDescent="0.3">
      <c r="A1762" s="27">
        <v>27287</v>
      </c>
      <c r="B1762" s="34" t="s">
        <v>290</v>
      </c>
      <c r="C1762" s="27" t="s">
        <v>571</v>
      </c>
      <c r="D1762" s="27"/>
      <c r="E1762" s="35" t="s">
        <v>2126</v>
      </c>
      <c r="F1762" s="26">
        <v>40634</v>
      </c>
      <c r="G1762" s="27"/>
      <c r="H1762" s="27" t="s">
        <v>24</v>
      </c>
      <c r="I1762" s="29"/>
      <c r="J1762" s="30" t="s">
        <v>563</v>
      </c>
      <c r="K1762" s="31"/>
      <c r="L1762" s="28" t="s">
        <v>572</v>
      </c>
      <c r="M1762" s="31"/>
      <c r="N1762" s="28" t="s">
        <v>572</v>
      </c>
      <c r="O1762" s="27" t="s">
        <v>1817</v>
      </c>
      <c r="P1762" s="27" t="s">
        <v>570</v>
      </c>
      <c r="Q1762" t="b">
        <v>0</v>
      </c>
      <c r="S1762" t="b">
        <v>0</v>
      </c>
    </row>
    <row r="1763" spans="1:19" ht="24" x14ac:dyDescent="0.3">
      <c r="A1763" s="27">
        <v>27288</v>
      </c>
      <c r="B1763" s="34" t="s">
        <v>290</v>
      </c>
      <c r="C1763" s="27" t="s">
        <v>573</v>
      </c>
      <c r="D1763" s="27"/>
      <c r="E1763" s="35" t="s">
        <v>2127</v>
      </c>
      <c r="F1763" s="26">
        <v>40634</v>
      </c>
      <c r="G1763" s="27"/>
      <c r="H1763" s="27" t="s">
        <v>24</v>
      </c>
      <c r="I1763" s="29"/>
      <c r="J1763" s="30" t="s">
        <v>563</v>
      </c>
      <c r="K1763" s="31"/>
      <c r="L1763" s="28" t="s">
        <v>572</v>
      </c>
      <c r="M1763" s="31"/>
      <c r="N1763" s="28" t="s">
        <v>572</v>
      </c>
      <c r="O1763" s="27" t="s">
        <v>659</v>
      </c>
      <c r="P1763" s="27" t="s">
        <v>568</v>
      </c>
      <c r="Q1763" t="b">
        <v>0</v>
      </c>
      <c r="S1763" t="b">
        <v>0</v>
      </c>
    </row>
    <row r="1764" spans="1:19" ht="84" x14ac:dyDescent="0.3">
      <c r="A1764" s="27">
        <v>27289</v>
      </c>
      <c r="B1764" s="34" t="s">
        <v>290</v>
      </c>
      <c r="C1764" s="27" t="s">
        <v>597</v>
      </c>
      <c r="D1764" s="27"/>
      <c r="E1764" s="35" t="s">
        <v>2128</v>
      </c>
      <c r="F1764" s="26">
        <v>40634</v>
      </c>
      <c r="G1764" s="27"/>
      <c r="H1764" s="27" t="s">
        <v>24</v>
      </c>
      <c r="I1764" s="29"/>
      <c r="J1764" s="27" t="s">
        <v>605</v>
      </c>
      <c r="K1764" s="31"/>
      <c r="L1764" s="28" t="s">
        <v>572</v>
      </c>
      <c r="M1764" s="31"/>
      <c r="N1764" s="28" t="s">
        <v>572</v>
      </c>
      <c r="O1764" s="27" t="s">
        <v>659</v>
      </c>
      <c r="P1764" s="27" t="s">
        <v>568</v>
      </c>
      <c r="Q1764" t="b">
        <v>0</v>
      </c>
      <c r="S1764" t="b">
        <v>0</v>
      </c>
    </row>
    <row r="1765" spans="1:19" ht="28.8" x14ac:dyDescent="0.3">
      <c r="A1765" s="27">
        <v>27290</v>
      </c>
      <c r="B1765" s="34" t="s">
        <v>290</v>
      </c>
      <c r="C1765" s="27" t="s">
        <v>649</v>
      </c>
      <c r="D1765" s="27"/>
      <c r="E1765" s="35" t="s">
        <v>2129</v>
      </c>
      <c r="F1765" s="26">
        <v>40634</v>
      </c>
      <c r="G1765" s="27"/>
      <c r="H1765" s="27" t="s">
        <v>24</v>
      </c>
      <c r="I1765" s="29"/>
      <c r="J1765" s="27" t="s">
        <v>605</v>
      </c>
      <c r="K1765" s="31"/>
      <c r="L1765" s="28" t="s">
        <v>572</v>
      </c>
      <c r="M1765" s="31"/>
      <c r="N1765" s="28" t="s">
        <v>572</v>
      </c>
      <c r="O1765" s="27" t="s">
        <v>659</v>
      </c>
      <c r="P1765" s="27" t="s">
        <v>568</v>
      </c>
      <c r="Q1765" t="b">
        <v>0</v>
      </c>
      <c r="S1765" t="b">
        <v>0</v>
      </c>
    </row>
    <row r="1766" spans="1:19" ht="24" x14ac:dyDescent="0.3">
      <c r="A1766" s="27">
        <v>27291</v>
      </c>
      <c r="B1766" s="34" t="s">
        <v>290</v>
      </c>
      <c r="C1766" s="27" t="s">
        <v>574</v>
      </c>
      <c r="D1766" s="27"/>
      <c r="E1766" s="35" t="s">
        <v>2130</v>
      </c>
      <c r="F1766" s="26">
        <v>40634</v>
      </c>
      <c r="G1766" s="27"/>
      <c r="H1766" s="27" t="s">
        <v>24</v>
      </c>
      <c r="I1766" s="29"/>
      <c r="J1766" s="30" t="s">
        <v>563</v>
      </c>
      <c r="K1766" s="31"/>
      <c r="L1766" s="28" t="s">
        <v>572</v>
      </c>
      <c r="M1766" s="31"/>
      <c r="N1766" s="28" t="s">
        <v>572</v>
      </c>
      <c r="O1766" s="27" t="s">
        <v>2131</v>
      </c>
      <c r="P1766" s="27" t="s">
        <v>570</v>
      </c>
      <c r="Q1766" t="b">
        <v>0</v>
      </c>
      <c r="S1766" t="b">
        <v>0</v>
      </c>
    </row>
    <row r="1767" spans="1:19" ht="84" x14ac:dyDescent="0.3">
      <c r="A1767" s="27">
        <v>27292</v>
      </c>
      <c r="B1767" s="34" t="s">
        <v>290</v>
      </c>
      <c r="C1767" s="27" t="s">
        <v>602</v>
      </c>
      <c r="D1767" s="27"/>
      <c r="E1767" s="35" t="s">
        <v>2132</v>
      </c>
      <c r="F1767" s="26">
        <v>40634</v>
      </c>
      <c r="G1767" s="27"/>
      <c r="H1767" s="27" t="s">
        <v>24</v>
      </c>
      <c r="I1767" s="29"/>
      <c r="J1767" s="27" t="s">
        <v>605</v>
      </c>
      <c r="K1767" s="31"/>
      <c r="L1767" s="28" t="s">
        <v>572</v>
      </c>
      <c r="M1767" s="31"/>
      <c r="N1767" s="28" t="s">
        <v>572</v>
      </c>
      <c r="O1767" s="27" t="s">
        <v>2131</v>
      </c>
      <c r="P1767" s="27" t="s">
        <v>570</v>
      </c>
      <c r="Q1767" t="b">
        <v>0</v>
      </c>
      <c r="S1767" t="b">
        <v>0</v>
      </c>
    </row>
    <row r="1768" spans="1:19" ht="28.8" x14ac:dyDescent="0.3">
      <c r="A1768" s="27">
        <v>27293</v>
      </c>
      <c r="B1768" s="34" t="s">
        <v>290</v>
      </c>
      <c r="C1768" s="27" t="s">
        <v>603</v>
      </c>
      <c r="D1768" s="27"/>
      <c r="E1768" s="35" t="s">
        <v>2129</v>
      </c>
      <c r="F1768" s="26">
        <v>40634</v>
      </c>
      <c r="G1768" s="27"/>
      <c r="H1768" s="27" t="s">
        <v>24</v>
      </c>
      <c r="I1768" s="29"/>
      <c r="J1768" s="27" t="s">
        <v>605</v>
      </c>
      <c r="K1768" s="31"/>
      <c r="L1768" s="28" t="s">
        <v>572</v>
      </c>
      <c r="M1768" s="31"/>
      <c r="N1768" s="28" t="s">
        <v>572</v>
      </c>
      <c r="O1768" s="27" t="s">
        <v>2131</v>
      </c>
      <c r="P1768" s="27" t="s">
        <v>570</v>
      </c>
      <c r="Q1768" t="b">
        <v>0</v>
      </c>
      <c r="S1768" t="b">
        <v>0</v>
      </c>
    </row>
    <row r="1769" spans="1:19" ht="60" x14ac:dyDescent="0.3">
      <c r="A1769" s="27">
        <v>27294</v>
      </c>
      <c r="B1769" s="34" t="s">
        <v>290</v>
      </c>
      <c r="C1769" s="27" t="s">
        <v>606</v>
      </c>
      <c r="D1769" s="27"/>
      <c r="E1769" s="35" t="s">
        <v>2133</v>
      </c>
      <c r="F1769" s="26">
        <v>40634</v>
      </c>
      <c r="G1769" s="27"/>
      <c r="H1769" s="27" t="s">
        <v>24</v>
      </c>
      <c r="I1769" s="29"/>
      <c r="J1769" s="30" t="s">
        <v>563</v>
      </c>
      <c r="K1769" s="31"/>
      <c r="L1769" s="28" t="s">
        <v>572</v>
      </c>
      <c r="M1769" s="31"/>
      <c r="N1769" s="28" t="s">
        <v>572</v>
      </c>
      <c r="O1769" s="27" t="s">
        <v>1817</v>
      </c>
      <c r="P1769" s="27" t="s">
        <v>570</v>
      </c>
      <c r="Q1769" t="b">
        <v>0</v>
      </c>
      <c r="S1769" t="b">
        <v>0</v>
      </c>
    </row>
    <row r="1770" spans="1:19" ht="108" x14ac:dyDescent="0.3">
      <c r="A1770" s="27">
        <v>27295</v>
      </c>
      <c r="B1770" s="34" t="s">
        <v>290</v>
      </c>
      <c r="C1770" s="27" t="s">
        <v>608</v>
      </c>
      <c r="D1770" s="27"/>
      <c r="E1770" s="35" t="s">
        <v>2134</v>
      </c>
      <c r="F1770" s="26">
        <v>40634</v>
      </c>
      <c r="G1770" s="27"/>
      <c r="H1770" s="27" t="s">
        <v>24</v>
      </c>
      <c r="I1770" s="29"/>
      <c r="J1770" s="27" t="s">
        <v>605</v>
      </c>
      <c r="K1770" s="31"/>
      <c r="L1770" s="28" t="s">
        <v>572</v>
      </c>
      <c r="M1770" s="31"/>
      <c r="N1770" s="28" t="s">
        <v>572</v>
      </c>
      <c r="O1770" s="27" t="s">
        <v>1817</v>
      </c>
      <c r="P1770" s="27" t="s">
        <v>570</v>
      </c>
      <c r="Q1770" t="b">
        <v>0</v>
      </c>
      <c r="S1770" t="b">
        <v>0</v>
      </c>
    </row>
    <row r="1771" spans="1:19" ht="72" x14ac:dyDescent="0.3">
      <c r="A1771" s="27">
        <v>27296</v>
      </c>
      <c r="B1771" s="34" t="s">
        <v>290</v>
      </c>
      <c r="C1771" s="27" t="s">
        <v>609</v>
      </c>
      <c r="D1771" s="27"/>
      <c r="E1771" s="35" t="s">
        <v>2135</v>
      </c>
      <c r="F1771" s="26">
        <v>40634</v>
      </c>
      <c r="G1771" s="27"/>
      <c r="H1771" s="27" t="s">
        <v>24</v>
      </c>
      <c r="I1771" s="29"/>
      <c r="J1771" s="27" t="s">
        <v>605</v>
      </c>
      <c r="K1771" s="31"/>
      <c r="L1771" s="28" t="s">
        <v>572</v>
      </c>
      <c r="M1771" s="31"/>
      <c r="N1771" s="28" t="s">
        <v>572</v>
      </c>
      <c r="O1771" s="27" t="s">
        <v>1817</v>
      </c>
      <c r="P1771" s="27" t="s">
        <v>570</v>
      </c>
      <c r="Q1771" t="b">
        <v>0</v>
      </c>
      <c r="S1771" t="b">
        <v>0</v>
      </c>
    </row>
    <row r="1772" spans="1:19" ht="48" x14ac:dyDescent="0.3">
      <c r="A1772" s="27">
        <v>27297</v>
      </c>
      <c r="B1772" s="34" t="s">
        <v>290</v>
      </c>
      <c r="C1772" s="27" t="s">
        <v>611</v>
      </c>
      <c r="D1772" s="27"/>
      <c r="E1772" s="35" t="s">
        <v>2136</v>
      </c>
      <c r="F1772" s="26">
        <v>40634</v>
      </c>
      <c r="G1772" s="27"/>
      <c r="H1772" s="27" t="s">
        <v>24</v>
      </c>
      <c r="I1772" s="29"/>
      <c r="J1772" s="30" t="s">
        <v>563</v>
      </c>
      <c r="K1772" s="31"/>
      <c r="L1772" s="28" t="s">
        <v>572</v>
      </c>
      <c r="M1772" s="31"/>
      <c r="N1772" s="28" t="s">
        <v>572</v>
      </c>
      <c r="O1772" s="27" t="s">
        <v>201</v>
      </c>
      <c r="P1772" s="27" t="s">
        <v>570</v>
      </c>
      <c r="Q1772" t="b">
        <v>0</v>
      </c>
      <c r="S1772" t="b">
        <v>0</v>
      </c>
    </row>
    <row r="1773" spans="1:19" ht="96" x14ac:dyDescent="0.3">
      <c r="A1773" s="27">
        <v>27298</v>
      </c>
      <c r="B1773" s="34" t="s">
        <v>290</v>
      </c>
      <c r="C1773" s="27" t="s">
        <v>613</v>
      </c>
      <c r="D1773" s="27"/>
      <c r="E1773" s="35" t="s">
        <v>2137</v>
      </c>
      <c r="F1773" s="26">
        <v>40634</v>
      </c>
      <c r="G1773" s="27"/>
      <c r="H1773" s="27" t="s">
        <v>24</v>
      </c>
      <c r="I1773" s="29"/>
      <c r="J1773" s="27" t="s">
        <v>605</v>
      </c>
      <c r="K1773" s="31"/>
      <c r="L1773" s="28" t="s">
        <v>572</v>
      </c>
      <c r="M1773" s="31"/>
      <c r="N1773" s="28" t="s">
        <v>572</v>
      </c>
      <c r="O1773" s="27" t="s">
        <v>201</v>
      </c>
      <c r="P1773" s="27" t="s">
        <v>570</v>
      </c>
      <c r="Q1773" t="b">
        <v>0</v>
      </c>
      <c r="S1773" t="b">
        <v>0</v>
      </c>
    </row>
    <row r="1774" spans="1:19" ht="72" x14ac:dyDescent="0.3">
      <c r="A1774" s="27">
        <v>27299</v>
      </c>
      <c r="B1774" s="34" t="s">
        <v>290</v>
      </c>
      <c r="C1774" s="27" t="s">
        <v>615</v>
      </c>
      <c r="D1774" s="27"/>
      <c r="E1774" s="35" t="s">
        <v>2138</v>
      </c>
      <c r="F1774" s="26">
        <v>40634</v>
      </c>
      <c r="G1774" s="27"/>
      <c r="H1774" s="27" t="s">
        <v>24</v>
      </c>
      <c r="I1774" s="29"/>
      <c r="J1774" s="27" t="s">
        <v>605</v>
      </c>
      <c r="K1774" s="31"/>
      <c r="L1774" s="28" t="s">
        <v>572</v>
      </c>
      <c r="M1774" s="31"/>
      <c r="N1774" s="28" t="s">
        <v>572</v>
      </c>
      <c r="O1774" s="27" t="s">
        <v>201</v>
      </c>
      <c r="P1774" s="27" t="s">
        <v>570</v>
      </c>
      <c r="Q1774" t="b">
        <v>0</v>
      </c>
      <c r="S1774" t="b">
        <v>0</v>
      </c>
    </row>
    <row r="1775" spans="1:19" ht="48" x14ac:dyDescent="0.3">
      <c r="A1775" s="27">
        <v>27300</v>
      </c>
      <c r="B1775" s="34" t="s">
        <v>290</v>
      </c>
      <c r="C1775" s="27" t="s">
        <v>671</v>
      </c>
      <c r="D1775" s="27"/>
      <c r="E1775" s="35" t="s">
        <v>2139</v>
      </c>
      <c r="F1775" s="26">
        <v>40634</v>
      </c>
      <c r="G1775" s="27"/>
      <c r="H1775" s="27" t="s">
        <v>24</v>
      </c>
      <c r="I1775" s="29"/>
      <c r="J1775" s="30" t="s">
        <v>563</v>
      </c>
      <c r="K1775" s="31"/>
      <c r="L1775" s="28" t="s">
        <v>572</v>
      </c>
      <c r="M1775" s="31"/>
      <c r="N1775" s="28" t="s">
        <v>572</v>
      </c>
      <c r="O1775" s="27" t="s">
        <v>1817</v>
      </c>
      <c r="P1775" s="27" t="s">
        <v>570</v>
      </c>
      <c r="Q1775" t="b">
        <v>0</v>
      </c>
      <c r="S1775" t="b">
        <v>0</v>
      </c>
    </row>
    <row r="1776" spans="1:19" ht="48" x14ac:dyDescent="0.3">
      <c r="A1776" s="27">
        <v>27301</v>
      </c>
      <c r="B1776" s="34" t="s">
        <v>290</v>
      </c>
      <c r="C1776" s="27" t="s">
        <v>672</v>
      </c>
      <c r="D1776" s="27"/>
      <c r="E1776" s="35" t="s">
        <v>2140</v>
      </c>
      <c r="F1776" s="26">
        <v>40634</v>
      </c>
      <c r="G1776" s="27"/>
      <c r="H1776" s="27" t="s">
        <v>24</v>
      </c>
      <c r="I1776" s="29"/>
      <c r="J1776" s="30" t="s">
        <v>563</v>
      </c>
      <c r="K1776" s="31"/>
      <c r="L1776" s="28" t="s">
        <v>572</v>
      </c>
      <c r="M1776" s="31"/>
      <c r="N1776" s="28" t="s">
        <v>572</v>
      </c>
      <c r="O1776" s="27" t="s">
        <v>201</v>
      </c>
      <c r="P1776" s="27" t="s">
        <v>570</v>
      </c>
      <c r="Q1776" t="b">
        <v>0</v>
      </c>
      <c r="S1776" t="b">
        <v>0</v>
      </c>
    </row>
    <row r="1777" spans="1:19" ht="48" x14ac:dyDescent="0.3">
      <c r="A1777" s="27">
        <v>27302</v>
      </c>
      <c r="B1777" s="34" t="s">
        <v>290</v>
      </c>
      <c r="C1777" s="27" t="s">
        <v>674</v>
      </c>
      <c r="D1777" s="27"/>
      <c r="E1777" s="35" t="s">
        <v>2141</v>
      </c>
      <c r="F1777" s="26">
        <v>40634</v>
      </c>
      <c r="G1777" s="27"/>
      <c r="H1777" s="27" t="s">
        <v>24</v>
      </c>
      <c r="I1777" s="29"/>
      <c r="J1777" s="33" t="s">
        <v>588</v>
      </c>
      <c r="K1777" s="31"/>
      <c r="L1777" s="28" t="s">
        <v>572</v>
      </c>
      <c r="M1777" s="31"/>
      <c r="N1777" s="28" t="s">
        <v>572</v>
      </c>
      <c r="O1777" s="27" t="s">
        <v>2142</v>
      </c>
      <c r="P1777" s="27" t="s">
        <v>570</v>
      </c>
      <c r="Q1777" t="b">
        <v>0</v>
      </c>
      <c r="S1777" t="b">
        <v>0</v>
      </c>
    </row>
    <row r="1778" spans="1:19" ht="28.8" x14ac:dyDescent="0.3">
      <c r="A1778" s="27">
        <v>27303</v>
      </c>
      <c r="B1778" s="34" t="s">
        <v>290</v>
      </c>
      <c r="C1778" s="27" t="s">
        <v>675</v>
      </c>
      <c r="D1778" s="27"/>
      <c r="E1778" s="35" t="s">
        <v>2143</v>
      </c>
      <c r="F1778" s="26">
        <v>40634</v>
      </c>
      <c r="G1778" s="27"/>
      <c r="H1778" s="27" t="s">
        <v>24</v>
      </c>
      <c r="I1778" s="29"/>
      <c r="J1778" s="27" t="s">
        <v>605</v>
      </c>
      <c r="K1778" s="31"/>
      <c r="L1778" s="28" t="s">
        <v>572</v>
      </c>
      <c r="M1778" s="31"/>
      <c r="N1778" s="28" t="s">
        <v>572</v>
      </c>
      <c r="O1778" s="27" t="s">
        <v>2142</v>
      </c>
      <c r="P1778" s="27" t="s">
        <v>570</v>
      </c>
      <c r="Q1778" t="b">
        <v>0</v>
      </c>
      <c r="S1778" t="b">
        <v>0</v>
      </c>
    </row>
    <row r="1779" spans="1:19" ht="28.8" x14ac:dyDescent="0.3">
      <c r="A1779" s="27">
        <v>27304</v>
      </c>
      <c r="B1779" s="34" t="s">
        <v>290</v>
      </c>
      <c r="C1779" s="27" t="s">
        <v>1191</v>
      </c>
      <c r="D1779" s="27"/>
      <c r="E1779" s="35" t="s">
        <v>2144</v>
      </c>
      <c r="F1779" s="26">
        <v>40634</v>
      </c>
      <c r="G1779" s="27"/>
      <c r="H1779" s="27" t="s">
        <v>24</v>
      </c>
      <c r="I1779" s="29"/>
      <c r="J1779" s="27" t="s">
        <v>605</v>
      </c>
      <c r="K1779" s="31"/>
      <c r="L1779" s="28" t="s">
        <v>572</v>
      </c>
      <c r="M1779" s="31"/>
      <c r="N1779" s="28" t="s">
        <v>572</v>
      </c>
      <c r="O1779" s="27" t="s">
        <v>2142</v>
      </c>
      <c r="P1779" s="27" t="s">
        <v>570</v>
      </c>
      <c r="Q1779" t="b">
        <v>0</v>
      </c>
      <c r="S1779" t="b">
        <v>0</v>
      </c>
    </row>
    <row r="1780" spans="1:19" ht="60" x14ac:dyDescent="0.3">
      <c r="A1780" s="27">
        <v>27305</v>
      </c>
      <c r="B1780" s="34" t="s">
        <v>292</v>
      </c>
      <c r="C1780" s="27" t="s">
        <v>561</v>
      </c>
      <c r="D1780" s="27"/>
      <c r="E1780" s="35" t="s">
        <v>2145</v>
      </c>
      <c r="F1780" s="27"/>
      <c r="G1780" s="27"/>
      <c r="H1780" s="27" t="s">
        <v>43</v>
      </c>
      <c r="I1780" s="29"/>
      <c r="J1780" s="27" t="s">
        <v>572</v>
      </c>
      <c r="K1780" s="31"/>
      <c r="L1780" s="28" t="s">
        <v>572</v>
      </c>
      <c r="M1780" s="31"/>
      <c r="N1780" s="28" t="s">
        <v>572</v>
      </c>
      <c r="O1780" s="27" t="s">
        <v>1842</v>
      </c>
      <c r="P1780" s="27" t="s">
        <v>570</v>
      </c>
      <c r="Q1780" t="b">
        <v>0</v>
      </c>
      <c r="S1780" t="b">
        <v>0</v>
      </c>
    </row>
    <row r="1781" spans="1:19" ht="28.8" x14ac:dyDescent="0.3">
      <c r="A1781" s="27">
        <v>27306</v>
      </c>
      <c r="B1781" s="34" t="s">
        <v>292</v>
      </c>
      <c r="C1781" s="27" t="s">
        <v>581</v>
      </c>
      <c r="D1781" s="27"/>
      <c r="E1781" s="35" t="s">
        <v>2146</v>
      </c>
      <c r="F1781" s="27"/>
      <c r="G1781" s="27"/>
      <c r="H1781" s="27" t="s">
        <v>43</v>
      </c>
      <c r="I1781" s="29"/>
      <c r="J1781" s="27" t="s">
        <v>572</v>
      </c>
      <c r="K1781" s="31"/>
      <c r="L1781" s="28" t="s">
        <v>572</v>
      </c>
      <c r="M1781" s="31"/>
      <c r="N1781" s="28" t="s">
        <v>572</v>
      </c>
      <c r="O1781" s="27" t="s">
        <v>1842</v>
      </c>
      <c r="P1781" s="27" t="s">
        <v>570</v>
      </c>
      <c r="Q1781" t="b">
        <v>0</v>
      </c>
      <c r="S1781" t="b">
        <v>0</v>
      </c>
    </row>
    <row r="1782" spans="1:19" ht="28.8" x14ac:dyDescent="0.3">
      <c r="A1782" s="27">
        <v>27307</v>
      </c>
      <c r="B1782" s="34" t="s">
        <v>292</v>
      </c>
      <c r="C1782" s="27" t="s">
        <v>624</v>
      </c>
      <c r="D1782" s="27"/>
      <c r="E1782" s="35" t="s">
        <v>2147</v>
      </c>
      <c r="F1782" s="27"/>
      <c r="G1782" s="27"/>
      <c r="H1782" s="27" t="s">
        <v>43</v>
      </c>
      <c r="I1782" s="29"/>
      <c r="J1782" s="27" t="s">
        <v>572</v>
      </c>
      <c r="K1782" s="31"/>
      <c r="L1782" s="28" t="s">
        <v>572</v>
      </c>
      <c r="M1782" s="31"/>
      <c r="N1782" s="28" t="s">
        <v>572</v>
      </c>
      <c r="O1782" s="27" t="s">
        <v>1842</v>
      </c>
      <c r="P1782" s="27" t="s">
        <v>570</v>
      </c>
      <c r="Q1782" t="b">
        <v>0</v>
      </c>
      <c r="S1782" t="b">
        <v>0</v>
      </c>
    </row>
    <row r="1783" spans="1:19" ht="60" x14ac:dyDescent="0.3">
      <c r="A1783" s="27">
        <v>27308</v>
      </c>
      <c r="B1783" s="34" t="s">
        <v>292</v>
      </c>
      <c r="C1783" s="27" t="s">
        <v>626</v>
      </c>
      <c r="D1783" s="27"/>
      <c r="E1783" s="35" t="s">
        <v>2148</v>
      </c>
      <c r="F1783" s="27"/>
      <c r="G1783" s="27"/>
      <c r="H1783" s="27" t="s">
        <v>43</v>
      </c>
      <c r="I1783" s="29"/>
      <c r="J1783" s="27" t="s">
        <v>572</v>
      </c>
      <c r="K1783" s="31"/>
      <c r="L1783" s="28" t="s">
        <v>572</v>
      </c>
      <c r="M1783" s="31"/>
      <c r="N1783" s="28" t="s">
        <v>572</v>
      </c>
      <c r="O1783" s="27" t="s">
        <v>1842</v>
      </c>
      <c r="P1783" s="27" t="s">
        <v>570</v>
      </c>
      <c r="Q1783" t="b">
        <v>0</v>
      </c>
      <c r="S1783" t="b">
        <v>0</v>
      </c>
    </row>
    <row r="1784" spans="1:19" ht="28.8" x14ac:dyDescent="0.3">
      <c r="A1784" s="27">
        <v>27309</v>
      </c>
      <c r="B1784" s="34" t="s">
        <v>292</v>
      </c>
      <c r="C1784" s="27" t="s">
        <v>628</v>
      </c>
      <c r="D1784" s="27"/>
      <c r="E1784" s="35" t="s">
        <v>2149</v>
      </c>
      <c r="F1784" s="27"/>
      <c r="G1784" s="27"/>
      <c r="H1784" s="27" t="s">
        <v>43</v>
      </c>
      <c r="I1784" s="29"/>
      <c r="J1784" s="27" t="s">
        <v>572</v>
      </c>
      <c r="K1784" s="31"/>
      <c r="L1784" s="28" t="s">
        <v>572</v>
      </c>
      <c r="M1784" s="31"/>
      <c r="N1784" s="28" t="s">
        <v>572</v>
      </c>
      <c r="O1784" s="27" t="s">
        <v>1842</v>
      </c>
      <c r="P1784" s="27" t="s">
        <v>570</v>
      </c>
      <c r="Q1784" t="b">
        <v>0</v>
      </c>
      <c r="S1784" t="b">
        <v>0</v>
      </c>
    </row>
    <row r="1785" spans="1:19" ht="28.8" x14ac:dyDescent="0.3">
      <c r="A1785" s="27">
        <v>27310</v>
      </c>
      <c r="B1785" s="34" t="s">
        <v>292</v>
      </c>
      <c r="C1785" s="27" t="s">
        <v>629</v>
      </c>
      <c r="D1785" s="27"/>
      <c r="E1785" s="35" t="s">
        <v>2150</v>
      </c>
      <c r="F1785" s="27"/>
      <c r="G1785" s="27"/>
      <c r="H1785" s="27" t="s">
        <v>43</v>
      </c>
      <c r="I1785" s="29"/>
      <c r="J1785" s="27" t="s">
        <v>572</v>
      </c>
      <c r="K1785" s="31"/>
      <c r="L1785" s="28" t="s">
        <v>572</v>
      </c>
      <c r="M1785" s="31"/>
      <c r="N1785" s="28" t="s">
        <v>572</v>
      </c>
      <c r="O1785" s="27" t="s">
        <v>1842</v>
      </c>
      <c r="P1785" s="27" t="s">
        <v>570</v>
      </c>
      <c r="Q1785" t="b">
        <v>0</v>
      </c>
      <c r="S1785" t="b">
        <v>0</v>
      </c>
    </row>
    <row r="1786" spans="1:19" ht="28.8" x14ac:dyDescent="0.3">
      <c r="A1786" s="27">
        <v>27311</v>
      </c>
      <c r="B1786" s="34" t="s">
        <v>292</v>
      </c>
      <c r="C1786" s="27" t="s">
        <v>2076</v>
      </c>
      <c r="D1786" s="27"/>
      <c r="E1786" s="35" t="s">
        <v>2151</v>
      </c>
      <c r="F1786" s="27"/>
      <c r="G1786" s="27"/>
      <c r="H1786" s="27" t="s">
        <v>43</v>
      </c>
      <c r="I1786" s="29"/>
      <c r="J1786" s="27" t="s">
        <v>572</v>
      </c>
      <c r="K1786" s="31"/>
      <c r="L1786" s="28" t="s">
        <v>572</v>
      </c>
      <c r="M1786" s="31"/>
      <c r="N1786" s="28" t="s">
        <v>572</v>
      </c>
      <c r="O1786" s="27" t="s">
        <v>1842</v>
      </c>
      <c r="P1786" s="27" t="s">
        <v>570</v>
      </c>
      <c r="Q1786" t="b">
        <v>0</v>
      </c>
      <c r="S1786" t="b">
        <v>0</v>
      </c>
    </row>
    <row r="1787" spans="1:19" ht="28.8" x14ac:dyDescent="0.3">
      <c r="A1787" s="27">
        <v>27312</v>
      </c>
      <c r="B1787" s="34" t="s">
        <v>292</v>
      </c>
      <c r="C1787" s="27" t="s">
        <v>2152</v>
      </c>
      <c r="D1787" s="27"/>
      <c r="E1787" s="35" t="s">
        <v>2153</v>
      </c>
      <c r="F1787" s="27"/>
      <c r="G1787" s="27"/>
      <c r="H1787" s="27" t="s">
        <v>43</v>
      </c>
      <c r="I1787" s="29"/>
      <c r="J1787" s="27" t="s">
        <v>572</v>
      </c>
      <c r="K1787" s="31"/>
      <c r="L1787" s="28" t="s">
        <v>572</v>
      </c>
      <c r="M1787" s="31"/>
      <c r="N1787" s="28" t="s">
        <v>572</v>
      </c>
      <c r="O1787" s="27" t="s">
        <v>1842</v>
      </c>
      <c r="P1787" s="27" t="s">
        <v>570</v>
      </c>
      <c r="Q1787" t="b">
        <v>0</v>
      </c>
      <c r="S1787" t="b">
        <v>0</v>
      </c>
    </row>
    <row r="1788" spans="1:19" ht="28.8" x14ac:dyDescent="0.3">
      <c r="A1788" s="27">
        <v>27313</v>
      </c>
      <c r="B1788" s="34" t="s">
        <v>292</v>
      </c>
      <c r="C1788" s="27" t="s">
        <v>2154</v>
      </c>
      <c r="D1788" s="27"/>
      <c r="E1788" s="35" t="s">
        <v>2155</v>
      </c>
      <c r="F1788" s="27"/>
      <c r="G1788" s="27"/>
      <c r="H1788" s="27" t="s">
        <v>43</v>
      </c>
      <c r="I1788" s="29"/>
      <c r="J1788" s="27" t="s">
        <v>572</v>
      </c>
      <c r="K1788" s="31"/>
      <c r="L1788" s="28" t="s">
        <v>572</v>
      </c>
      <c r="M1788" s="31"/>
      <c r="N1788" s="28" t="s">
        <v>572</v>
      </c>
      <c r="O1788" s="27" t="s">
        <v>1842</v>
      </c>
      <c r="P1788" s="27" t="s">
        <v>570</v>
      </c>
      <c r="Q1788" t="b">
        <v>0</v>
      </c>
      <c r="S1788" t="b">
        <v>0</v>
      </c>
    </row>
    <row r="1789" spans="1:19" ht="28.8" x14ac:dyDescent="0.3">
      <c r="A1789" s="27">
        <v>27314</v>
      </c>
      <c r="B1789" s="34" t="s">
        <v>292</v>
      </c>
      <c r="C1789" s="27" t="s">
        <v>2156</v>
      </c>
      <c r="D1789" s="27"/>
      <c r="E1789" s="35" t="s">
        <v>2157</v>
      </c>
      <c r="F1789" s="27"/>
      <c r="G1789" s="27"/>
      <c r="H1789" s="27" t="s">
        <v>43</v>
      </c>
      <c r="I1789" s="29"/>
      <c r="J1789" s="27" t="s">
        <v>572</v>
      </c>
      <c r="K1789" s="31"/>
      <c r="L1789" s="28" t="s">
        <v>572</v>
      </c>
      <c r="M1789" s="31"/>
      <c r="N1789" s="28" t="s">
        <v>572</v>
      </c>
      <c r="O1789" s="27" t="s">
        <v>1842</v>
      </c>
      <c r="P1789" s="27" t="s">
        <v>570</v>
      </c>
      <c r="Q1789" t="b">
        <v>0</v>
      </c>
      <c r="S1789" t="b">
        <v>0</v>
      </c>
    </row>
    <row r="1790" spans="1:19" ht="28.8" x14ac:dyDescent="0.3">
      <c r="A1790" s="27">
        <v>27315</v>
      </c>
      <c r="B1790" s="34" t="s">
        <v>292</v>
      </c>
      <c r="C1790" s="27" t="s">
        <v>2158</v>
      </c>
      <c r="D1790" s="27"/>
      <c r="E1790" s="35" t="s">
        <v>2159</v>
      </c>
      <c r="F1790" s="27"/>
      <c r="G1790" s="27"/>
      <c r="H1790" s="27" t="s">
        <v>43</v>
      </c>
      <c r="I1790" s="29"/>
      <c r="J1790" s="27" t="s">
        <v>572</v>
      </c>
      <c r="K1790" s="31"/>
      <c r="L1790" s="28" t="s">
        <v>572</v>
      </c>
      <c r="M1790" s="31"/>
      <c r="N1790" s="28" t="s">
        <v>572</v>
      </c>
      <c r="O1790" s="27" t="s">
        <v>1842</v>
      </c>
      <c r="P1790" s="27" t="s">
        <v>570</v>
      </c>
      <c r="Q1790" t="b">
        <v>0</v>
      </c>
      <c r="S1790" t="b">
        <v>0</v>
      </c>
    </row>
    <row r="1791" spans="1:19" ht="28.8" x14ac:dyDescent="0.3">
      <c r="A1791" s="27">
        <v>27316</v>
      </c>
      <c r="B1791" s="34" t="s">
        <v>292</v>
      </c>
      <c r="C1791" s="27" t="s">
        <v>2160</v>
      </c>
      <c r="D1791" s="27"/>
      <c r="E1791" s="35" t="s">
        <v>2161</v>
      </c>
      <c r="F1791" s="27"/>
      <c r="G1791" s="27"/>
      <c r="H1791" s="27" t="s">
        <v>43</v>
      </c>
      <c r="I1791" s="29"/>
      <c r="J1791" s="27" t="s">
        <v>572</v>
      </c>
      <c r="K1791" s="31"/>
      <c r="L1791" s="28" t="s">
        <v>572</v>
      </c>
      <c r="M1791" s="31"/>
      <c r="N1791" s="28" t="s">
        <v>572</v>
      </c>
      <c r="O1791" s="27" t="s">
        <v>1842</v>
      </c>
      <c r="P1791" s="27" t="s">
        <v>570</v>
      </c>
      <c r="Q1791" t="b">
        <v>0</v>
      </c>
      <c r="S1791" t="b">
        <v>0</v>
      </c>
    </row>
    <row r="1792" spans="1:19" ht="28.8" x14ac:dyDescent="0.3">
      <c r="A1792" s="27">
        <v>27317</v>
      </c>
      <c r="B1792" s="34" t="s">
        <v>292</v>
      </c>
      <c r="C1792" s="27" t="s">
        <v>840</v>
      </c>
      <c r="D1792" s="27"/>
      <c r="E1792" s="35" t="s">
        <v>2162</v>
      </c>
      <c r="F1792" s="27"/>
      <c r="G1792" s="27"/>
      <c r="H1792" s="27" t="s">
        <v>43</v>
      </c>
      <c r="I1792" s="29"/>
      <c r="J1792" s="27" t="s">
        <v>572</v>
      </c>
      <c r="K1792" s="31"/>
      <c r="L1792" s="28" t="s">
        <v>572</v>
      </c>
      <c r="M1792" s="31"/>
      <c r="N1792" s="28" t="s">
        <v>572</v>
      </c>
      <c r="O1792" s="27" t="s">
        <v>1842</v>
      </c>
      <c r="P1792" s="27" t="s">
        <v>570</v>
      </c>
      <c r="Q1792" t="b">
        <v>0</v>
      </c>
      <c r="S1792" t="b">
        <v>0</v>
      </c>
    </row>
    <row r="1793" spans="1:19" ht="28.8" x14ac:dyDescent="0.3">
      <c r="A1793" s="27">
        <v>27318</v>
      </c>
      <c r="B1793" s="34" t="s">
        <v>292</v>
      </c>
      <c r="C1793" s="27" t="s">
        <v>841</v>
      </c>
      <c r="D1793" s="27"/>
      <c r="E1793" s="35" t="s">
        <v>2163</v>
      </c>
      <c r="F1793" s="27"/>
      <c r="G1793" s="27"/>
      <c r="H1793" s="27" t="s">
        <v>43</v>
      </c>
      <c r="I1793" s="29"/>
      <c r="J1793" s="27" t="s">
        <v>572</v>
      </c>
      <c r="K1793" s="31"/>
      <c r="L1793" s="28" t="s">
        <v>572</v>
      </c>
      <c r="M1793" s="31"/>
      <c r="N1793" s="28" t="s">
        <v>572</v>
      </c>
      <c r="O1793" s="27" t="s">
        <v>1842</v>
      </c>
      <c r="P1793" s="27" t="s">
        <v>570</v>
      </c>
      <c r="Q1793" t="b">
        <v>0</v>
      </c>
      <c r="S1793" t="b">
        <v>0</v>
      </c>
    </row>
    <row r="1794" spans="1:19" ht="36" x14ac:dyDescent="0.3">
      <c r="A1794" s="27">
        <v>27319</v>
      </c>
      <c r="B1794" s="34" t="s">
        <v>292</v>
      </c>
      <c r="C1794" s="27" t="s">
        <v>571</v>
      </c>
      <c r="D1794" s="27"/>
      <c r="E1794" s="35" t="s">
        <v>2164</v>
      </c>
      <c r="F1794" s="27"/>
      <c r="G1794" s="27"/>
      <c r="H1794" s="27" t="s">
        <v>43</v>
      </c>
      <c r="I1794" s="29"/>
      <c r="J1794" s="27" t="s">
        <v>572</v>
      </c>
      <c r="K1794" s="31"/>
      <c r="L1794" s="28" t="s">
        <v>572</v>
      </c>
      <c r="M1794" s="31"/>
      <c r="N1794" s="28" t="s">
        <v>572</v>
      </c>
      <c r="O1794" s="27" t="s">
        <v>1842</v>
      </c>
      <c r="P1794" s="27" t="s">
        <v>570</v>
      </c>
      <c r="Q1794" t="b">
        <v>0</v>
      </c>
      <c r="S1794" t="b">
        <v>0</v>
      </c>
    </row>
    <row r="1795" spans="1:19" ht="28.8" x14ac:dyDescent="0.3">
      <c r="A1795" s="27">
        <v>27320</v>
      </c>
      <c r="B1795" s="34" t="s">
        <v>294</v>
      </c>
      <c r="C1795" s="27" t="s">
        <v>561</v>
      </c>
      <c r="D1795" s="27"/>
      <c r="E1795" s="35" t="s">
        <v>2165</v>
      </c>
      <c r="F1795" s="26">
        <v>40725</v>
      </c>
      <c r="G1795" s="27"/>
      <c r="H1795" s="27" t="s">
        <v>24</v>
      </c>
      <c r="I1795" s="29" t="s">
        <v>1185</v>
      </c>
      <c r="J1795" s="30" t="s">
        <v>563</v>
      </c>
      <c r="K1795" s="31" t="s">
        <v>566</v>
      </c>
      <c r="L1795" s="28" t="s">
        <v>644</v>
      </c>
      <c r="M1795" s="31" t="s">
        <v>566</v>
      </c>
      <c r="N1795" s="28" t="s">
        <v>567</v>
      </c>
      <c r="O1795" s="27" t="s">
        <v>479</v>
      </c>
      <c r="P1795" s="27" t="s">
        <v>570</v>
      </c>
      <c r="Q1795" t="b">
        <v>1</v>
      </c>
      <c r="S1795" t="b">
        <v>0</v>
      </c>
    </row>
    <row r="1796" spans="1:19" ht="168" x14ac:dyDescent="0.3">
      <c r="A1796" s="27">
        <v>27321</v>
      </c>
      <c r="B1796" s="34" t="s">
        <v>294</v>
      </c>
      <c r="C1796" s="27" t="s">
        <v>581</v>
      </c>
      <c r="D1796" s="27"/>
      <c r="E1796" s="35" t="s">
        <v>2166</v>
      </c>
      <c r="F1796" s="26">
        <v>40725</v>
      </c>
      <c r="G1796" s="27"/>
      <c r="H1796" s="27" t="s">
        <v>24</v>
      </c>
      <c r="I1796" s="29" t="s">
        <v>1185</v>
      </c>
      <c r="J1796" s="27" t="s">
        <v>605</v>
      </c>
      <c r="K1796" s="31" t="s">
        <v>566</v>
      </c>
      <c r="L1796" s="28" t="s">
        <v>572</v>
      </c>
      <c r="M1796" s="31" t="s">
        <v>566</v>
      </c>
      <c r="N1796" s="28" t="s">
        <v>572</v>
      </c>
      <c r="O1796" s="27" t="s">
        <v>479</v>
      </c>
      <c r="P1796" s="27" t="s">
        <v>570</v>
      </c>
      <c r="Q1796" t="b">
        <v>1</v>
      </c>
      <c r="S1796" t="b">
        <v>0</v>
      </c>
    </row>
    <row r="1797" spans="1:19" ht="28.8" x14ac:dyDescent="0.3">
      <c r="A1797" s="27">
        <v>27322</v>
      </c>
      <c r="B1797" s="34" t="s">
        <v>294</v>
      </c>
      <c r="C1797" s="27" t="s">
        <v>624</v>
      </c>
      <c r="D1797" s="27"/>
      <c r="E1797" s="35" t="s">
        <v>2167</v>
      </c>
      <c r="F1797" s="26">
        <v>40725</v>
      </c>
      <c r="G1797" s="27"/>
      <c r="H1797" s="27" t="s">
        <v>24</v>
      </c>
      <c r="I1797" s="29" t="s">
        <v>1185</v>
      </c>
      <c r="J1797" s="27" t="s">
        <v>605</v>
      </c>
      <c r="K1797" s="31" t="s">
        <v>566</v>
      </c>
      <c r="L1797" s="28" t="s">
        <v>572</v>
      </c>
      <c r="M1797" s="31" t="s">
        <v>566</v>
      </c>
      <c r="N1797" s="28" t="s">
        <v>572</v>
      </c>
      <c r="O1797" s="27" t="s">
        <v>479</v>
      </c>
      <c r="P1797" s="27" t="s">
        <v>570</v>
      </c>
      <c r="Q1797" t="b">
        <v>1</v>
      </c>
      <c r="S1797" t="b">
        <v>0</v>
      </c>
    </row>
    <row r="1798" spans="1:19" ht="28.8" x14ac:dyDescent="0.3">
      <c r="A1798" s="27">
        <v>27323</v>
      </c>
      <c r="B1798" s="34" t="s">
        <v>294</v>
      </c>
      <c r="C1798" s="27" t="s">
        <v>626</v>
      </c>
      <c r="D1798" s="27"/>
      <c r="E1798" s="35" t="s">
        <v>2168</v>
      </c>
      <c r="F1798" s="26">
        <v>40725</v>
      </c>
      <c r="G1798" s="27"/>
      <c r="H1798" s="27" t="s">
        <v>24</v>
      </c>
      <c r="I1798" s="29" t="s">
        <v>1185</v>
      </c>
      <c r="J1798" s="27" t="s">
        <v>605</v>
      </c>
      <c r="K1798" s="31" t="s">
        <v>566</v>
      </c>
      <c r="L1798" s="28" t="s">
        <v>572</v>
      </c>
      <c r="M1798" s="31" t="s">
        <v>566</v>
      </c>
      <c r="N1798" s="28" t="s">
        <v>572</v>
      </c>
      <c r="O1798" s="27" t="s">
        <v>479</v>
      </c>
      <c r="P1798" s="27" t="s">
        <v>570</v>
      </c>
      <c r="Q1798" t="b">
        <v>1</v>
      </c>
      <c r="S1798" t="b">
        <v>0</v>
      </c>
    </row>
    <row r="1799" spans="1:19" ht="28.8" x14ac:dyDescent="0.3">
      <c r="A1799" s="27">
        <v>27324</v>
      </c>
      <c r="B1799" s="34" t="s">
        <v>294</v>
      </c>
      <c r="C1799" s="27" t="s">
        <v>628</v>
      </c>
      <c r="D1799" s="27"/>
      <c r="E1799" s="35" t="s">
        <v>2169</v>
      </c>
      <c r="F1799" s="26">
        <v>40725</v>
      </c>
      <c r="G1799" s="27"/>
      <c r="H1799" s="27" t="s">
        <v>24</v>
      </c>
      <c r="I1799" s="29" t="s">
        <v>1185</v>
      </c>
      <c r="J1799" s="27" t="s">
        <v>605</v>
      </c>
      <c r="K1799" s="31" t="s">
        <v>566</v>
      </c>
      <c r="L1799" s="28" t="s">
        <v>572</v>
      </c>
      <c r="M1799" s="31" t="s">
        <v>566</v>
      </c>
      <c r="N1799" s="28" t="s">
        <v>572</v>
      </c>
      <c r="O1799" s="27" t="s">
        <v>479</v>
      </c>
      <c r="P1799" s="27" t="s">
        <v>570</v>
      </c>
      <c r="Q1799" t="b">
        <v>1</v>
      </c>
      <c r="S1799" t="b">
        <v>0</v>
      </c>
    </row>
    <row r="1800" spans="1:19" ht="28.8" x14ac:dyDescent="0.3">
      <c r="A1800" s="27">
        <v>27325</v>
      </c>
      <c r="B1800" s="34" t="s">
        <v>294</v>
      </c>
      <c r="C1800" s="27" t="s">
        <v>629</v>
      </c>
      <c r="D1800" s="27"/>
      <c r="E1800" s="35" t="s">
        <v>2170</v>
      </c>
      <c r="F1800" s="26">
        <v>40725</v>
      </c>
      <c r="G1800" s="27"/>
      <c r="H1800" s="27" t="s">
        <v>24</v>
      </c>
      <c r="I1800" s="29" t="s">
        <v>1185</v>
      </c>
      <c r="J1800" s="27" t="s">
        <v>605</v>
      </c>
      <c r="K1800" s="31" t="s">
        <v>566</v>
      </c>
      <c r="L1800" s="28" t="s">
        <v>572</v>
      </c>
      <c r="M1800" s="31" t="s">
        <v>566</v>
      </c>
      <c r="N1800" s="28" t="s">
        <v>572</v>
      </c>
      <c r="O1800" s="27" t="s">
        <v>479</v>
      </c>
      <c r="P1800" s="27" t="s">
        <v>570</v>
      </c>
      <c r="Q1800" t="b">
        <v>1</v>
      </c>
      <c r="S1800" t="b">
        <v>0</v>
      </c>
    </row>
    <row r="1801" spans="1:19" ht="28.8" x14ac:dyDescent="0.3">
      <c r="A1801" s="27">
        <v>27326</v>
      </c>
      <c r="B1801" s="34" t="s">
        <v>294</v>
      </c>
      <c r="C1801" s="27" t="s">
        <v>2076</v>
      </c>
      <c r="D1801" s="27"/>
      <c r="E1801" s="35" t="s">
        <v>2171</v>
      </c>
      <c r="F1801" s="26">
        <v>40725</v>
      </c>
      <c r="G1801" s="27"/>
      <c r="H1801" s="27" t="s">
        <v>24</v>
      </c>
      <c r="I1801" s="29" t="s">
        <v>1185</v>
      </c>
      <c r="J1801" s="27" t="s">
        <v>605</v>
      </c>
      <c r="K1801" s="31" t="s">
        <v>566</v>
      </c>
      <c r="L1801" s="28" t="s">
        <v>572</v>
      </c>
      <c r="M1801" s="31" t="s">
        <v>566</v>
      </c>
      <c r="N1801" s="28" t="s">
        <v>572</v>
      </c>
      <c r="O1801" s="27" t="s">
        <v>479</v>
      </c>
      <c r="P1801" s="27" t="s">
        <v>570</v>
      </c>
      <c r="Q1801" t="b">
        <v>1</v>
      </c>
      <c r="S1801" t="b">
        <v>0</v>
      </c>
    </row>
    <row r="1802" spans="1:19" ht="36" x14ac:dyDescent="0.3">
      <c r="A1802" s="27">
        <v>27327</v>
      </c>
      <c r="B1802" s="34" t="s">
        <v>294</v>
      </c>
      <c r="C1802" s="27" t="s">
        <v>571</v>
      </c>
      <c r="D1802" s="27" t="s">
        <v>1043</v>
      </c>
      <c r="E1802" s="35" t="s">
        <v>2172</v>
      </c>
      <c r="F1802" s="26">
        <v>40725</v>
      </c>
      <c r="G1802" s="27"/>
      <c r="H1802" s="27" t="s">
        <v>24</v>
      </c>
      <c r="I1802" s="29" t="s">
        <v>1185</v>
      </c>
      <c r="J1802" s="30" t="s">
        <v>563</v>
      </c>
      <c r="K1802" s="31" t="s">
        <v>566</v>
      </c>
      <c r="L1802" s="28" t="s">
        <v>644</v>
      </c>
      <c r="M1802" s="31" t="s">
        <v>566</v>
      </c>
      <c r="N1802" s="28" t="s">
        <v>567</v>
      </c>
      <c r="O1802" s="27" t="s">
        <v>479</v>
      </c>
      <c r="P1802" s="27" t="s">
        <v>570</v>
      </c>
      <c r="Q1802" t="b">
        <v>1</v>
      </c>
      <c r="S1802" t="b">
        <v>0</v>
      </c>
    </row>
    <row r="1803" spans="1:19" ht="36" x14ac:dyDescent="0.3">
      <c r="A1803" s="27">
        <v>27328</v>
      </c>
      <c r="B1803" s="34" t="s">
        <v>294</v>
      </c>
      <c r="C1803" s="27" t="s">
        <v>571</v>
      </c>
      <c r="D1803" s="27" t="s">
        <v>1043</v>
      </c>
      <c r="E1803" s="35" t="s">
        <v>2172</v>
      </c>
      <c r="F1803" s="26">
        <v>40725</v>
      </c>
      <c r="G1803" s="27"/>
      <c r="H1803" s="27" t="s">
        <v>24</v>
      </c>
      <c r="I1803" s="29" t="s">
        <v>641</v>
      </c>
      <c r="J1803" s="30" t="s">
        <v>563</v>
      </c>
      <c r="K1803" s="31" t="s">
        <v>566</v>
      </c>
      <c r="L1803" s="28" t="s">
        <v>644</v>
      </c>
      <c r="M1803" s="31" t="s">
        <v>566</v>
      </c>
      <c r="N1803" s="28" t="s">
        <v>567</v>
      </c>
      <c r="O1803" s="27" t="s">
        <v>479</v>
      </c>
      <c r="P1803" s="27" t="s">
        <v>570</v>
      </c>
      <c r="Q1803" t="b">
        <v>1</v>
      </c>
      <c r="S1803" t="b">
        <v>0</v>
      </c>
    </row>
    <row r="1804" spans="1:19" ht="108" x14ac:dyDescent="0.3">
      <c r="A1804" s="27">
        <v>27329</v>
      </c>
      <c r="B1804" s="34" t="s">
        <v>294</v>
      </c>
      <c r="C1804" s="27" t="s">
        <v>573</v>
      </c>
      <c r="D1804" s="27"/>
      <c r="E1804" s="35" t="s">
        <v>2173</v>
      </c>
      <c r="F1804" s="26">
        <v>40725</v>
      </c>
      <c r="G1804" s="27"/>
      <c r="H1804" s="27" t="s">
        <v>24</v>
      </c>
      <c r="I1804" s="29" t="s">
        <v>1185</v>
      </c>
      <c r="J1804" s="33" t="s">
        <v>588</v>
      </c>
      <c r="K1804" s="31" t="s">
        <v>566</v>
      </c>
      <c r="L1804" s="28" t="s">
        <v>644</v>
      </c>
      <c r="M1804" s="31" t="s">
        <v>566</v>
      </c>
      <c r="N1804" s="28" t="s">
        <v>567</v>
      </c>
      <c r="O1804" s="27" t="s">
        <v>479</v>
      </c>
      <c r="P1804" s="27" t="s">
        <v>570</v>
      </c>
      <c r="Q1804" t="b">
        <v>1</v>
      </c>
      <c r="S1804" t="b">
        <v>0</v>
      </c>
    </row>
    <row r="1805" spans="1:19" ht="24" x14ac:dyDescent="0.3">
      <c r="A1805" s="27">
        <v>27330</v>
      </c>
      <c r="B1805" s="34" t="s">
        <v>294</v>
      </c>
      <c r="C1805" s="27" t="s">
        <v>574</v>
      </c>
      <c r="D1805" s="27"/>
      <c r="E1805" s="35" t="s">
        <v>2174</v>
      </c>
      <c r="F1805" s="26">
        <v>40725</v>
      </c>
      <c r="G1805" s="27"/>
      <c r="H1805" s="27" t="s">
        <v>24</v>
      </c>
      <c r="I1805" s="29" t="s">
        <v>641</v>
      </c>
      <c r="J1805" s="30" t="s">
        <v>563</v>
      </c>
      <c r="K1805" s="31" t="s">
        <v>566</v>
      </c>
      <c r="L1805" s="28" t="s">
        <v>644</v>
      </c>
      <c r="M1805" s="31" t="s">
        <v>566</v>
      </c>
      <c r="N1805" s="28" t="s">
        <v>567</v>
      </c>
      <c r="O1805" s="27" t="s">
        <v>479</v>
      </c>
      <c r="P1805" s="27" t="s">
        <v>570</v>
      </c>
      <c r="Q1805" t="b">
        <v>1</v>
      </c>
      <c r="S1805" t="b">
        <v>0</v>
      </c>
    </row>
    <row r="1806" spans="1:19" ht="36" x14ac:dyDescent="0.3">
      <c r="A1806" s="27">
        <v>27331</v>
      </c>
      <c r="B1806" s="34" t="s">
        <v>294</v>
      </c>
      <c r="C1806" s="27" t="s">
        <v>606</v>
      </c>
      <c r="D1806" s="27" t="s">
        <v>1043</v>
      </c>
      <c r="E1806" s="35" t="s">
        <v>2175</v>
      </c>
      <c r="F1806" s="26">
        <v>40725</v>
      </c>
      <c r="G1806" s="27"/>
      <c r="H1806" s="27" t="s">
        <v>24</v>
      </c>
      <c r="I1806" s="29" t="s">
        <v>1196</v>
      </c>
      <c r="J1806" s="30" t="s">
        <v>563</v>
      </c>
      <c r="K1806" s="31" t="s">
        <v>566</v>
      </c>
      <c r="L1806" s="28" t="s">
        <v>644</v>
      </c>
      <c r="M1806" s="31" t="s">
        <v>566</v>
      </c>
      <c r="N1806" s="28" t="s">
        <v>567</v>
      </c>
      <c r="O1806" s="27" t="s">
        <v>479</v>
      </c>
      <c r="P1806" s="27" t="s">
        <v>570</v>
      </c>
      <c r="Q1806" t="b">
        <v>1</v>
      </c>
      <c r="S1806" t="b">
        <v>0</v>
      </c>
    </row>
    <row r="1807" spans="1:19" ht="36" x14ac:dyDescent="0.3">
      <c r="A1807" s="27">
        <v>27332</v>
      </c>
      <c r="B1807" s="34" t="s">
        <v>294</v>
      </c>
      <c r="C1807" s="27" t="s">
        <v>606</v>
      </c>
      <c r="D1807" s="27" t="s">
        <v>1043</v>
      </c>
      <c r="E1807" s="35" t="s">
        <v>2175</v>
      </c>
      <c r="F1807" s="26">
        <v>40725</v>
      </c>
      <c r="G1807" s="27"/>
      <c r="H1807" s="27" t="s">
        <v>24</v>
      </c>
      <c r="I1807" s="29" t="s">
        <v>2176</v>
      </c>
      <c r="J1807" s="30" t="s">
        <v>563</v>
      </c>
      <c r="K1807" s="31" t="s">
        <v>566</v>
      </c>
      <c r="L1807" s="28" t="s">
        <v>644</v>
      </c>
      <c r="M1807" s="31" t="s">
        <v>566</v>
      </c>
      <c r="N1807" s="28" t="s">
        <v>567</v>
      </c>
      <c r="O1807" s="27" t="s">
        <v>479</v>
      </c>
      <c r="P1807" s="27" t="s">
        <v>570</v>
      </c>
      <c r="Q1807" t="b">
        <v>1</v>
      </c>
      <c r="S1807" t="b">
        <v>0</v>
      </c>
    </row>
    <row r="1808" spans="1:19" ht="48" x14ac:dyDescent="0.3">
      <c r="A1808" s="27">
        <v>26867</v>
      </c>
      <c r="B1808" s="34" t="s">
        <v>297</v>
      </c>
      <c r="C1808" s="27" t="s">
        <v>561</v>
      </c>
      <c r="D1808" s="27"/>
      <c r="E1808" s="35" t="s">
        <v>2178</v>
      </c>
      <c r="F1808" s="27"/>
      <c r="G1808" s="27"/>
      <c r="H1808" s="27" t="s">
        <v>22</v>
      </c>
      <c r="I1808" s="29"/>
      <c r="J1808" s="27" t="s">
        <v>572</v>
      </c>
      <c r="K1808" s="31"/>
      <c r="L1808" s="28" t="s">
        <v>572</v>
      </c>
      <c r="M1808" s="31"/>
      <c r="N1808" s="28" t="s">
        <v>572</v>
      </c>
      <c r="O1808" s="27" t="s">
        <v>1842</v>
      </c>
      <c r="P1808" s="27" t="s">
        <v>570</v>
      </c>
      <c r="Q1808" t="b">
        <v>0</v>
      </c>
      <c r="S1808" t="b">
        <v>0</v>
      </c>
    </row>
    <row r="1809" spans="1:19" ht="48" x14ac:dyDescent="0.3">
      <c r="A1809" s="27">
        <v>26868</v>
      </c>
      <c r="B1809" s="34" t="s">
        <v>297</v>
      </c>
      <c r="C1809" s="27" t="s">
        <v>581</v>
      </c>
      <c r="D1809" s="27"/>
      <c r="E1809" s="35" t="s">
        <v>2179</v>
      </c>
      <c r="F1809" s="27"/>
      <c r="G1809" s="27"/>
      <c r="H1809" s="27" t="s">
        <v>22</v>
      </c>
      <c r="I1809" s="29"/>
      <c r="J1809" s="27" t="s">
        <v>572</v>
      </c>
      <c r="K1809" s="31"/>
      <c r="L1809" s="28" t="s">
        <v>572</v>
      </c>
      <c r="M1809" s="31"/>
      <c r="N1809" s="28" t="s">
        <v>572</v>
      </c>
      <c r="O1809" s="27" t="s">
        <v>1842</v>
      </c>
      <c r="P1809" s="27" t="s">
        <v>570</v>
      </c>
      <c r="Q1809" t="b">
        <v>0</v>
      </c>
      <c r="S1809" t="b">
        <v>0</v>
      </c>
    </row>
    <row r="1810" spans="1:19" ht="60" x14ac:dyDescent="0.3">
      <c r="A1810" s="27">
        <v>26869</v>
      </c>
      <c r="B1810" s="34" t="s">
        <v>297</v>
      </c>
      <c r="C1810" s="27" t="s">
        <v>571</v>
      </c>
      <c r="D1810" s="27"/>
      <c r="E1810" s="35" t="s">
        <v>2180</v>
      </c>
      <c r="F1810" s="27"/>
      <c r="G1810" s="27"/>
      <c r="H1810" s="27" t="s">
        <v>22</v>
      </c>
      <c r="I1810" s="29"/>
      <c r="J1810" s="27" t="s">
        <v>572</v>
      </c>
      <c r="K1810" s="31"/>
      <c r="L1810" s="28" t="s">
        <v>572</v>
      </c>
      <c r="M1810" s="31"/>
      <c r="N1810" s="28" t="s">
        <v>572</v>
      </c>
      <c r="O1810" s="27" t="s">
        <v>1842</v>
      </c>
      <c r="P1810" s="27" t="s">
        <v>570</v>
      </c>
      <c r="Q1810" t="b">
        <v>0</v>
      </c>
      <c r="S1810" t="b">
        <v>0</v>
      </c>
    </row>
    <row r="1811" spans="1:19" ht="48" x14ac:dyDescent="0.3">
      <c r="A1811" s="27">
        <v>26870</v>
      </c>
      <c r="B1811" s="34" t="s">
        <v>298</v>
      </c>
      <c r="C1811" s="27" t="s">
        <v>561</v>
      </c>
      <c r="D1811" s="27"/>
      <c r="E1811" s="35" t="s">
        <v>2181</v>
      </c>
      <c r="F1811" s="27"/>
      <c r="G1811" s="27"/>
      <c r="H1811" s="27" t="s">
        <v>22</v>
      </c>
      <c r="I1811" s="29"/>
      <c r="J1811" s="27"/>
      <c r="K1811" s="31"/>
      <c r="L1811" s="28" t="s">
        <v>572</v>
      </c>
      <c r="M1811" s="31"/>
      <c r="N1811" s="28" t="s">
        <v>572</v>
      </c>
      <c r="O1811" s="27" t="s">
        <v>1842</v>
      </c>
      <c r="P1811" s="27" t="s">
        <v>570</v>
      </c>
      <c r="Q1811" t="b">
        <v>0</v>
      </c>
      <c r="S1811" t="b">
        <v>0</v>
      </c>
    </row>
    <row r="1812" spans="1:19" ht="48" x14ac:dyDescent="0.3">
      <c r="A1812" s="27">
        <v>26871</v>
      </c>
      <c r="B1812" s="34" t="s">
        <v>298</v>
      </c>
      <c r="C1812" s="27" t="s">
        <v>581</v>
      </c>
      <c r="D1812" s="27"/>
      <c r="E1812" s="35" t="s">
        <v>2182</v>
      </c>
      <c r="F1812" s="27"/>
      <c r="G1812" s="27"/>
      <c r="H1812" s="27" t="s">
        <v>22</v>
      </c>
      <c r="I1812" s="29"/>
      <c r="J1812" s="27"/>
      <c r="K1812" s="31"/>
      <c r="L1812" s="28" t="s">
        <v>572</v>
      </c>
      <c r="M1812" s="31"/>
      <c r="N1812" s="28" t="s">
        <v>572</v>
      </c>
      <c r="O1812" s="27" t="s">
        <v>1842</v>
      </c>
      <c r="P1812" s="27" t="s">
        <v>570</v>
      </c>
      <c r="Q1812" t="b">
        <v>0</v>
      </c>
      <c r="S1812" t="b">
        <v>0</v>
      </c>
    </row>
    <row r="1813" spans="1:19" ht="60" x14ac:dyDescent="0.3">
      <c r="A1813" s="27">
        <v>26872</v>
      </c>
      <c r="B1813" s="34" t="s">
        <v>298</v>
      </c>
      <c r="C1813" s="27" t="s">
        <v>571</v>
      </c>
      <c r="D1813" s="27"/>
      <c r="E1813" s="35" t="s">
        <v>2180</v>
      </c>
      <c r="F1813" s="27"/>
      <c r="G1813" s="27"/>
      <c r="H1813" s="27" t="s">
        <v>22</v>
      </c>
      <c r="I1813" s="29"/>
      <c r="J1813" s="27"/>
      <c r="K1813" s="31"/>
      <c r="L1813" s="28" t="s">
        <v>572</v>
      </c>
      <c r="M1813" s="31"/>
      <c r="N1813" s="28" t="s">
        <v>572</v>
      </c>
      <c r="O1813" s="27" t="s">
        <v>1842</v>
      </c>
      <c r="P1813" s="27" t="s">
        <v>570</v>
      </c>
      <c r="Q1813" t="b">
        <v>0</v>
      </c>
      <c r="S1813" t="b">
        <v>0</v>
      </c>
    </row>
    <row r="1814" spans="1:19" ht="36" x14ac:dyDescent="0.3">
      <c r="A1814" s="27">
        <v>27352</v>
      </c>
      <c r="B1814" s="34" t="s">
        <v>299</v>
      </c>
      <c r="C1814" s="27" t="s">
        <v>561</v>
      </c>
      <c r="D1814" s="27"/>
      <c r="E1814" s="35" t="s">
        <v>2183</v>
      </c>
      <c r="F1814" s="26">
        <v>38391</v>
      </c>
      <c r="G1814" s="26">
        <v>44196</v>
      </c>
      <c r="H1814" s="27" t="s">
        <v>22</v>
      </c>
      <c r="I1814" s="29"/>
      <c r="J1814" s="33" t="s">
        <v>588</v>
      </c>
      <c r="K1814" s="31"/>
      <c r="L1814" s="28" t="s">
        <v>572</v>
      </c>
      <c r="M1814" s="31"/>
      <c r="N1814" s="28" t="s">
        <v>572</v>
      </c>
      <c r="O1814" s="27" t="s">
        <v>2184</v>
      </c>
      <c r="P1814" s="27" t="s">
        <v>568</v>
      </c>
      <c r="Q1814" t="b">
        <v>0</v>
      </c>
      <c r="S1814" t="b">
        <v>0</v>
      </c>
    </row>
    <row r="1815" spans="1:19" ht="28.8" x14ac:dyDescent="0.3">
      <c r="A1815" s="27">
        <v>27356</v>
      </c>
      <c r="B1815" s="34" t="s">
        <v>300</v>
      </c>
      <c r="C1815" s="27" t="s">
        <v>561</v>
      </c>
      <c r="D1815" s="27"/>
      <c r="E1815" s="35" t="s">
        <v>2185</v>
      </c>
      <c r="F1815" s="27"/>
      <c r="G1815" s="27"/>
      <c r="H1815" s="27" t="s">
        <v>43</v>
      </c>
      <c r="I1815" s="29"/>
      <c r="J1815" s="30" t="s">
        <v>563</v>
      </c>
      <c r="K1815" s="31"/>
      <c r="L1815" s="28" t="s">
        <v>572</v>
      </c>
      <c r="M1815" s="31"/>
      <c r="N1815" s="28" t="s">
        <v>572</v>
      </c>
      <c r="O1815" s="27" t="s">
        <v>1842</v>
      </c>
      <c r="P1815" s="27" t="s">
        <v>570</v>
      </c>
      <c r="Q1815" t="b">
        <v>0</v>
      </c>
      <c r="S1815" t="b">
        <v>0</v>
      </c>
    </row>
    <row r="1816" spans="1:19" ht="28.8" x14ac:dyDescent="0.3">
      <c r="A1816" s="27">
        <v>27357</v>
      </c>
      <c r="B1816" s="34" t="s">
        <v>300</v>
      </c>
      <c r="C1816" s="27" t="s">
        <v>581</v>
      </c>
      <c r="D1816" s="27"/>
      <c r="E1816" s="35" t="s">
        <v>2186</v>
      </c>
      <c r="F1816" s="27"/>
      <c r="G1816" s="27"/>
      <c r="H1816" s="27" t="s">
        <v>43</v>
      </c>
      <c r="I1816" s="29"/>
      <c r="J1816" s="30" t="s">
        <v>563</v>
      </c>
      <c r="K1816" s="31"/>
      <c r="L1816" s="28" t="s">
        <v>572</v>
      </c>
      <c r="M1816" s="31"/>
      <c r="N1816" s="28" t="s">
        <v>572</v>
      </c>
      <c r="O1816" s="27" t="s">
        <v>1842</v>
      </c>
      <c r="P1816" s="27" t="s">
        <v>570</v>
      </c>
      <c r="Q1816" t="b">
        <v>0</v>
      </c>
      <c r="S1816" t="b">
        <v>0</v>
      </c>
    </row>
    <row r="1817" spans="1:19" ht="28.8" x14ac:dyDescent="0.3">
      <c r="A1817" s="27">
        <v>27358</v>
      </c>
      <c r="B1817" s="34" t="s">
        <v>300</v>
      </c>
      <c r="C1817" s="27" t="s">
        <v>624</v>
      </c>
      <c r="D1817" s="27"/>
      <c r="E1817" s="35" t="s">
        <v>2187</v>
      </c>
      <c r="F1817" s="27"/>
      <c r="G1817" s="27"/>
      <c r="H1817" s="27" t="s">
        <v>43</v>
      </c>
      <c r="I1817" s="29"/>
      <c r="J1817" s="33" t="s">
        <v>588</v>
      </c>
      <c r="K1817" s="31"/>
      <c r="L1817" s="28" t="s">
        <v>572</v>
      </c>
      <c r="M1817" s="31"/>
      <c r="N1817" s="28" t="s">
        <v>572</v>
      </c>
      <c r="O1817" s="27" t="s">
        <v>1842</v>
      </c>
      <c r="P1817" s="27" t="s">
        <v>570</v>
      </c>
      <c r="Q1817" t="b">
        <v>0</v>
      </c>
      <c r="S1817" t="b">
        <v>0</v>
      </c>
    </row>
    <row r="1818" spans="1:19" ht="36" x14ac:dyDescent="0.3">
      <c r="A1818" s="27">
        <v>27359</v>
      </c>
      <c r="B1818" s="34" t="s">
        <v>300</v>
      </c>
      <c r="C1818" s="27" t="s">
        <v>626</v>
      </c>
      <c r="D1818" s="27"/>
      <c r="E1818" s="35" t="s">
        <v>2188</v>
      </c>
      <c r="F1818" s="27"/>
      <c r="G1818" s="27"/>
      <c r="H1818" s="27" t="s">
        <v>43</v>
      </c>
      <c r="I1818" s="29"/>
      <c r="J1818" s="30" t="s">
        <v>563</v>
      </c>
      <c r="K1818" s="31"/>
      <c r="L1818" s="28" t="s">
        <v>572</v>
      </c>
      <c r="M1818" s="31"/>
      <c r="N1818" s="28" t="s">
        <v>572</v>
      </c>
      <c r="O1818" s="27" t="s">
        <v>1842</v>
      </c>
      <c r="P1818" s="27" t="s">
        <v>570</v>
      </c>
      <c r="Q1818" t="b">
        <v>0</v>
      </c>
      <c r="S1818" t="b">
        <v>0</v>
      </c>
    </row>
    <row r="1819" spans="1:19" ht="28.8" x14ac:dyDescent="0.3">
      <c r="A1819" s="27">
        <v>27360</v>
      </c>
      <c r="B1819" s="34" t="s">
        <v>300</v>
      </c>
      <c r="C1819" s="27" t="s">
        <v>840</v>
      </c>
      <c r="D1819" s="27"/>
      <c r="E1819" s="35" t="s">
        <v>2189</v>
      </c>
      <c r="F1819" s="27"/>
      <c r="G1819" s="27"/>
      <c r="H1819" s="27" t="s">
        <v>43</v>
      </c>
      <c r="I1819" s="29"/>
      <c r="J1819" s="30" t="s">
        <v>563</v>
      </c>
      <c r="K1819" s="31"/>
      <c r="L1819" s="28" t="s">
        <v>572</v>
      </c>
      <c r="M1819" s="31"/>
      <c r="N1819" s="28" t="s">
        <v>572</v>
      </c>
      <c r="O1819" s="27" t="s">
        <v>1842</v>
      </c>
      <c r="P1819" s="27" t="s">
        <v>570</v>
      </c>
      <c r="Q1819" t="b">
        <v>0</v>
      </c>
      <c r="S1819" t="b">
        <v>0</v>
      </c>
    </row>
    <row r="1820" spans="1:19" ht="28.8" x14ac:dyDescent="0.3">
      <c r="A1820" s="27">
        <v>27361</v>
      </c>
      <c r="B1820" s="34" t="s">
        <v>300</v>
      </c>
      <c r="C1820" s="27" t="s">
        <v>841</v>
      </c>
      <c r="D1820" s="27"/>
      <c r="E1820" s="35" t="s">
        <v>2190</v>
      </c>
      <c r="F1820" s="27"/>
      <c r="G1820" s="27"/>
      <c r="H1820" s="27" t="s">
        <v>43</v>
      </c>
      <c r="I1820" s="29"/>
      <c r="J1820" s="30" t="s">
        <v>563</v>
      </c>
      <c r="K1820" s="31"/>
      <c r="L1820" s="28" t="s">
        <v>572</v>
      </c>
      <c r="M1820" s="31"/>
      <c r="N1820" s="28" t="s">
        <v>572</v>
      </c>
      <c r="O1820" s="27" t="s">
        <v>1842</v>
      </c>
      <c r="P1820" s="27" t="s">
        <v>570</v>
      </c>
      <c r="Q1820" t="b">
        <v>0</v>
      </c>
      <c r="S1820" t="b">
        <v>0</v>
      </c>
    </row>
    <row r="1821" spans="1:19" ht="28.8" x14ac:dyDescent="0.3">
      <c r="A1821" s="27">
        <v>27362</v>
      </c>
      <c r="B1821" s="34" t="s">
        <v>300</v>
      </c>
      <c r="C1821" s="27" t="s">
        <v>2002</v>
      </c>
      <c r="D1821" s="27"/>
      <c r="E1821" s="35" t="s">
        <v>2191</v>
      </c>
      <c r="F1821" s="27"/>
      <c r="G1821" s="27"/>
      <c r="H1821" s="27" t="s">
        <v>43</v>
      </c>
      <c r="I1821" s="29"/>
      <c r="J1821" s="30" t="s">
        <v>563</v>
      </c>
      <c r="K1821" s="31"/>
      <c r="L1821" s="28" t="s">
        <v>572</v>
      </c>
      <c r="M1821" s="31"/>
      <c r="N1821" s="28" t="s">
        <v>572</v>
      </c>
      <c r="O1821" s="27" t="s">
        <v>1842</v>
      </c>
      <c r="P1821" s="27" t="s">
        <v>570</v>
      </c>
      <c r="Q1821" t="b">
        <v>0</v>
      </c>
      <c r="S1821" t="b">
        <v>0</v>
      </c>
    </row>
    <row r="1822" spans="1:19" ht="28.8" x14ac:dyDescent="0.3">
      <c r="A1822" s="27">
        <v>27363</v>
      </c>
      <c r="B1822" s="34" t="s">
        <v>300</v>
      </c>
      <c r="C1822" s="27" t="s">
        <v>2004</v>
      </c>
      <c r="D1822" s="27"/>
      <c r="E1822" s="35" t="s">
        <v>2192</v>
      </c>
      <c r="F1822" s="27"/>
      <c r="G1822" s="27"/>
      <c r="H1822" s="27" t="s">
        <v>43</v>
      </c>
      <c r="I1822" s="29"/>
      <c r="J1822" s="33" t="s">
        <v>588</v>
      </c>
      <c r="K1822" s="31"/>
      <c r="L1822" s="28" t="s">
        <v>572</v>
      </c>
      <c r="M1822" s="31"/>
      <c r="N1822" s="28" t="s">
        <v>572</v>
      </c>
      <c r="O1822" s="27" t="s">
        <v>1842</v>
      </c>
      <c r="P1822" s="27" t="s">
        <v>570</v>
      </c>
      <c r="Q1822" t="b">
        <v>0</v>
      </c>
      <c r="S1822" t="b">
        <v>0</v>
      </c>
    </row>
    <row r="1823" spans="1:19" ht="28.8" x14ac:dyDescent="0.3">
      <c r="A1823" s="27">
        <v>27364</v>
      </c>
      <c r="B1823" s="34" t="s">
        <v>300</v>
      </c>
      <c r="C1823" s="27" t="s">
        <v>2006</v>
      </c>
      <c r="D1823" s="27"/>
      <c r="E1823" s="35" t="s">
        <v>2193</v>
      </c>
      <c r="F1823" s="27"/>
      <c r="G1823" s="27"/>
      <c r="H1823" s="27" t="s">
        <v>43</v>
      </c>
      <c r="I1823" s="29"/>
      <c r="J1823" s="30" t="s">
        <v>563</v>
      </c>
      <c r="K1823" s="31"/>
      <c r="L1823" s="28" t="s">
        <v>572</v>
      </c>
      <c r="M1823" s="31"/>
      <c r="N1823" s="28" t="s">
        <v>572</v>
      </c>
      <c r="O1823" s="27" t="s">
        <v>1842</v>
      </c>
      <c r="P1823" s="27" t="s">
        <v>570</v>
      </c>
      <c r="Q1823" t="b">
        <v>0</v>
      </c>
      <c r="S1823" t="b">
        <v>0</v>
      </c>
    </row>
    <row r="1824" spans="1:19" ht="48" x14ac:dyDescent="0.3">
      <c r="A1824" s="27">
        <v>26873</v>
      </c>
      <c r="B1824" s="34" t="s">
        <v>300</v>
      </c>
      <c r="C1824" s="27" t="s">
        <v>571</v>
      </c>
      <c r="D1824" s="27"/>
      <c r="E1824" s="35" t="s">
        <v>2194</v>
      </c>
      <c r="F1824" s="27"/>
      <c r="G1824" s="27"/>
      <c r="H1824" s="27" t="s">
        <v>43</v>
      </c>
      <c r="I1824" s="29"/>
      <c r="J1824" s="33" t="s">
        <v>588</v>
      </c>
      <c r="K1824" s="31"/>
      <c r="L1824" s="28" t="s">
        <v>572</v>
      </c>
      <c r="M1824" s="31"/>
      <c r="N1824" s="28" t="s">
        <v>572</v>
      </c>
      <c r="O1824" s="27" t="s">
        <v>2195</v>
      </c>
      <c r="P1824" s="27" t="s">
        <v>568</v>
      </c>
      <c r="Q1824" t="b">
        <v>0</v>
      </c>
      <c r="S1824" t="b">
        <v>0</v>
      </c>
    </row>
    <row r="1825" spans="1:19" ht="28.8" x14ac:dyDescent="0.3">
      <c r="A1825" s="27">
        <v>26874</v>
      </c>
      <c r="B1825" s="34" t="s">
        <v>300</v>
      </c>
      <c r="C1825" s="27" t="s">
        <v>573</v>
      </c>
      <c r="D1825" s="27"/>
      <c r="E1825" s="35" t="s">
        <v>2196</v>
      </c>
      <c r="F1825" s="27"/>
      <c r="G1825" s="27"/>
      <c r="H1825" s="27" t="s">
        <v>43</v>
      </c>
      <c r="I1825" s="29"/>
      <c r="J1825" s="30" t="s">
        <v>563</v>
      </c>
      <c r="K1825" s="31"/>
      <c r="L1825" s="28" t="s">
        <v>572</v>
      </c>
      <c r="M1825" s="31"/>
      <c r="N1825" s="28" t="s">
        <v>572</v>
      </c>
      <c r="O1825" s="27" t="s">
        <v>2197</v>
      </c>
      <c r="P1825" s="27" t="s">
        <v>568</v>
      </c>
      <c r="Q1825" t="b">
        <v>0</v>
      </c>
      <c r="S1825" t="b">
        <v>0</v>
      </c>
    </row>
    <row r="1826" spans="1:19" ht="28.8" x14ac:dyDescent="0.3">
      <c r="A1826" s="27">
        <v>26875</v>
      </c>
      <c r="B1826" s="34" t="s">
        <v>302</v>
      </c>
      <c r="C1826" s="27" t="s">
        <v>561</v>
      </c>
      <c r="D1826" s="27"/>
      <c r="E1826" s="35" t="s">
        <v>2198</v>
      </c>
      <c r="F1826" s="27"/>
      <c r="G1826" s="27"/>
      <c r="H1826" s="27" t="s">
        <v>43</v>
      </c>
      <c r="I1826" s="29"/>
      <c r="J1826" s="33" t="s">
        <v>588</v>
      </c>
      <c r="K1826" s="31"/>
      <c r="L1826" s="28" t="s">
        <v>572</v>
      </c>
      <c r="M1826" s="31"/>
      <c r="N1826" s="28" t="s">
        <v>572</v>
      </c>
      <c r="O1826" s="27" t="s">
        <v>1842</v>
      </c>
      <c r="P1826" s="27" t="s">
        <v>570</v>
      </c>
      <c r="Q1826" t="b">
        <v>0</v>
      </c>
      <c r="S1826" t="b">
        <v>0</v>
      </c>
    </row>
    <row r="1827" spans="1:19" ht="28.8" x14ac:dyDescent="0.3">
      <c r="A1827" s="27">
        <v>26876</v>
      </c>
      <c r="B1827" s="34" t="s">
        <v>302</v>
      </c>
      <c r="C1827" s="27" t="s">
        <v>581</v>
      </c>
      <c r="D1827" s="27"/>
      <c r="E1827" s="35" t="s">
        <v>2186</v>
      </c>
      <c r="F1827" s="27"/>
      <c r="G1827" s="27"/>
      <c r="H1827" s="27" t="s">
        <v>43</v>
      </c>
      <c r="I1827" s="29"/>
      <c r="J1827" s="33" t="s">
        <v>588</v>
      </c>
      <c r="K1827" s="31"/>
      <c r="L1827" s="28" t="s">
        <v>572</v>
      </c>
      <c r="M1827" s="31"/>
      <c r="N1827" s="28" t="s">
        <v>572</v>
      </c>
      <c r="O1827" s="27" t="s">
        <v>1842</v>
      </c>
      <c r="P1827" s="27" t="s">
        <v>570</v>
      </c>
      <c r="Q1827" t="b">
        <v>0</v>
      </c>
      <c r="S1827" t="b">
        <v>0</v>
      </c>
    </row>
    <row r="1828" spans="1:19" ht="28.8" x14ac:dyDescent="0.3">
      <c r="A1828" s="27">
        <v>26877</v>
      </c>
      <c r="B1828" s="34" t="s">
        <v>302</v>
      </c>
      <c r="C1828" s="27" t="s">
        <v>624</v>
      </c>
      <c r="D1828" s="27"/>
      <c r="E1828" s="35" t="s">
        <v>2187</v>
      </c>
      <c r="F1828" s="27"/>
      <c r="G1828" s="27"/>
      <c r="H1828" s="27" t="s">
        <v>43</v>
      </c>
      <c r="I1828" s="29"/>
      <c r="J1828" s="33" t="s">
        <v>588</v>
      </c>
      <c r="K1828" s="31"/>
      <c r="L1828" s="28" t="s">
        <v>572</v>
      </c>
      <c r="M1828" s="31"/>
      <c r="N1828" s="28" t="s">
        <v>572</v>
      </c>
      <c r="O1828" s="27" t="s">
        <v>1842</v>
      </c>
      <c r="P1828" s="27" t="s">
        <v>570</v>
      </c>
      <c r="Q1828" t="b">
        <v>0</v>
      </c>
      <c r="S1828" t="b">
        <v>0</v>
      </c>
    </row>
    <row r="1829" spans="1:19" ht="36" x14ac:dyDescent="0.3">
      <c r="A1829" s="27">
        <v>26878</v>
      </c>
      <c r="B1829" s="34" t="s">
        <v>302</v>
      </c>
      <c r="C1829" s="27" t="s">
        <v>626</v>
      </c>
      <c r="D1829" s="27"/>
      <c r="E1829" s="35" t="s">
        <v>2199</v>
      </c>
      <c r="F1829" s="27"/>
      <c r="G1829" s="27"/>
      <c r="H1829" s="27" t="s">
        <v>43</v>
      </c>
      <c r="I1829" s="29"/>
      <c r="J1829" s="33" t="s">
        <v>588</v>
      </c>
      <c r="K1829" s="31"/>
      <c r="L1829" s="28" t="s">
        <v>572</v>
      </c>
      <c r="M1829" s="31"/>
      <c r="N1829" s="28" t="s">
        <v>572</v>
      </c>
      <c r="O1829" s="27" t="s">
        <v>1842</v>
      </c>
      <c r="P1829" s="27" t="s">
        <v>570</v>
      </c>
      <c r="Q1829" t="b">
        <v>0</v>
      </c>
      <c r="S1829" t="b">
        <v>0</v>
      </c>
    </row>
    <row r="1830" spans="1:19" ht="28.8" x14ac:dyDescent="0.3">
      <c r="A1830" s="27">
        <v>26879</v>
      </c>
      <c r="B1830" s="34" t="s">
        <v>302</v>
      </c>
      <c r="C1830" s="27" t="s">
        <v>840</v>
      </c>
      <c r="D1830" s="27"/>
      <c r="E1830" s="35" t="s">
        <v>2189</v>
      </c>
      <c r="F1830" s="27"/>
      <c r="G1830" s="27"/>
      <c r="H1830" s="27" t="s">
        <v>43</v>
      </c>
      <c r="I1830" s="29"/>
      <c r="J1830" s="33" t="s">
        <v>588</v>
      </c>
      <c r="K1830" s="31"/>
      <c r="L1830" s="28" t="s">
        <v>572</v>
      </c>
      <c r="M1830" s="31"/>
      <c r="N1830" s="28" t="s">
        <v>572</v>
      </c>
      <c r="O1830" s="27" t="s">
        <v>1842</v>
      </c>
      <c r="P1830" s="27" t="s">
        <v>570</v>
      </c>
      <c r="Q1830" t="b">
        <v>0</v>
      </c>
      <c r="S1830" t="b">
        <v>0</v>
      </c>
    </row>
    <row r="1831" spans="1:19" ht="28.8" x14ac:dyDescent="0.3">
      <c r="A1831" s="27">
        <v>26880</v>
      </c>
      <c r="B1831" s="34" t="s">
        <v>302</v>
      </c>
      <c r="C1831" s="27" t="s">
        <v>841</v>
      </c>
      <c r="D1831" s="27"/>
      <c r="E1831" s="35" t="s">
        <v>2200</v>
      </c>
      <c r="F1831" s="27"/>
      <c r="G1831" s="27"/>
      <c r="H1831" s="27" t="s">
        <v>43</v>
      </c>
      <c r="I1831" s="29"/>
      <c r="J1831" s="33" t="s">
        <v>588</v>
      </c>
      <c r="K1831" s="31"/>
      <c r="L1831" s="28" t="s">
        <v>572</v>
      </c>
      <c r="M1831" s="31"/>
      <c r="N1831" s="28" t="s">
        <v>572</v>
      </c>
      <c r="O1831" s="27" t="s">
        <v>1842</v>
      </c>
      <c r="P1831" s="27" t="s">
        <v>570</v>
      </c>
      <c r="Q1831" t="b">
        <v>0</v>
      </c>
      <c r="S1831" t="b">
        <v>0</v>
      </c>
    </row>
    <row r="1832" spans="1:19" ht="36" x14ac:dyDescent="0.3">
      <c r="A1832" s="27">
        <v>27365</v>
      </c>
      <c r="B1832" s="34" t="s">
        <v>302</v>
      </c>
      <c r="C1832" s="27" t="s">
        <v>2002</v>
      </c>
      <c r="D1832" s="27"/>
      <c r="E1832" s="35" t="s">
        <v>2201</v>
      </c>
      <c r="F1832" s="27"/>
      <c r="G1832" s="27"/>
      <c r="H1832" s="27" t="s">
        <v>43</v>
      </c>
      <c r="I1832" s="29"/>
      <c r="J1832" s="33" t="s">
        <v>588</v>
      </c>
      <c r="K1832" s="31"/>
      <c r="L1832" s="28" t="s">
        <v>572</v>
      </c>
      <c r="M1832" s="31"/>
      <c r="N1832" s="28" t="s">
        <v>572</v>
      </c>
      <c r="O1832" s="27" t="s">
        <v>1842</v>
      </c>
      <c r="P1832" s="27" t="s">
        <v>570</v>
      </c>
      <c r="Q1832" t="b">
        <v>0</v>
      </c>
      <c r="S1832" t="b">
        <v>0</v>
      </c>
    </row>
    <row r="1833" spans="1:19" ht="28.8" x14ac:dyDescent="0.3">
      <c r="A1833" s="27">
        <v>27366</v>
      </c>
      <c r="B1833" s="34" t="s">
        <v>302</v>
      </c>
      <c r="C1833" s="27" t="s">
        <v>2004</v>
      </c>
      <c r="D1833" s="27"/>
      <c r="E1833" s="35" t="s">
        <v>2202</v>
      </c>
      <c r="F1833" s="27"/>
      <c r="G1833" s="27"/>
      <c r="H1833" s="27" t="s">
        <v>43</v>
      </c>
      <c r="I1833" s="29"/>
      <c r="J1833" s="33" t="s">
        <v>588</v>
      </c>
      <c r="K1833" s="31"/>
      <c r="L1833" s="28" t="s">
        <v>572</v>
      </c>
      <c r="M1833" s="31"/>
      <c r="N1833" s="28" t="s">
        <v>572</v>
      </c>
      <c r="O1833" s="27" t="s">
        <v>1842</v>
      </c>
      <c r="P1833" s="27" t="s">
        <v>570</v>
      </c>
      <c r="Q1833" t="b">
        <v>0</v>
      </c>
      <c r="S1833" t="b">
        <v>0</v>
      </c>
    </row>
    <row r="1834" spans="1:19" ht="28.8" x14ac:dyDescent="0.3">
      <c r="A1834" s="27">
        <v>27367</v>
      </c>
      <c r="B1834" s="34" t="s">
        <v>302</v>
      </c>
      <c r="C1834" s="27" t="s">
        <v>2006</v>
      </c>
      <c r="D1834" s="27"/>
      <c r="E1834" s="35" t="s">
        <v>2203</v>
      </c>
      <c r="F1834" s="27"/>
      <c r="G1834" s="27"/>
      <c r="H1834" s="27" t="s">
        <v>43</v>
      </c>
      <c r="I1834" s="29"/>
      <c r="J1834" s="33" t="s">
        <v>588</v>
      </c>
      <c r="K1834" s="31"/>
      <c r="L1834" s="28" t="s">
        <v>572</v>
      </c>
      <c r="M1834" s="31"/>
      <c r="N1834" s="28" t="s">
        <v>572</v>
      </c>
      <c r="O1834" s="27" t="s">
        <v>1842</v>
      </c>
      <c r="P1834" s="27" t="s">
        <v>570</v>
      </c>
      <c r="Q1834" t="b">
        <v>0</v>
      </c>
      <c r="S1834" t="b">
        <v>0</v>
      </c>
    </row>
    <row r="1835" spans="1:19" ht="28.8" x14ac:dyDescent="0.3">
      <c r="A1835" s="27">
        <v>27368</v>
      </c>
      <c r="B1835" s="34" t="s">
        <v>302</v>
      </c>
      <c r="C1835" s="27" t="s">
        <v>2204</v>
      </c>
      <c r="D1835" s="27"/>
      <c r="E1835" s="35" t="s">
        <v>2193</v>
      </c>
      <c r="F1835" s="27"/>
      <c r="G1835" s="27"/>
      <c r="H1835" s="27" t="s">
        <v>43</v>
      </c>
      <c r="I1835" s="29"/>
      <c r="J1835" s="33" t="s">
        <v>588</v>
      </c>
      <c r="K1835" s="31"/>
      <c r="L1835" s="28" t="s">
        <v>572</v>
      </c>
      <c r="M1835" s="31"/>
      <c r="N1835" s="28" t="s">
        <v>572</v>
      </c>
      <c r="O1835" s="27" t="s">
        <v>1842</v>
      </c>
      <c r="P1835" s="27" t="s">
        <v>570</v>
      </c>
      <c r="Q1835" t="b">
        <v>0</v>
      </c>
      <c r="S1835" t="b">
        <v>0</v>
      </c>
    </row>
    <row r="1836" spans="1:19" ht="48" x14ac:dyDescent="0.3">
      <c r="A1836" s="27">
        <v>27369</v>
      </c>
      <c r="B1836" s="34" t="s">
        <v>302</v>
      </c>
      <c r="C1836" s="27" t="s">
        <v>571</v>
      </c>
      <c r="D1836" s="27"/>
      <c r="E1836" s="35" t="s">
        <v>2205</v>
      </c>
      <c r="F1836" s="27"/>
      <c r="G1836" s="27"/>
      <c r="H1836" s="27" t="s">
        <v>43</v>
      </c>
      <c r="I1836" s="29"/>
      <c r="J1836" s="33" t="s">
        <v>588</v>
      </c>
      <c r="K1836" s="31"/>
      <c r="L1836" s="28" t="s">
        <v>572</v>
      </c>
      <c r="M1836" s="31"/>
      <c r="N1836" s="28" t="s">
        <v>572</v>
      </c>
      <c r="O1836" s="27" t="s">
        <v>2195</v>
      </c>
      <c r="P1836" s="27" t="s">
        <v>568</v>
      </c>
      <c r="Q1836" t="b">
        <v>0</v>
      </c>
      <c r="S1836" t="b">
        <v>0</v>
      </c>
    </row>
    <row r="1837" spans="1:19" ht="28.8" x14ac:dyDescent="0.3">
      <c r="A1837" s="27">
        <v>27370</v>
      </c>
      <c r="B1837" s="34" t="s">
        <v>302</v>
      </c>
      <c r="C1837" s="27" t="s">
        <v>573</v>
      </c>
      <c r="D1837" s="27"/>
      <c r="E1837" s="35" t="s">
        <v>2206</v>
      </c>
      <c r="F1837" s="27"/>
      <c r="G1837" s="27"/>
      <c r="H1837" s="27" t="s">
        <v>43</v>
      </c>
      <c r="I1837" s="29"/>
      <c r="J1837" s="33" t="s">
        <v>588</v>
      </c>
      <c r="K1837" s="31"/>
      <c r="L1837" s="28" t="s">
        <v>572</v>
      </c>
      <c r="M1837" s="31"/>
      <c r="N1837" s="28" t="s">
        <v>572</v>
      </c>
      <c r="O1837" s="27" t="s">
        <v>2197</v>
      </c>
      <c r="P1837" s="27" t="s">
        <v>568</v>
      </c>
      <c r="Q1837" t="b">
        <v>0</v>
      </c>
      <c r="S1837" t="b">
        <v>0</v>
      </c>
    </row>
    <row r="1838" spans="1:19" ht="24" x14ac:dyDescent="0.3">
      <c r="A1838" s="27">
        <v>27371</v>
      </c>
      <c r="B1838" s="34" t="s">
        <v>305</v>
      </c>
      <c r="C1838" s="27" t="s">
        <v>561</v>
      </c>
      <c r="D1838" s="27"/>
      <c r="E1838" s="35" t="s">
        <v>2207</v>
      </c>
      <c r="F1838" s="26">
        <v>42552</v>
      </c>
      <c r="G1838" s="27"/>
      <c r="H1838" s="27" t="s">
        <v>24</v>
      </c>
      <c r="I1838" s="29"/>
      <c r="J1838" s="30" t="s">
        <v>563</v>
      </c>
      <c r="K1838" s="31"/>
      <c r="L1838" s="28" t="s">
        <v>572</v>
      </c>
      <c r="M1838" s="31"/>
      <c r="N1838" s="28" t="s">
        <v>572</v>
      </c>
      <c r="O1838" s="27" t="s">
        <v>1510</v>
      </c>
      <c r="P1838" s="27" t="s">
        <v>568</v>
      </c>
      <c r="Q1838" t="b">
        <v>0</v>
      </c>
      <c r="S1838" t="b">
        <v>0</v>
      </c>
    </row>
    <row r="1839" spans="1:19" x14ac:dyDescent="0.3">
      <c r="A1839" s="27">
        <v>27372</v>
      </c>
      <c r="B1839" s="34" t="s">
        <v>305</v>
      </c>
      <c r="C1839" s="27" t="s">
        <v>581</v>
      </c>
      <c r="D1839" s="27"/>
      <c r="E1839" s="35" t="s">
        <v>2208</v>
      </c>
      <c r="F1839" s="26">
        <v>42552</v>
      </c>
      <c r="G1839" s="27"/>
      <c r="H1839" s="27" t="s">
        <v>24</v>
      </c>
      <c r="I1839" s="29"/>
      <c r="J1839" s="30" t="s">
        <v>563</v>
      </c>
      <c r="K1839" s="31"/>
      <c r="L1839" s="28" t="s">
        <v>572</v>
      </c>
      <c r="M1839" s="31"/>
      <c r="N1839" s="28" t="s">
        <v>572</v>
      </c>
      <c r="O1839" s="27" t="s">
        <v>1510</v>
      </c>
      <c r="P1839" s="27" t="s">
        <v>568</v>
      </c>
      <c r="Q1839" t="b">
        <v>0</v>
      </c>
      <c r="S1839" t="b">
        <v>0</v>
      </c>
    </row>
    <row r="1840" spans="1:19" ht="48" x14ac:dyDescent="0.3">
      <c r="A1840" s="27">
        <v>27373</v>
      </c>
      <c r="B1840" s="34" t="s">
        <v>305</v>
      </c>
      <c r="C1840" s="27" t="s">
        <v>624</v>
      </c>
      <c r="D1840" s="27"/>
      <c r="E1840" s="35" t="s">
        <v>2209</v>
      </c>
      <c r="F1840" s="26">
        <v>42552</v>
      </c>
      <c r="G1840" s="27"/>
      <c r="H1840" s="27" t="s">
        <v>24</v>
      </c>
      <c r="I1840" s="29"/>
      <c r="J1840" s="30" t="s">
        <v>563</v>
      </c>
      <c r="K1840" s="31"/>
      <c r="L1840" s="28" t="s">
        <v>572</v>
      </c>
      <c r="M1840" s="31"/>
      <c r="N1840" s="28" t="s">
        <v>572</v>
      </c>
      <c r="O1840" s="27" t="s">
        <v>1510</v>
      </c>
      <c r="P1840" s="27" t="s">
        <v>568</v>
      </c>
      <c r="Q1840" t="b">
        <v>0</v>
      </c>
      <c r="S1840" t="b">
        <v>0</v>
      </c>
    </row>
    <row r="1841" spans="1:19" ht="36" x14ac:dyDescent="0.3">
      <c r="A1841" s="27">
        <v>27374</v>
      </c>
      <c r="B1841" s="34" t="s">
        <v>305</v>
      </c>
      <c r="C1841" s="27" t="s">
        <v>571</v>
      </c>
      <c r="D1841" s="27"/>
      <c r="E1841" s="35" t="s">
        <v>2210</v>
      </c>
      <c r="F1841" s="26">
        <v>42552</v>
      </c>
      <c r="G1841" s="27"/>
      <c r="H1841" s="27" t="s">
        <v>24</v>
      </c>
      <c r="I1841" s="29"/>
      <c r="J1841" s="30" t="s">
        <v>563</v>
      </c>
      <c r="K1841" s="31"/>
      <c r="L1841" s="28" t="s">
        <v>572</v>
      </c>
      <c r="M1841" s="31"/>
      <c r="N1841" s="28" t="s">
        <v>572</v>
      </c>
      <c r="O1841" s="27" t="s">
        <v>1510</v>
      </c>
      <c r="P1841" s="27" t="s">
        <v>568</v>
      </c>
      <c r="Q1841" t="b">
        <v>0</v>
      </c>
      <c r="S1841" t="b">
        <v>0</v>
      </c>
    </row>
    <row r="1842" spans="1:19" ht="24" x14ac:dyDescent="0.3">
      <c r="A1842" s="27">
        <v>27375</v>
      </c>
      <c r="B1842" s="34" t="s">
        <v>305</v>
      </c>
      <c r="C1842" s="27" t="s">
        <v>584</v>
      </c>
      <c r="D1842" s="27"/>
      <c r="E1842" s="35" t="s">
        <v>2211</v>
      </c>
      <c r="F1842" s="26">
        <v>42552</v>
      </c>
      <c r="G1842" s="27"/>
      <c r="H1842" s="27" t="s">
        <v>24</v>
      </c>
      <c r="I1842" s="29"/>
      <c r="J1842" s="30" t="s">
        <v>563</v>
      </c>
      <c r="K1842" s="31"/>
      <c r="L1842" s="28" t="s">
        <v>572</v>
      </c>
      <c r="M1842" s="31"/>
      <c r="N1842" s="28" t="s">
        <v>572</v>
      </c>
      <c r="O1842" s="27" t="s">
        <v>1510</v>
      </c>
      <c r="P1842" s="27" t="s">
        <v>568</v>
      </c>
      <c r="Q1842" t="b">
        <v>0</v>
      </c>
      <c r="S1842" t="b">
        <v>0</v>
      </c>
    </row>
    <row r="1843" spans="1:19" ht="36" x14ac:dyDescent="0.3">
      <c r="A1843" s="27">
        <v>27376</v>
      </c>
      <c r="B1843" s="34" t="s">
        <v>305</v>
      </c>
      <c r="C1843" s="27" t="s">
        <v>586</v>
      </c>
      <c r="D1843" s="27"/>
      <c r="E1843" s="35" t="s">
        <v>2212</v>
      </c>
      <c r="F1843" s="26">
        <v>42552</v>
      </c>
      <c r="G1843" s="27"/>
      <c r="H1843" s="27" t="s">
        <v>24</v>
      </c>
      <c r="I1843" s="29"/>
      <c r="J1843" s="30" t="s">
        <v>563</v>
      </c>
      <c r="K1843" s="31"/>
      <c r="L1843" s="28" t="s">
        <v>572</v>
      </c>
      <c r="M1843" s="31"/>
      <c r="N1843" s="28" t="s">
        <v>572</v>
      </c>
      <c r="O1843" s="27" t="s">
        <v>1510</v>
      </c>
      <c r="P1843" s="27" t="s">
        <v>568</v>
      </c>
      <c r="Q1843" t="b">
        <v>0</v>
      </c>
      <c r="S1843" t="b">
        <v>0</v>
      </c>
    </row>
    <row r="1844" spans="1:19" ht="36" x14ac:dyDescent="0.3">
      <c r="A1844" s="27">
        <v>27377</v>
      </c>
      <c r="B1844" s="34" t="s">
        <v>305</v>
      </c>
      <c r="C1844" s="27" t="s">
        <v>573</v>
      </c>
      <c r="D1844" s="27"/>
      <c r="E1844" s="35" t="s">
        <v>2213</v>
      </c>
      <c r="F1844" s="26">
        <v>42552</v>
      </c>
      <c r="G1844" s="27"/>
      <c r="H1844" s="27" t="s">
        <v>24</v>
      </c>
      <c r="I1844" s="29"/>
      <c r="J1844" s="30" t="s">
        <v>563</v>
      </c>
      <c r="K1844" s="31"/>
      <c r="L1844" s="28" t="s">
        <v>572</v>
      </c>
      <c r="M1844" s="31"/>
      <c r="N1844" s="28" t="s">
        <v>572</v>
      </c>
      <c r="O1844" s="27" t="s">
        <v>1510</v>
      </c>
      <c r="P1844" s="27" t="s">
        <v>568</v>
      </c>
      <c r="Q1844" t="b">
        <v>0</v>
      </c>
      <c r="S1844" t="b">
        <v>0</v>
      </c>
    </row>
    <row r="1845" spans="1:19" x14ac:dyDescent="0.3">
      <c r="A1845" s="27">
        <v>27378</v>
      </c>
      <c r="B1845" s="34" t="s">
        <v>305</v>
      </c>
      <c r="C1845" s="27" t="s">
        <v>597</v>
      </c>
      <c r="D1845" s="27"/>
      <c r="E1845" s="35" t="s">
        <v>2214</v>
      </c>
      <c r="F1845" s="26">
        <v>42552</v>
      </c>
      <c r="G1845" s="27"/>
      <c r="H1845" s="27" t="s">
        <v>24</v>
      </c>
      <c r="I1845" s="29"/>
      <c r="J1845" s="30" t="s">
        <v>563</v>
      </c>
      <c r="K1845" s="31"/>
      <c r="L1845" s="28" t="s">
        <v>572</v>
      </c>
      <c r="M1845" s="31"/>
      <c r="N1845" s="28" t="s">
        <v>572</v>
      </c>
      <c r="O1845" s="27" t="s">
        <v>1510</v>
      </c>
      <c r="P1845" s="27" t="s">
        <v>568</v>
      </c>
      <c r="Q1845" t="b">
        <v>0</v>
      </c>
      <c r="S1845" t="b">
        <v>0</v>
      </c>
    </row>
    <row r="1846" spans="1:19" ht="36" x14ac:dyDescent="0.3">
      <c r="A1846" s="27">
        <v>26881</v>
      </c>
      <c r="B1846" s="34" t="s">
        <v>305</v>
      </c>
      <c r="C1846" s="27" t="s">
        <v>649</v>
      </c>
      <c r="D1846" s="27"/>
      <c r="E1846" s="35" t="s">
        <v>2212</v>
      </c>
      <c r="F1846" s="26">
        <v>42552</v>
      </c>
      <c r="G1846" s="27"/>
      <c r="H1846" s="27" t="s">
        <v>24</v>
      </c>
      <c r="I1846" s="29"/>
      <c r="J1846" s="30" t="s">
        <v>563</v>
      </c>
      <c r="K1846" s="31"/>
      <c r="L1846" s="28" t="s">
        <v>572</v>
      </c>
      <c r="M1846" s="31"/>
      <c r="N1846" s="28" t="s">
        <v>572</v>
      </c>
      <c r="O1846" s="27" t="s">
        <v>1510</v>
      </c>
      <c r="P1846" s="27" t="s">
        <v>568</v>
      </c>
      <c r="Q1846" t="b">
        <v>0</v>
      </c>
      <c r="S1846" t="b">
        <v>0</v>
      </c>
    </row>
    <row r="1847" spans="1:19" ht="132" x14ac:dyDescent="0.3">
      <c r="A1847" s="27">
        <v>26884</v>
      </c>
      <c r="B1847" s="34" t="s">
        <v>308</v>
      </c>
      <c r="C1847" s="27" t="s">
        <v>561</v>
      </c>
      <c r="D1847" s="27"/>
      <c r="E1847" s="35" t="s">
        <v>2215</v>
      </c>
      <c r="F1847" s="26">
        <v>41821</v>
      </c>
      <c r="G1847" s="27"/>
      <c r="H1847" s="27" t="s">
        <v>24</v>
      </c>
      <c r="I1847" s="29"/>
      <c r="J1847" s="33" t="s">
        <v>588</v>
      </c>
      <c r="K1847" s="31" t="s">
        <v>566</v>
      </c>
      <c r="L1847" s="28" t="s">
        <v>644</v>
      </c>
      <c r="M1847" s="31" t="s">
        <v>566</v>
      </c>
      <c r="N1847" s="28" t="s">
        <v>567</v>
      </c>
      <c r="O1847" s="27" t="s">
        <v>201</v>
      </c>
      <c r="P1847" s="27" t="s">
        <v>570</v>
      </c>
      <c r="Q1847" t="b">
        <v>0</v>
      </c>
      <c r="S1847" t="b">
        <v>0</v>
      </c>
    </row>
    <row r="1848" spans="1:19" ht="48" x14ac:dyDescent="0.3">
      <c r="A1848" s="27">
        <v>26885</v>
      </c>
      <c r="B1848" s="34" t="s">
        <v>308</v>
      </c>
      <c r="C1848" s="27" t="s">
        <v>571</v>
      </c>
      <c r="D1848" s="27"/>
      <c r="E1848" s="35" t="s">
        <v>2216</v>
      </c>
      <c r="F1848" s="26">
        <v>43282</v>
      </c>
      <c r="G1848" s="27"/>
      <c r="H1848" s="27" t="s">
        <v>24</v>
      </c>
      <c r="I1848" s="29"/>
      <c r="J1848" s="30" t="s">
        <v>563</v>
      </c>
      <c r="K1848" s="31"/>
      <c r="L1848" s="28" t="s">
        <v>572</v>
      </c>
      <c r="M1848" s="31"/>
      <c r="N1848" s="28" t="s">
        <v>572</v>
      </c>
      <c r="O1848" s="27" t="s">
        <v>1452</v>
      </c>
      <c r="P1848" s="27" t="s">
        <v>568</v>
      </c>
      <c r="Q1848" t="b">
        <v>0</v>
      </c>
      <c r="S1848" t="b">
        <v>0</v>
      </c>
    </row>
    <row r="1849" spans="1:19" ht="48" x14ac:dyDescent="0.3">
      <c r="A1849" s="27">
        <v>26886</v>
      </c>
      <c r="B1849" s="34" t="s">
        <v>308</v>
      </c>
      <c r="C1849" s="27" t="s">
        <v>584</v>
      </c>
      <c r="D1849" s="27"/>
      <c r="E1849" s="35" t="s">
        <v>2217</v>
      </c>
      <c r="F1849" s="26">
        <v>43282</v>
      </c>
      <c r="G1849" s="27"/>
      <c r="H1849" s="27" t="s">
        <v>24</v>
      </c>
      <c r="I1849" s="29"/>
      <c r="J1849" s="30" t="s">
        <v>563</v>
      </c>
      <c r="K1849" s="31"/>
      <c r="L1849" s="28" t="s">
        <v>572</v>
      </c>
      <c r="M1849" s="31"/>
      <c r="N1849" s="28" t="s">
        <v>572</v>
      </c>
      <c r="O1849" s="27" t="s">
        <v>1452</v>
      </c>
      <c r="P1849" s="27" t="s">
        <v>568</v>
      </c>
      <c r="Q1849" t="b">
        <v>0</v>
      </c>
      <c r="S1849" t="b">
        <v>0</v>
      </c>
    </row>
    <row r="1850" spans="1:19" ht="28.8" x14ac:dyDescent="0.3">
      <c r="A1850" s="27">
        <v>27379</v>
      </c>
      <c r="B1850" s="34" t="s">
        <v>308</v>
      </c>
      <c r="C1850" s="27" t="s">
        <v>1746</v>
      </c>
      <c r="D1850" s="27"/>
      <c r="E1850" s="35" t="s">
        <v>2218</v>
      </c>
      <c r="F1850" s="26">
        <v>43282</v>
      </c>
      <c r="G1850" s="27"/>
      <c r="H1850" s="27" t="s">
        <v>24</v>
      </c>
      <c r="I1850" s="29"/>
      <c r="J1850" s="30" t="s">
        <v>563</v>
      </c>
      <c r="K1850" s="31"/>
      <c r="L1850" s="28" t="s">
        <v>572</v>
      </c>
      <c r="M1850" s="31"/>
      <c r="N1850" s="28" t="s">
        <v>572</v>
      </c>
      <c r="O1850" s="27" t="s">
        <v>1452</v>
      </c>
      <c r="P1850" s="27" t="s">
        <v>568</v>
      </c>
      <c r="Q1850" t="b">
        <v>0</v>
      </c>
      <c r="S1850" t="b">
        <v>0</v>
      </c>
    </row>
    <row r="1851" spans="1:19" ht="28.8" x14ac:dyDescent="0.3">
      <c r="A1851" s="27">
        <v>27380</v>
      </c>
      <c r="B1851" s="34" t="s">
        <v>308</v>
      </c>
      <c r="C1851" s="27" t="s">
        <v>1748</v>
      </c>
      <c r="D1851" s="27"/>
      <c r="E1851" s="35" t="s">
        <v>2219</v>
      </c>
      <c r="F1851" s="26">
        <v>43282</v>
      </c>
      <c r="G1851" s="27"/>
      <c r="H1851" s="27" t="s">
        <v>24</v>
      </c>
      <c r="I1851" s="29"/>
      <c r="J1851" s="30" t="s">
        <v>563</v>
      </c>
      <c r="K1851" s="31"/>
      <c r="L1851" s="28" t="s">
        <v>572</v>
      </c>
      <c r="M1851" s="31"/>
      <c r="N1851" s="28" t="s">
        <v>572</v>
      </c>
      <c r="O1851" s="27" t="s">
        <v>1452</v>
      </c>
      <c r="P1851" s="27" t="s">
        <v>568</v>
      </c>
      <c r="Q1851" t="b">
        <v>0</v>
      </c>
      <c r="S1851" t="b">
        <v>0</v>
      </c>
    </row>
    <row r="1852" spans="1:19" ht="28.8" x14ac:dyDescent="0.3">
      <c r="A1852" s="27">
        <v>27381</v>
      </c>
      <c r="B1852" s="34" t="s">
        <v>308</v>
      </c>
      <c r="C1852" s="27" t="s">
        <v>2080</v>
      </c>
      <c r="D1852" s="27"/>
      <c r="E1852" s="35" t="s">
        <v>2220</v>
      </c>
      <c r="F1852" s="26">
        <v>43282</v>
      </c>
      <c r="G1852" s="27"/>
      <c r="H1852" s="27" t="s">
        <v>24</v>
      </c>
      <c r="I1852" s="29"/>
      <c r="J1852" s="30" t="s">
        <v>563</v>
      </c>
      <c r="K1852" s="31"/>
      <c r="L1852" s="28" t="s">
        <v>572</v>
      </c>
      <c r="M1852" s="31"/>
      <c r="N1852" s="28" t="s">
        <v>572</v>
      </c>
      <c r="O1852" s="27" t="s">
        <v>1452</v>
      </c>
      <c r="P1852" s="27" t="s">
        <v>568</v>
      </c>
      <c r="Q1852" t="b">
        <v>0</v>
      </c>
      <c r="S1852" t="b">
        <v>0</v>
      </c>
    </row>
    <row r="1853" spans="1:19" ht="36" x14ac:dyDescent="0.3">
      <c r="A1853" s="27">
        <v>27382</v>
      </c>
      <c r="B1853" s="34" t="s">
        <v>308</v>
      </c>
      <c r="C1853" s="27" t="s">
        <v>2081</v>
      </c>
      <c r="D1853" s="27"/>
      <c r="E1853" s="35" t="s">
        <v>2221</v>
      </c>
      <c r="F1853" s="26">
        <v>43282</v>
      </c>
      <c r="G1853" s="27"/>
      <c r="H1853" s="27" t="s">
        <v>24</v>
      </c>
      <c r="I1853" s="29"/>
      <c r="J1853" s="30" t="s">
        <v>563</v>
      </c>
      <c r="K1853" s="31"/>
      <c r="L1853" s="28" t="s">
        <v>572</v>
      </c>
      <c r="M1853" s="31"/>
      <c r="N1853" s="28" t="s">
        <v>572</v>
      </c>
      <c r="O1853" s="27" t="s">
        <v>1452</v>
      </c>
      <c r="P1853" s="27" t="s">
        <v>568</v>
      </c>
      <c r="Q1853" t="b">
        <v>0</v>
      </c>
      <c r="S1853" t="b">
        <v>0</v>
      </c>
    </row>
    <row r="1854" spans="1:19" ht="28.8" x14ac:dyDescent="0.3">
      <c r="A1854" s="27">
        <v>27383</v>
      </c>
      <c r="B1854" s="34" t="s">
        <v>308</v>
      </c>
      <c r="C1854" s="27" t="s">
        <v>2082</v>
      </c>
      <c r="D1854" s="27"/>
      <c r="E1854" s="35" t="s">
        <v>2222</v>
      </c>
      <c r="F1854" s="26">
        <v>43282</v>
      </c>
      <c r="G1854" s="27"/>
      <c r="H1854" s="27" t="s">
        <v>24</v>
      </c>
      <c r="I1854" s="29"/>
      <c r="J1854" s="30" t="s">
        <v>563</v>
      </c>
      <c r="K1854" s="31"/>
      <c r="L1854" s="28" t="s">
        <v>572</v>
      </c>
      <c r="M1854" s="31"/>
      <c r="N1854" s="28" t="s">
        <v>572</v>
      </c>
      <c r="O1854" s="27" t="s">
        <v>1452</v>
      </c>
      <c r="P1854" s="27" t="s">
        <v>568</v>
      </c>
      <c r="Q1854" t="b">
        <v>0</v>
      </c>
      <c r="S1854" t="b">
        <v>0</v>
      </c>
    </row>
    <row r="1855" spans="1:19" ht="28.8" x14ac:dyDescent="0.3">
      <c r="A1855" s="27">
        <v>27384</v>
      </c>
      <c r="B1855" s="34" t="s">
        <v>308</v>
      </c>
      <c r="C1855" s="27" t="s">
        <v>2083</v>
      </c>
      <c r="D1855" s="27"/>
      <c r="E1855" s="35" t="s">
        <v>2223</v>
      </c>
      <c r="F1855" s="26">
        <v>43282</v>
      </c>
      <c r="G1855" s="27"/>
      <c r="H1855" s="27" t="s">
        <v>24</v>
      </c>
      <c r="I1855" s="29"/>
      <c r="J1855" s="30" t="s">
        <v>563</v>
      </c>
      <c r="K1855" s="31"/>
      <c r="L1855" s="28" t="s">
        <v>572</v>
      </c>
      <c r="M1855" s="31"/>
      <c r="N1855" s="28" t="s">
        <v>572</v>
      </c>
      <c r="O1855" s="27" t="s">
        <v>1452</v>
      </c>
      <c r="P1855" s="27" t="s">
        <v>568</v>
      </c>
      <c r="Q1855" t="b">
        <v>0</v>
      </c>
      <c r="S1855" t="b">
        <v>0</v>
      </c>
    </row>
    <row r="1856" spans="1:19" ht="156" x14ac:dyDescent="0.3">
      <c r="A1856" s="27">
        <v>27385</v>
      </c>
      <c r="B1856" s="34" t="s">
        <v>308</v>
      </c>
      <c r="C1856" s="27" t="s">
        <v>573</v>
      </c>
      <c r="D1856" s="27"/>
      <c r="E1856" s="35" t="s">
        <v>2224</v>
      </c>
      <c r="F1856" s="26">
        <v>41821</v>
      </c>
      <c r="G1856" s="27"/>
      <c r="H1856" s="27" t="s">
        <v>24</v>
      </c>
      <c r="I1856" s="29"/>
      <c r="J1856" s="33" t="s">
        <v>588</v>
      </c>
      <c r="K1856" s="31"/>
      <c r="L1856" s="28" t="s">
        <v>572</v>
      </c>
      <c r="M1856" s="31"/>
      <c r="N1856" s="28" t="s">
        <v>572</v>
      </c>
      <c r="O1856" s="27" t="s">
        <v>1452</v>
      </c>
      <c r="P1856" s="27" t="s">
        <v>568</v>
      </c>
      <c r="Q1856" t="b">
        <v>0</v>
      </c>
      <c r="S1856" t="b">
        <v>0</v>
      </c>
    </row>
    <row r="1857" spans="1:19" ht="48" x14ac:dyDescent="0.3">
      <c r="A1857" s="27">
        <v>27386</v>
      </c>
      <c r="B1857" s="34" t="s">
        <v>308</v>
      </c>
      <c r="C1857" s="27" t="s">
        <v>574</v>
      </c>
      <c r="D1857" s="27"/>
      <c r="E1857" s="35" t="s">
        <v>2225</v>
      </c>
      <c r="F1857" s="26">
        <v>41821</v>
      </c>
      <c r="G1857" s="27"/>
      <c r="H1857" s="27" t="s">
        <v>24</v>
      </c>
      <c r="I1857" s="29"/>
      <c r="J1857" s="33" t="s">
        <v>588</v>
      </c>
      <c r="K1857" s="31"/>
      <c r="L1857" s="28" t="s">
        <v>572</v>
      </c>
      <c r="M1857" s="31"/>
      <c r="N1857" s="28" t="s">
        <v>572</v>
      </c>
      <c r="O1857" s="27" t="s">
        <v>1452</v>
      </c>
      <c r="P1857" s="27" t="s">
        <v>568</v>
      </c>
      <c r="Q1857" t="b">
        <v>0</v>
      </c>
      <c r="S1857" t="b">
        <v>0</v>
      </c>
    </row>
    <row r="1858" spans="1:19" ht="96" x14ac:dyDescent="0.3">
      <c r="A1858" s="27">
        <v>27387</v>
      </c>
      <c r="B1858" s="34" t="s">
        <v>308</v>
      </c>
      <c r="C1858" s="27" t="s">
        <v>606</v>
      </c>
      <c r="D1858" s="27"/>
      <c r="E1858" s="35" t="s">
        <v>2226</v>
      </c>
      <c r="F1858" s="26">
        <v>41821</v>
      </c>
      <c r="G1858" s="27"/>
      <c r="H1858" s="27" t="s">
        <v>24</v>
      </c>
      <c r="I1858" s="29"/>
      <c r="J1858" s="33" t="s">
        <v>588</v>
      </c>
      <c r="K1858" s="31"/>
      <c r="L1858" s="28" t="s">
        <v>572</v>
      </c>
      <c r="M1858" s="31"/>
      <c r="N1858" s="28" t="s">
        <v>572</v>
      </c>
      <c r="O1858" s="27" t="s">
        <v>1452</v>
      </c>
      <c r="P1858" s="27" t="s">
        <v>568</v>
      </c>
      <c r="Q1858" t="b">
        <v>0</v>
      </c>
      <c r="S1858" t="b">
        <v>0</v>
      </c>
    </row>
    <row r="1859" spans="1:19" ht="48" x14ac:dyDescent="0.3">
      <c r="A1859" s="27">
        <v>27389</v>
      </c>
      <c r="B1859" s="34" t="s">
        <v>308</v>
      </c>
      <c r="C1859" s="27" t="s">
        <v>611</v>
      </c>
      <c r="D1859" s="27"/>
      <c r="E1859" s="35" t="s">
        <v>2227</v>
      </c>
      <c r="F1859" s="26">
        <v>41821</v>
      </c>
      <c r="G1859" s="27"/>
      <c r="H1859" s="27" t="s">
        <v>24</v>
      </c>
      <c r="I1859" s="29"/>
      <c r="J1859" s="30" t="s">
        <v>563</v>
      </c>
      <c r="K1859" s="31" t="s">
        <v>564</v>
      </c>
      <c r="L1859" s="28" t="s">
        <v>565</v>
      </c>
      <c r="M1859" s="31" t="s">
        <v>564</v>
      </c>
      <c r="N1859" s="28" t="s">
        <v>600</v>
      </c>
      <c r="O1859" s="27" t="s">
        <v>201</v>
      </c>
      <c r="P1859" s="27" t="s">
        <v>570</v>
      </c>
      <c r="Q1859" t="b">
        <v>0</v>
      </c>
      <c r="S1859" t="b">
        <v>0</v>
      </c>
    </row>
    <row r="1860" spans="1:19" ht="24" x14ac:dyDescent="0.3">
      <c r="A1860" s="27">
        <v>27390</v>
      </c>
      <c r="B1860" s="34" t="s">
        <v>308</v>
      </c>
      <c r="C1860" s="27" t="s">
        <v>613</v>
      </c>
      <c r="D1860" s="27" t="s">
        <v>1043</v>
      </c>
      <c r="E1860" s="35" t="s">
        <v>2228</v>
      </c>
      <c r="F1860" s="26">
        <v>41821</v>
      </c>
      <c r="G1860" s="27"/>
      <c r="H1860" s="27" t="s">
        <v>24</v>
      </c>
      <c r="I1860" s="29"/>
      <c r="J1860" s="30" t="s">
        <v>563</v>
      </c>
      <c r="K1860" s="31"/>
      <c r="L1860" s="28" t="s">
        <v>572</v>
      </c>
      <c r="M1860" s="31"/>
      <c r="N1860" s="28" t="s">
        <v>572</v>
      </c>
      <c r="O1860" s="27" t="s">
        <v>201</v>
      </c>
      <c r="P1860" s="27" t="s">
        <v>570</v>
      </c>
      <c r="Q1860" t="b">
        <v>0</v>
      </c>
      <c r="S1860" t="b">
        <v>0</v>
      </c>
    </row>
    <row r="1861" spans="1:19" ht="28.8" x14ac:dyDescent="0.3">
      <c r="A1861" s="27">
        <v>27391</v>
      </c>
      <c r="B1861" s="34" t="s">
        <v>308</v>
      </c>
      <c r="C1861" s="27" t="s">
        <v>613</v>
      </c>
      <c r="D1861" s="27" t="s">
        <v>1043</v>
      </c>
      <c r="E1861" s="35" t="s">
        <v>2228</v>
      </c>
      <c r="F1861" s="26">
        <v>41821</v>
      </c>
      <c r="G1861" s="27"/>
      <c r="H1861" s="27" t="s">
        <v>24</v>
      </c>
      <c r="I1861" s="29"/>
      <c r="J1861" s="30" t="s">
        <v>563</v>
      </c>
      <c r="K1861" s="31" t="s">
        <v>564</v>
      </c>
      <c r="L1861" s="28" t="s">
        <v>565</v>
      </c>
      <c r="M1861" s="31" t="s">
        <v>564</v>
      </c>
      <c r="N1861" s="28" t="s">
        <v>600</v>
      </c>
      <c r="O1861" s="27" t="s">
        <v>201</v>
      </c>
      <c r="P1861" s="27" t="s">
        <v>570</v>
      </c>
      <c r="Q1861" t="b">
        <v>0</v>
      </c>
      <c r="S1861" t="b">
        <v>0</v>
      </c>
    </row>
    <row r="1862" spans="1:19" ht="28.8" x14ac:dyDescent="0.3">
      <c r="A1862" s="27">
        <v>27393</v>
      </c>
      <c r="B1862" s="34" t="s">
        <v>308</v>
      </c>
      <c r="C1862" s="27" t="s">
        <v>615</v>
      </c>
      <c r="D1862" s="27" t="s">
        <v>1043</v>
      </c>
      <c r="E1862" s="35" t="s">
        <v>2229</v>
      </c>
      <c r="F1862" s="26">
        <v>41821</v>
      </c>
      <c r="G1862" s="27"/>
      <c r="H1862" s="27" t="s">
        <v>24</v>
      </c>
      <c r="I1862" s="29"/>
      <c r="J1862" s="30" t="s">
        <v>563</v>
      </c>
      <c r="K1862" s="31" t="s">
        <v>564</v>
      </c>
      <c r="L1862" s="28" t="s">
        <v>565</v>
      </c>
      <c r="M1862" s="31" t="s">
        <v>564</v>
      </c>
      <c r="N1862" s="28" t="s">
        <v>600</v>
      </c>
      <c r="O1862" s="27" t="s">
        <v>201</v>
      </c>
      <c r="P1862" s="27" t="s">
        <v>570</v>
      </c>
      <c r="Q1862" t="b">
        <v>0</v>
      </c>
      <c r="S1862" t="b">
        <v>0</v>
      </c>
    </row>
    <row r="1863" spans="1:19" x14ac:dyDescent="0.3">
      <c r="A1863" s="27">
        <v>27392</v>
      </c>
      <c r="B1863" s="34" t="s">
        <v>308</v>
      </c>
      <c r="C1863" s="27" t="s">
        <v>615</v>
      </c>
      <c r="D1863" s="27" t="s">
        <v>1043</v>
      </c>
      <c r="E1863" s="35" t="s">
        <v>2229</v>
      </c>
      <c r="F1863" s="26">
        <v>41821</v>
      </c>
      <c r="G1863" s="27"/>
      <c r="H1863" s="27" t="s">
        <v>24</v>
      </c>
      <c r="I1863" s="29"/>
      <c r="J1863" s="30" t="s">
        <v>563</v>
      </c>
      <c r="K1863" s="31"/>
      <c r="L1863" s="28" t="s">
        <v>572</v>
      </c>
      <c r="M1863" s="31"/>
      <c r="N1863" s="28" t="s">
        <v>572</v>
      </c>
      <c r="O1863" s="27" t="s">
        <v>201</v>
      </c>
      <c r="P1863" s="27" t="s">
        <v>570</v>
      </c>
      <c r="Q1863" t="b">
        <v>0</v>
      </c>
      <c r="S1863" t="b">
        <v>0</v>
      </c>
    </row>
    <row r="1864" spans="1:19" ht="48" x14ac:dyDescent="0.3">
      <c r="A1864" s="27">
        <v>27395</v>
      </c>
      <c r="B1864" s="34" t="s">
        <v>308</v>
      </c>
      <c r="C1864" s="27" t="s">
        <v>964</v>
      </c>
      <c r="D1864" s="27" t="s">
        <v>1043</v>
      </c>
      <c r="E1864" s="35" t="s">
        <v>2230</v>
      </c>
      <c r="F1864" s="26">
        <v>41821</v>
      </c>
      <c r="G1864" s="27"/>
      <c r="H1864" s="27" t="s">
        <v>24</v>
      </c>
      <c r="I1864" s="29"/>
      <c r="J1864" s="30" t="s">
        <v>563</v>
      </c>
      <c r="K1864" s="31" t="s">
        <v>564</v>
      </c>
      <c r="L1864" s="28" t="s">
        <v>565</v>
      </c>
      <c r="M1864" s="31" t="s">
        <v>564</v>
      </c>
      <c r="N1864" s="28" t="s">
        <v>600</v>
      </c>
      <c r="O1864" s="27" t="s">
        <v>201</v>
      </c>
      <c r="P1864" s="27" t="s">
        <v>570</v>
      </c>
      <c r="Q1864" t="b">
        <v>0</v>
      </c>
      <c r="S1864" t="b">
        <v>0</v>
      </c>
    </row>
    <row r="1865" spans="1:19" ht="60" x14ac:dyDescent="0.3">
      <c r="A1865" s="27">
        <v>27394</v>
      </c>
      <c r="B1865" s="34" t="s">
        <v>308</v>
      </c>
      <c r="C1865" s="27" t="s">
        <v>964</v>
      </c>
      <c r="D1865" s="27" t="s">
        <v>1043</v>
      </c>
      <c r="E1865" s="35" t="s">
        <v>2231</v>
      </c>
      <c r="F1865" s="26">
        <v>41821</v>
      </c>
      <c r="G1865" s="27"/>
      <c r="H1865" s="27" t="s">
        <v>24</v>
      </c>
      <c r="I1865" s="29"/>
      <c r="J1865" s="30" t="s">
        <v>563</v>
      </c>
      <c r="K1865" s="31"/>
      <c r="L1865" s="28" t="s">
        <v>572</v>
      </c>
      <c r="M1865" s="31"/>
      <c r="N1865" s="28" t="s">
        <v>572</v>
      </c>
      <c r="O1865" s="27" t="s">
        <v>201</v>
      </c>
      <c r="P1865" s="27" t="s">
        <v>570</v>
      </c>
      <c r="Q1865" t="b">
        <v>0</v>
      </c>
      <c r="S1865" t="b">
        <v>0</v>
      </c>
    </row>
    <row r="1866" spans="1:19" ht="132" x14ac:dyDescent="0.3">
      <c r="A1866" s="27">
        <v>27397</v>
      </c>
      <c r="B1866" s="34" t="s">
        <v>312</v>
      </c>
      <c r="C1866" s="27" t="s">
        <v>561</v>
      </c>
      <c r="D1866" s="27"/>
      <c r="E1866" s="35" t="s">
        <v>2232</v>
      </c>
      <c r="F1866" s="26">
        <v>41821</v>
      </c>
      <c r="G1866" s="27"/>
      <c r="H1866" s="27" t="s">
        <v>24</v>
      </c>
      <c r="I1866" s="29"/>
      <c r="J1866" s="33" t="s">
        <v>588</v>
      </c>
      <c r="K1866" s="31" t="s">
        <v>566</v>
      </c>
      <c r="L1866" s="28" t="s">
        <v>644</v>
      </c>
      <c r="M1866" s="31" t="s">
        <v>566</v>
      </c>
      <c r="N1866" s="28" t="s">
        <v>567</v>
      </c>
      <c r="O1866" s="27" t="s">
        <v>201</v>
      </c>
      <c r="P1866" s="27" t="s">
        <v>570</v>
      </c>
      <c r="Q1866" t="b">
        <v>0</v>
      </c>
      <c r="S1866" t="b">
        <v>0</v>
      </c>
    </row>
    <row r="1867" spans="1:19" ht="60" x14ac:dyDescent="0.3">
      <c r="A1867" s="27">
        <v>27398</v>
      </c>
      <c r="B1867" s="34" t="s">
        <v>312</v>
      </c>
      <c r="C1867" s="27" t="s">
        <v>571</v>
      </c>
      <c r="D1867" s="27"/>
      <c r="E1867" s="35" t="s">
        <v>2233</v>
      </c>
      <c r="F1867" s="26">
        <v>43282</v>
      </c>
      <c r="G1867" s="27"/>
      <c r="H1867" s="27" t="s">
        <v>24</v>
      </c>
      <c r="I1867" s="29"/>
      <c r="J1867" s="30" t="s">
        <v>563</v>
      </c>
      <c r="K1867" s="31"/>
      <c r="L1867" s="28" t="s">
        <v>572</v>
      </c>
      <c r="M1867" s="31"/>
      <c r="N1867" s="28" t="s">
        <v>572</v>
      </c>
      <c r="O1867" s="27" t="s">
        <v>1452</v>
      </c>
      <c r="P1867" s="27" t="s">
        <v>568</v>
      </c>
      <c r="Q1867" t="b">
        <v>0</v>
      </c>
      <c r="S1867" t="b">
        <v>0</v>
      </c>
    </row>
    <row r="1868" spans="1:19" ht="60" x14ac:dyDescent="0.3">
      <c r="A1868" s="27">
        <v>27399</v>
      </c>
      <c r="B1868" s="34" t="s">
        <v>312</v>
      </c>
      <c r="C1868" s="27" t="s">
        <v>584</v>
      </c>
      <c r="D1868" s="27"/>
      <c r="E1868" s="35" t="s">
        <v>2234</v>
      </c>
      <c r="F1868" s="26">
        <v>43282</v>
      </c>
      <c r="G1868" s="27"/>
      <c r="H1868" s="27" t="s">
        <v>24</v>
      </c>
      <c r="I1868" s="29"/>
      <c r="J1868" s="30" t="s">
        <v>563</v>
      </c>
      <c r="K1868" s="31"/>
      <c r="L1868" s="28" t="s">
        <v>572</v>
      </c>
      <c r="M1868" s="31"/>
      <c r="N1868" s="28" t="s">
        <v>572</v>
      </c>
      <c r="O1868" s="27" t="s">
        <v>1452</v>
      </c>
      <c r="P1868" s="27" t="s">
        <v>568</v>
      </c>
      <c r="Q1868" t="b">
        <v>0</v>
      </c>
      <c r="S1868" t="b">
        <v>0</v>
      </c>
    </row>
    <row r="1869" spans="1:19" ht="84" x14ac:dyDescent="0.3">
      <c r="A1869" s="27">
        <v>27400</v>
      </c>
      <c r="B1869" s="34" t="s">
        <v>312</v>
      </c>
      <c r="C1869" s="27" t="s">
        <v>1746</v>
      </c>
      <c r="D1869" s="27"/>
      <c r="E1869" s="35" t="s">
        <v>2235</v>
      </c>
      <c r="F1869" s="26">
        <v>43282</v>
      </c>
      <c r="G1869" s="27"/>
      <c r="H1869" s="27" t="s">
        <v>24</v>
      </c>
      <c r="I1869" s="29"/>
      <c r="J1869" s="30" t="s">
        <v>563</v>
      </c>
      <c r="K1869" s="31"/>
      <c r="L1869" s="28" t="s">
        <v>572</v>
      </c>
      <c r="M1869" s="31"/>
      <c r="N1869" s="28" t="s">
        <v>572</v>
      </c>
      <c r="O1869" s="27" t="s">
        <v>1452</v>
      </c>
      <c r="P1869" s="27" t="s">
        <v>568</v>
      </c>
      <c r="Q1869" t="b">
        <v>0</v>
      </c>
      <c r="S1869" t="b">
        <v>0</v>
      </c>
    </row>
    <row r="1870" spans="1:19" ht="28.8" x14ac:dyDescent="0.3">
      <c r="A1870" s="27">
        <v>27401</v>
      </c>
      <c r="B1870" s="34" t="s">
        <v>312</v>
      </c>
      <c r="C1870" s="27" t="s">
        <v>1748</v>
      </c>
      <c r="D1870" s="27"/>
      <c r="E1870" s="35" t="s">
        <v>2236</v>
      </c>
      <c r="F1870" s="26">
        <v>43282</v>
      </c>
      <c r="G1870" s="27"/>
      <c r="H1870" s="27" t="s">
        <v>24</v>
      </c>
      <c r="I1870" s="29"/>
      <c r="J1870" s="30" t="s">
        <v>563</v>
      </c>
      <c r="K1870" s="31"/>
      <c r="L1870" s="28" t="s">
        <v>572</v>
      </c>
      <c r="M1870" s="31"/>
      <c r="N1870" s="28" t="s">
        <v>572</v>
      </c>
      <c r="O1870" s="27" t="s">
        <v>1452</v>
      </c>
      <c r="P1870" s="27" t="s">
        <v>568</v>
      </c>
      <c r="Q1870" t="b">
        <v>0</v>
      </c>
      <c r="S1870" t="b">
        <v>0</v>
      </c>
    </row>
    <row r="1871" spans="1:19" ht="36" x14ac:dyDescent="0.3">
      <c r="A1871" s="27">
        <v>27402</v>
      </c>
      <c r="B1871" s="34" t="s">
        <v>312</v>
      </c>
      <c r="C1871" s="27" t="s">
        <v>2080</v>
      </c>
      <c r="D1871" s="27"/>
      <c r="E1871" s="35" t="s">
        <v>2237</v>
      </c>
      <c r="F1871" s="26">
        <v>43282</v>
      </c>
      <c r="G1871" s="27"/>
      <c r="H1871" s="27" t="s">
        <v>24</v>
      </c>
      <c r="I1871" s="29"/>
      <c r="J1871" s="30" t="s">
        <v>563</v>
      </c>
      <c r="K1871" s="31"/>
      <c r="L1871" s="28" t="s">
        <v>572</v>
      </c>
      <c r="M1871" s="31"/>
      <c r="N1871" s="28" t="s">
        <v>572</v>
      </c>
      <c r="O1871" s="27" t="s">
        <v>1452</v>
      </c>
      <c r="P1871" s="27" t="s">
        <v>568</v>
      </c>
      <c r="Q1871" t="b">
        <v>0</v>
      </c>
      <c r="S1871" t="b">
        <v>0</v>
      </c>
    </row>
    <row r="1872" spans="1:19" ht="28.8" x14ac:dyDescent="0.3">
      <c r="A1872" s="27">
        <v>27403</v>
      </c>
      <c r="B1872" s="34" t="s">
        <v>312</v>
      </c>
      <c r="C1872" s="27" t="s">
        <v>2081</v>
      </c>
      <c r="D1872" s="27"/>
      <c r="E1872" s="35" t="s">
        <v>2238</v>
      </c>
      <c r="F1872" s="26">
        <v>43282</v>
      </c>
      <c r="G1872" s="27"/>
      <c r="H1872" s="27" t="s">
        <v>24</v>
      </c>
      <c r="I1872" s="29"/>
      <c r="J1872" s="30" t="s">
        <v>563</v>
      </c>
      <c r="K1872" s="31"/>
      <c r="L1872" s="28" t="s">
        <v>572</v>
      </c>
      <c r="M1872" s="31"/>
      <c r="N1872" s="28" t="s">
        <v>572</v>
      </c>
      <c r="O1872" s="27" t="s">
        <v>1452</v>
      </c>
      <c r="P1872" s="27" t="s">
        <v>568</v>
      </c>
      <c r="Q1872" t="b">
        <v>0</v>
      </c>
      <c r="S1872" t="b">
        <v>0</v>
      </c>
    </row>
    <row r="1873" spans="1:19" ht="48" x14ac:dyDescent="0.3">
      <c r="A1873" s="27">
        <v>27404</v>
      </c>
      <c r="B1873" s="34" t="s">
        <v>312</v>
      </c>
      <c r="C1873" s="27" t="s">
        <v>2082</v>
      </c>
      <c r="D1873" s="27"/>
      <c r="E1873" s="35" t="s">
        <v>2239</v>
      </c>
      <c r="F1873" s="26">
        <v>43282</v>
      </c>
      <c r="G1873" s="27"/>
      <c r="H1873" s="27" t="s">
        <v>24</v>
      </c>
      <c r="I1873" s="29"/>
      <c r="J1873" s="30" t="s">
        <v>563</v>
      </c>
      <c r="K1873" s="31"/>
      <c r="L1873" s="28" t="s">
        <v>572</v>
      </c>
      <c r="M1873" s="31"/>
      <c r="N1873" s="28" t="s">
        <v>572</v>
      </c>
      <c r="O1873" s="27" t="s">
        <v>1452</v>
      </c>
      <c r="P1873" s="27" t="s">
        <v>568</v>
      </c>
      <c r="Q1873" t="b">
        <v>0</v>
      </c>
      <c r="S1873" t="b">
        <v>0</v>
      </c>
    </row>
    <row r="1874" spans="1:19" ht="156" x14ac:dyDescent="0.3">
      <c r="A1874" s="27">
        <v>27405</v>
      </c>
      <c r="B1874" s="34" t="s">
        <v>312</v>
      </c>
      <c r="C1874" s="27" t="s">
        <v>573</v>
      </c>
      <c r="D1874" s="27"/>
      <c r="E1874" s="35" t="s">
        <v>2240</v>
      </c>
      <c r="F1874" s="26">
        <v>41821</v>
      </c>
      <c r="G1874" s="27"/>
      <c r="H1874" s="27" t="s">
        <v>24</v>
      </c>
      <c r="I1874" s="29"/>
      <c r="J1874" s="33" t="s">
        <v>588</v>
      </c>
      <c r="K1874" s="31"/>
      <c r="L1874" s="28" t="s">
        <v>572</v>
      </c>
      <c r="M1874" s="31"/>
      <c r="N1874" s="28" t="s">
        <v>572</v>
      </c>
      <c r="O1874" s="27" t="s">
        <v>1452</v>
      </c>
      <c r="P1874" s="27" t="s">
        <v>568</v>
      </c>
      <c r="Q1874" t="b">
        <v>0</v>
      </c>
      <c r="S1874" t="b">
        <v>0</v>
      </c>
    </row>
    <row r="1875" spans="1:19" ht="60" x14ac:dyDescent="0.3">
      <c r="A1875" s="27">
        <v>27406</v>
      </c>
      <c r="B1875" s="34" t="s">
        <v>312</v>
      </c>
      <c r="C1875" s="27" t="s">
        <v>574</v>
      </c>
      <c r="D1875" s="27"/>
      <c r="E1875" s="35" t="s">
        <v>2241</v>
      </c>
      <c r="F1875" s="26">
        <v>41821</v>
      </c>
      <c r="G1875" s="27"/>
      <c r="H1875" s="27" t="s">
        <v>24</v>
      </c>
      <c r="I1875" s="29"/>
      <c r="J1875" s="33" t="s">
        <v>588</v>
      </c>
      <c r="K1875" s="31"/>
      <c r="L1875" s="28" t="s">
        <v>572</v>
      </c>
      <c r="M1875" s="31"/>
      <c r="N1875" s="28" t="s">
        <v>572</v>
      </c>
      <c r="O1875" s="27" t="s">
        <v>1452</v>
      </c>
      <c r="P1875" s="27" t="s">
        <v>568</v>
      </c>
      <c r="Q1875" t="b">
        <v>0</v>
      </c>
      <c r="S1875" t="b">
        <v>0</v>
      </c>
    </row>
    <row r="1876" spans="1:19" ht="48" x14ac:dyDescent="0.3">
      <c r="A1876" s="27">
        <v>27408</v>
      </c>
      <c r="B1876" s="34" t="s">
        <v>312</v>
      </c>
      <c r="C1876" s="27" t="s">
        <v>606</v>
      </c>
      <c r="D1876" s="27"/>
      <c r="E1876" s="35" t="s">
        <v>2242</v>
      </c>
      <c r="F1876" s="26">
        <v>41821</v>
      </c>
      <c r="G1876" s="27"/>
      <c r="H1876" s="27" t="s">
        <v>24</v>
      </c>
      <c r="I1876" s="29"/>
      <c r="J1876" s="30" t="s">
        <v>563</v>
      </c>
      <c r="K1876" s="31" t="s">
        <v>566</v>
      </c>
      <c r="L1876" s="28" t="s">
        <v>644</v>
      </c>
      <c r="M1876" s="31" t="s">
        <v>564</v>
      </c>
      <c r="N1876" s="28" t="s">
        <v>600</v>
      </c>
      <c r="O1876" s="27" t="s">
        <v>201</v>
      </c>
      <c r="P1876" s="27" t="s">
        <v>570</v>
      </c>
      <c r="Q1876" t="b">
        <v>0</v>
      </c>
      <c r="S1876" t="b">
        <v>0</v>
      </c>
    </row>
    <row r="1877" spans="1:19" ht="24" x14ac:dyDescent="0.3">
      <c r="A1877" s="27">
        <v>27409</v>
      </c>
      <c r="B1877" s="34" t="s">
        <v>312</v>
      </c>
      <c r="C1877" s="27" t="s">
        <v>608</v>
      </c>
      <c r="D1877" s="27"/>
      <c r="E1877" s="35" t="s">
        <v>2243</v>
      </c>
      <c r="F1877" s="26">
        <v>41821</v>
      </c>
      <c r="G1877" s="27"/>
      <c r="H1877" s="27" t="s">
        <v>24</v>
      </c>
      <c r="I1877" s="29"/>
      <c r="J1877" s="30" t="s">
        <v>563</v>
      </c>
      <c r="K1877" s="31" t="s">
        <v>566</v>
      </c>
      <c r="L1877" s="28" t="s">
        <v>644</v>
      </c>
      <c r="M1877" s="31" t="s">
        <v>564</v>
      </c>
      <c r="N1877" s="28" t="s">
        <v>600</v>
      </c>
      <c r="O1877" s="27" t="s">
        <v>201</v>
      </c>
      <c r="P1877" s="27" t="s">
        <v>570</v>
      </c>
      <c r="Q1877" t="b">
        <v>0</v>
      </c>
      <c r="S1877" t="b">
        <v>0</v>
      </c>
    </row>
    <row r="1878" spans="1:19" x14ac:dyDescent="0.3">
      <c r="A1878" s="27">
        <v>27410</v>
      </c>
      <c r="B1878" s="34" t="s">
        <v>312</v>
      </c>
      <c r="C1878" s="27" t="s">
        <v>609</v>
      </c>
      <c r="D1878" s="27"/>
      <c r="E1878" s="35" t="s">
        <v>2229</v>
      </c>
      <c r="F1878" s="26">
        <v>41821</v>
      </c>
      <c r="G1878" s="27"/>
      <c r="H1878" s="27" t="s">
        <v>24</v>
      </c>
      <c r="I1878" s="29"/>
      <c r="J1878" s="30" t="s">
        <v>563</v>
      </c>
      <c r="K1878" s="31" t="s">
        <v>566</v>
      </c>
      <c r="L1878" s="28" t="s">
        <v>644</v>
      </c>
      <c r="M1878" s="31" t="s">
        <v>564</v>
      </c>
      <c r="N1878" s="28" t="s">
        <v>600</v>
      </c>
      <c r="O1878" s="27" t="s">
        <v>201</v>
      </c>
      <c r="P1878" s="27" t="s">
        <v>570</v>
      </c>
      <c r="Q1878" t="b">
        <v>0</v>
      </c>
      <c r="S1878" t="b">
        <v>0</v>
      </c>
    </row>
    <row r="1879" spans="1:19" ht="48" x14ac:dyDescent="0.3">
      <c r="A1879" s="27">
        <v>27411</v>
      </c>
      <c r="B1879" s="34" t="s">
        <v>312</v>
      </c>
      <c r="C1879" s="27" t="s">
        <v>761</v>
      </c>
      <c r="D1879" s="27"/>
      <c r="E1879" s="35" t="s">
        <v>2244</v>
      </c>
      <c r="F1879" s="26">
        <v>41821</v>
      </c>
      <c r="G1879" s="27"/>
      <c r="H1879" s="27" t="s">
        <v>24</v>
      </c>
      <c r="I1879" s="29"/>
      <c r="J1879" s="30" t="s">
        <v>563</v>
      </c>
      <c r="K1879" s="31" t="s">
        <v>566</v>
      </c>
      <c r="L1879" s="28" t="s">
        <v>644</v>
      </c>
      <c r="M1879" s="31" t="s">
        <v>564</v>
      </c>
      <c r="N1879" s="28" t="s">
        <v>600</v>
      </c>
      <c r="O1879" s="27" t="s">
        <v>201</v>
      </c>
      <c r="P1879" s="27" t="s">
        <v>570</v>
      </c>
      <c r="Q1879" t="b">
        <v>0</v>
      </c>
      <c r="S1879" t="b">
        <v>0</v>
      </c>
    </row>
    <row r="1880" spans="1:19" ht="36" x14ac:dyDescent="0.3">
      <c r="A1880" s="27">
        <v>27412</v>
      </c>
      <c r="B1880" s="34" t="s">
        <v>316</v>
      </c>
      <c r="C1880" s="27" t="s">
        <v>561</v>
      </c>
      <c r="D1880" s="27" t="s">
        <v>1043</v>
      </c>
      <c r="E1880" s="35" t="s">
        <v>2245</v>
      </c>
      <c r="F1880" s="26">
        <v>41548</v>
      </c>
      <c r="G1880" s="27"/>
      <c r="H1880" s="27" t="s">
        <v>24</v>
      </c>
      <c r="I1880" s="29"/>
      <c r="J1880" s="33" t="s">
        <v>588</v>
      </c>
      <c r="K1880" s="31"/>
      <c r="L1880" s="28" t="s">
        <v>572</v>
      </c>
      <c r="M1880" s="31"/>
      <c r="N1880" s="28" t="s">
        <v>572</v>
      </c>
      <c r="O1880" s="27" t="s">
        <v>1817</v>
      </c>
      <c r="P1880" s="27" t="s">
        <v>570</v>
      </c>
      <c r="Q1880" t="b">
        <v>0</v>
      </c>
      <c r="S1880" t="b">
        <v>0</v>
      </c>
    </row>
    <row r="1881" spans="1:19" ht="36" x14ac:dyDescent="0.3">
      <c r="A1881" s="27">
        <v>27413</v>
      </c>
      <c r="B1881" s="34" t="s">
        <v>316</v>
      </c>
      <c r="C1881" s="27" t="s">
        <v>581</v>
      </c>
      <c r="D1881" s="27" t="s">
        <v>1043</v>
      </c>
      <c r="E1881" s="35" t="s">
        <v>2246</v>
      </c>
      <c r="F1881" s="26">
        <v>41548</v>
      </c>
      <c r="G1881" s="27"/>
      <c r="H1881" s="27" t="s">
        <v>24</v>
      </c>
      <c r="I1881" s="29"/>
      <c r="J1881" s="27" t="s">
        <v>605</v>
      </c>
      <c r="K1881" s="31"/>
      <c r="L1881" s="28" t="s">
        <v>572</v>
      </c>
      <c r="M1881" s="31"/>
      <c r="N1881" s="28" t="s">
        <v>572</v>
      </c>
      <c r="O1881" s="27" t="s">
        <v>1817</v>
      </c>
      <c r="P1881" s="27" t="s">
        <v>570</v>
      </c>
      <c r="Q1881" t="b">
        <v>0</v>
      </c>
      <c r="S1881" t="b">
        <v>0</v>
      </c>
    </row>
    <row r="1882" spans="1:19" ht="28.8" x14ac:dyDescent="0.3">
      <c r="A1882" s="27">
        <v>27414</v>
      </c>
      <c r="B1882" s="34" t="s">
        <v>316</v>
      </c>
      <c r="C1882" s="27" t="s">
        <v>624</v>
      </c>
      <c r="D1882" s="27" t="s">
        <v>1043</v>
      </c>
      <c r="E1882" s="35" t="s">
        <v>2247</v>
      </c>
      <c r="F1882" s="26">
        <v>41548</v>
      </c>
      <c r="G1882" s="27"/>
      <c r="H1882" s="27" t="s">
        <v>24</v>
      </c>
      <c r="I1882" s="29"/>
      <c r="J1882" s="27" t="s">
        <v>605</v>
      </c>
      <c r="K1882" s="31"/>
      <c r="L1882" s="28" t="s">
        <v>572</v>
      </c>
      <c r="M1882" s="31"/>
      <c r="N1882" s="28" t="s">
        <v>572</v>
      </c>
      <c r="O1882" s="27" t="s">
        <v>1817</v>
      </c>
      <c r="P1882" s="27" t="s">
        <v>570</v>
      </c>
      <c r="Q1882" t="b">
        <v>0</v>
      </c>
      <c r="S1882" t="b">
        <v>0</v>
      </c>
    </row>
    <row r="1883" spans="1:19" ht="28.8" x14ac:dyDescent="0.3">
      <c r="A1883" s="27">
        <v>27415</v>
      </c>
      <c r="B1883" s="34" t="s">
        <v>316</v>
      </c>
      <c r="C1883" s="27" t="s">
        <v>626</v>
      </c>
      <c r="D1883" s="27" t="s">
        <v>1043</v>
      </c>
      <c r="E1883" s="35" t="s">
        <v>2248</v>
      </c>
      <c r="F1883" s="26">
        <v>41548</v>
      </c>
      <c r="G1883" s="27"/>
      <c r="H1883" s="27" t="s">
        <v>24</v>
      </c>
      <c r="I1883" s="29"/>
      <c r="J1883" s="27" t="s">
        <v>605</v>
      </c>
      <c r="K1883" s="31"/>
      <c r="L1883" s="28" t="s">
        <v>572</v>
      </c>
      <c r="M1883" s="31"/>
      <c r="N1883" s="28" t="s">
        <v>572</v>
      </c>
      <c r="O1883" s="27" t="s">
        <v>1817</v>
      </c>
      <c r="P1883" s="27" t="s">
        <v>570</v>
      </c>
      <c r="Q1883" t="b">
        <v>0</v>
      </c>
      <c r="S1883" t="b">
        <v>0</v>
      </c>
    </row>
    <row r="1884" spans="1:19" ht="28.8" x14ac:dyDescent="0.3">
      <c r="A1884" s="27">
        <v>27416</v>
      </c>
      <c r="B1884" s="34" t="s">
        <v>316</v>
      </c>
      <c r="C1884" s="27" t="s">
        <v>840</v>
      </c>
      <c r="D1884" s="27" t="s">
        <v>1043</v>
      </c>
      <c r="E1884" s="35" t="s">
        <v>2249</v>
      </c>
      <c r="F1884" s="26">
        <v>41548</v>
      </c>
      <c r="G1884" s="27"/>
      <c r="H1884" s="27" t="s">
        <v>24</v>
      </c>
      <c r="I1884" s="29"/>
      <c r="J1884" s="27" t="s">
        <v>605</v>
      </c>
      <c r="K1884" s="31"/>
      <c r="L1884" s="28" t="s">
        <v>572</v>
      </c>
      <c r="M1884" s="31"/>
      <c r="N1884" s="28" t="s">
        <v>572</v>
      </c>
      <c r="O1884" s="27" t="s">
        <v>1817</v>
      </c>
      <c r="P1884" s="27" t="s">
        <v>570</v>
      </c>
      <c r="Q1884" t="b">
        <v>0</v>
      </c>
      <c r="S1884" t="b">
        <v>0</v>
      </c>
    </row>
    <row r="1885" spans="1:19" ht="28.8" x14ac:dyDescent="0.3">
      <c r="A1885" s="27">
        <v>27417</v>
      </c>
      <c r="B1885" s="34" t="s">
        <v>316</v>
      </c>
      <c r="C1885" s="27" t="s">
        <v>841</v>
      </c>
      <c r="D1885" s="27" t="s">
        <v>1043</v>
      </c>
      <c r="E1885" s="35" t="s">
        <v>2250</v>
      </c>
      <c r="F1885" s="26">
        <v>41548</v>
      </c>
      <c r="G1885" s="27"/>
      <c r="H1885" s="27" t="s">
        <v>24</v>
      </c>
      <c r="I1885" s="29"/>
      <c r="J1885" s="27" t="s">
        <v>605</v>
      </c>
      <c r="K1885" s="31"/>
      <c r="L1885" s="28" t="s">
        <v>572</v>
      </c>
      <c r="M1885" s="31"/>
      <c r="N1885" s="28" t="s">
        <v>572</v>
      </c>
      <c r="O1885" s="27" t="s">
        <v>1817</v>
      </c>
      <c r="P1885" s="27" t="s">
        <v>570</v>
      </c>
      <c r="Q1885" t="b">
        <v>0</v>
      </c>
      <c r="S1885" t="b">
        <v>0</v>
      </c>
    </row>
    <row r="1886" spans="1:19" ht="28.8" x14ac:dyDescent="0.3">
      <c r="A1886" s="27">
        <v>27418</v>
      </c>
      <c r="B1886" s="34" t="s">
        <v>316</v>
      </c>
      <c r="C1886" s="27" t="s">
        <v>2002</v>
      </c>
      <c r="D1886" s="27" t="s">
        <v>1043</v>
      </c>
      <c r="E1886" s="35" t="s">
        <v>2251</v>
      </c>
      <c r="F1886" s="26">
        <v>41548</v>
      </c>
      <c r="G1886" s="27"/>
      <c r="H1886" s="27" t="s">
        <v>24</v>
      </c>
      <c r="I1886" s="29"/>
      <c r="J1886" s="27" t="s">
        <v>605</v>
      </c>
      <c r="K1886" s="31"/>
      <c r="L1886" s="28" t="s">
        <v>572</v>
      </c>
      <c r="M1886" s="31"/>
      <c r="N1886" s="28" t="s">
        <v>572</v>
      </c>
      <c r="O1886" s="27" t="s">
        <v>1817</v>
      </c>
      <c r="P1886" s="27" t="s">
        <v>570</v>
      </c>
      <c r="Q1886" t="b">
        <v>0</v>
      </c>
      <c r="S1886" t="b">
        <v>0</v>
      </c>
    </row>
    <row r="1887" spans="1:19" ht="28.8" x14ac:dyDescent="0.3">
      <c r="A1887" s="27">
        <v>27419</v>
      </c>
      <c r="B1887" s="34" t="s">
        <v>316</v>
      </c>
      <c r="C1887" s="27" t="s">
        <v>2004</v>
      </c>
      <c r="D1887" s="27" t="s">
        <v>1043</v>
      </c>
      <c r="E1887" s="35" t="s">
        <v>2252</v>
      </c>
      <c r="F1887" s="26">
        <v>41548</v>
      </c>
      <c r="G1887" s="27"/>
      <c r="H1887" s="27" t="s">
        <v>24</v>
      </c>
      <c r="I1887" s="29"/>
      <c r="J1887" s="27" t="s">
        <v>605</v>
      </c>
      <c r="K1887" s="31"/>
      <c r="L1887" s="28" t="s">
        <v>572</v>
      </c>
      <c r="M1887" s="31"/>
      <c r="N1887" s="28" t="s">
        <v>572</v>
      </c>
      <c r="O1887" s="27" t="s">
        <v>1817</v>
      </c>
      <c r="P1887" s="27" t="s">
        <v>570</v>
      </c>
      <c r="Q1887" t="b">
        <v>0</v>
      </c>
      <c r="S1887" t="b">
        <v>0</v>
      </c>
    </row>
    <row r="1888" spans="1:19" ht="28.8" x14ac:dyDescent="0.3">
      <c r="A1888" s="27">
        <v>27420</v>
      </c>
      <c r="B1888" s="34" t="s">
        <v>316</v>
      </c>
      <c r="C1888" s="27" t="s">
        <v>2006</v>
      </c>
      <c r="D1888" s="27" t="s">
        <v>1043</v>
      </c>
      <c r="E1888" s="35" t="s">
        <v>2253</v>
      </c>
      <c r="F1888" s="26">
        <v>41548</v>
      </c>
      <c r="G1888" s="27"/>
      <c r="H1888" s="27" t="s">
        <v>24</v>
      </c>
      <c r="I1888" s="29"/>
      <c r="J1888" s="27" t="s">
        <v>605</v>
      </c>
      <c r="K1888" s="31"/>
      <c r="L1888" s="28" t="s">
        <v>572</v>
      </c>
      <c r="M1888" s="31"/>
      <c r="N1888" s="28" t="s">
        <v>572</v>
      </c>
      <c r="O1888" s="27" t="s">
        <v>1817</v>
      </c>
      <c r="P1888" s="27" t="s">
        <v>570</v>
      </c>
      <c r="Q1888" t="b">
        <v>0</v>
      </c>
      <c r="S1888" t="b">
        <v>0</v>
      </c>
    </row>
    <row r="1889" spans="1:19" ht="28.8" x14ac:dyDescent="0.3">
      <c r="A1889" s="27">
        <v>27421</v>
      </c>
      <c r="B1889" s="34" t="s">
        <v>316</v>
      </c>
      <c r="C1889" s="27" t="s">
        <v>2204</v>
      </c>
      <c r="D1889" s="27" t="s">
        <v>1043</v>
      </c>
      <c r="E1889" s="35" t="s">
        <v>2254</v>
      </c>
      <c r="F1889" s="26">
        <v>41548</v>
      </c>
      <c r="G1889" s="27"/>
      <c r="H1889" s="27" t="s">
        <v>24</v>
      </c>
      <c r="I1889" s="29"/>
      <c r="J1889" s="27" t="s">
        <v>605</v>
      </c>
      <c r="K1889" s="31"/>
      <c r="L1889" s="28" t="s">
        <v>572</v>
      </c>
      <c r="M1889" s="31"/>
      <c r="N1889" s="28" t="s">
        <v>572</v>
      </c>
      <c r="O1889" s="27" t="s">
        <v>1817</v>
      </c>
      <c r="P1889" s="27" t="s">
        <v>570</v>
      </c>
      <c r="Q1889" t="b">
        <v>0</v>
      </c>
      <c r="S1889" t="b">
        <v>0</v>
      </c>
    </row>
    <row r="1890" spans="1:19" ht="36" x14ac:dyDescent="0.3">
      <c r="A1890" s="27">
        <v>27451</v>
      </c>
      <c r="B1890" s="34" t="s">
        <v>316</v>
      </c>
      <c r="C1890" s="27" t="s">
        <v>660</v>
      </c>
      <c r="D1890" s="27" t="s">
        <v>1043</v>
      </c>
      <c r="E1890" s="35" t="s">
        <v>2255</v>
      </c>
      <c r="F1890" s="26">
        <v>41548</v>
      </c>
      <c r="G1890" s="27"/>
      <c r="H1890" s="27" t="s">
        <v>24</v>
      </c>
      <c r="I1890" s="29"/>
      <c r="J1890" s="33" t="s">
        <v>588</v>
      </c>
      <c r="K1890" s="31"/>
      <c r="L1890" s="28" t="s">
        <v>572</v>
      </c>
      <c r="M1890" s="31"/>
      <c r="N1890" s="28" t="s">
        <v>572</v>
      </c>
      <c r="O1890" s="27" t="s">
        <v>1817</v>
      </c>
      <c r="P1890" s="27" t="s">
        <v>570</v>
      </c>
      <c r="Q1890" t="b">
        <v>0</v>
      </c>
      <c r="S1890" t="b">
        <v>0</v>
      </c>
    </row>
    <row r="1891" spans="1:19" ht="36" x14ac:dyDescent="0.3">
      <c r="A1891" s="27">
        <v>27452</v>
      </c>
      <c r="B1891" s="34" t="s">
        <v>316</v>
      </c>
      <c r="C1891" s="27" t="s">
        <v>661</v>
      </c>
      <c r="D1891" s="27" t="s">
        <v>1043</v>
      </c>
      <c r="E1891" s="35" t="s">
        <v>2256</v>
      </c>
      <c r="F1891" s="26">
        <v>41548</v>
      </c>
      <c r="G1891" s="27"/>
      <c r="H1891" s="27" t="s">
        <v>24</v>
      </c>
      <c r="I1891" s="29"/>
      <c r="J1891" s="33" t="s">
        <v>588</v>
      </c>
      <c r="K1891" s="31"/>
      <c r="L1891" s="28" t="s">
        <v>572</v>
      </c>
      <c r="M1891" s="31"/>
      <c r="N1891" s="28" t="s">
        <v>572</v>
      </c>
      <c r="O1891" s="27" t="s">
        <v>1817</v>
      </c>
      <c r="P1891" s="27" t="s">
        <v>570</v>
      </c>
      <c r="Q1891" t="b">
        <v>0</v>
      </c>
      <c r="S1891" t="b">
        <v>0</v>
      </c>
    </row>
    <row r="1892" spans="1:19" ht="24" x14ac:dyDescent="0.3">
      <c r="A1892" s="27">
        <v>27422</v>
      </c>
      <c r="B1892" s="34" t="s">
        <v>316</v>
      </c>
      <c r="C1892" s="27" t="s">
        <v>571</v>
      </c>
      <c r="D1892" s="27" t="s">
        <v>1043</v>
      </c>
      <c r="E1892" s="35" t="s">
        <v>2257</v>
      </c>
      <c r="F1892" s="26">
        <v>41548</v>
      </c>
      <c r="G1892" s="27"/>
      <c r="H1892" s="27" t="s">
        <v>24</v>
      </c>
      <c r="I1892" s="29"/>
      <c r="J1892" s="33" t="s">
        <v>588</v>
      </c>
      <c r="K1892" s="31"/>
      <c r="L1892" s="28" t="s">
        <v>572</v>
      </c>
      <c r="M1892" s="31"/>
      <c r="N1892" s="28" t="s">
        <v>572</v>
      </c>
      <c r="O1892" s="27" t="s">
        <v>479</v>
      </c>
      <c r="P1892" s="27" t="s">
        <v>570</v>
      </c>
      <c r="Q1892" t="b">
        <v>1</v>
      </c>
      <c r="S1892" t="b">
        <v>0</v>
      </c>
    </row>
    <row r="1893" spans="1:19" ht="28.8" x14ac:dyDescent="0.3">
      <c r="A1893" s="27">
        <v>27423</v>
      </c>
      <c r="B1893" s="34" t="s">
        <v>316</v>
      </c>
      <c r="C1893" s="27" t="s">
        <v>584</v>
      </c>
      <c r="D1893" s="27" t="s">
        <v>1043</v>
      </c>
      <c r="E1893" s="35" t="s">
        <v>2258</v>
      </c>
      <c r="F1893" s="26">
        <v>41548</v>
      </c>
      <c r="G1893" s="27"/>
      <c r="H1893" s="27" t="s">
        <v>24</v>
      </c>
      <c r="I1893" s="29"/>
      <c r="J1893" s="27" t="s">
        <v>605</v>
      </c>
      <c r="K1893" s="31"/>
      <c r="L1893" s="28" t="s">
        <v>572</v>
      </c>
      <c r="M1893" s="31"/>
      <c r="N1893" s="28" t="s">
        <v>572</v>
      </c>
      <c r="O1893" s="27" t="s">
        <v>479</v>
      </c>
      <c r="P1893" s="27" t="s">
        <v>570</v>
      </c>
      <c r="Q1893" t="b">
        <v>1</v>
      </c>
      <c r="S1893" t="b">
        <v>0</v>
      </c>
    </row>
    <row r="1894" spans="1:19" ht="28.8" x14ac:dyDescent="0.3">
      <c r="A1894" s="27">
        <v>27424</v>
      </c>
      <c r="B1894" s="34" t="s">
        <v>316</v>
      </c>
      <c r="C1894" s="27" t="s">
        <v>586</v>
      </c>
      <c r="D1894" s="27" t="s">
        <v>1043</v>
      </c>
      <c r="E1894" s="35" t="s">
        <v>2259</v>
      </c>
      <c r="F1894" s="26">
        <v>41548</v>
      </c>
      <c r="G1894" s="27"/>
      <c r="H1894" s="27" t="s">
        <v>24</v>
      </c>
      <c r="I1894" s="29"/>
      <c r="J1894" s="27" t="s">
        <v>605</v>
      </c>
      <c r="K1894" s="31"/>
      <c r="L1894" s="28" t="s">
        <v>572</v>
      </c>
      <c r="M1894" s="31"/>
      <c r="N1894" s="28" t="s">
        <v>572</v>
      </c>
      <c r="O1894" s="27" t="s">
        <v>479</v>
      </c>
      <c r="P1894" s="27" t="s">
        <v>570</v>
      </c>
      <c r="Q1894" t="b">
        <v>1</v>
      </c>
      <c r="S1894" t="b">
        <v>0</v>
      </c>
    </row>
    <row r="1895" spans="1:19" ht="28.8" x14ac:dyDescent="0.3">
      <c r="A1895" s="27">
        <v>27425</v>
      </c>
      <c r="B1895" s="34" t="s">
        <v>316</v>
      </c>
      <c r="C1895" s="27" t="s">
        <v>589</v>
      </c>
      <c r="D1895" s="27" t="s">
        <v>1043</v>
      </c>
      <c r="E1895" s="35" t="s">
        <v>2260</v>
      </c>
      <c r="F1895" s="26">
        <v>41548</v>
      </c>
      <c r="G1895" s="27"/>
      <c r="H1895" s="27" t="s">
        <v>24</v>
      </c>
      <c r="I1895" s="29"/>
      <c r="J1895" s="27" t="s">
        <v>605</v>
      </c>
      <c r="K1895" s="31"/>
      <c r="L1895" s="28" t="s">
        <v>572</v>
      </c>
      <c r="M1895" s="31"/>
      <c r="N1895" s="28" t="s">
        <v>572</v>
      </c>
      <c r="O1895" s="27" t="s">
        <v>479</v>
      </c>
      <c r="P1895" s="27" t="s">
        <v>570</v>
      </c>
      <c r="Q1895" t="b">
        <v>1</v>
      </c>
      <c r="S1895" t="b">
        <v>0</v>
      </c>
    </row>
    <row r="1896" spans="1:19" ht="72" x14ac:dyDescent="0.3">
      <c r="A1896" s="27">
        <v>27426</v>
      </c>
      <c r="B1896" s="34" t="s">
        <v>316</v>
      </c>
      <c r="C1896" s="27" t="s">
        <v>573</v>
      </c>
      <c r="D1896" s="27" t="s">
        <v>1043</v>
      </c>
      <c r="E1896" s="35" t="s">
        <v>2261</v>
      </c>
      <c r="F1896" s="26">
        <v>41548</v>
      </c>
      <c r="G1896" s="27"/>
      <c r="H1896" s="27" t="s">
        <v>24</v>
      </c>
      <c r="I1896" s="29"/>
      <c r="J1896" s="33" t="s">
        <v>588</v>
      </c>
      <c r="K1896" s="31"/>
      <c r="L1896" s="28" t="s">
        <v>572</v>
      </c>
      <c r="M1896" s="31"/>
      <c r="N1896" s="28" t="s">
        <v>572</v>
      </c>
      <c r="O1896" s="27" t="s">
        <v>479</v>
      </c>
      <c r="P1896" s="27" t="s">
        <v>570</v>
      </c>
      <c r="Q1896" t="b">
        <v>1</v>
      </c>
      <c r="S1896" t="b">
        <v>0</v>
      </c>
    </row>
    <row r="1897" spans="1:19" ht="28.8" x14ac:dyDescent="0.3">
      <c r="A1897" s="27">
        <v>27427</v>
      </c>
      <c r="B1897" s="34" t="s">
        <v>316</v>
      </c>
      <c r="C1897" s="27" t="s">
        <v>597</v>
      </c>
      <c r="D1897" s="27" t="s">
        <v>1043</v>
      </c>
      <c r="E1897" s="35" t="s">
        <v>2262</v>
      </c>
      <c r="F1897" s="26">
        <v>41548</v>
      </c>
      <c r="G1897" s="27"/>
      <c r="H1897" s="27" t="s">
        <v>24</v>
      </c>
      <c r="I1897" s="29"/>
      <c r="J1897" s="27" t="s">
        <v>605</v>
      </c>
      <c r="K1897" s="31"/>
      <c r="L1897" s="28" t="s">
        <v>572</v>
      </c>
      <c r="M1897" s="31"/>
      <c r="N1897" s="28" t="s">
        <v>572</v>
      </c>
      <c r="O1897" s="27" t="s">
        <v>479</v>
      </c>
      <c r="P1897" s="27" t="s">
        <v>570</v>
      </c>
      <c r="Q1897" t="b">
        <v>1</v>
      </c>
      <c r="S1897" t="b">
        <v>0</v>
      </c>
    </row>
    <row r="1898" spans="1:19" ht="28.8" x14ac:dyDescent="0.3">
      <c r="A1898" s="27">
        <v>27428</v>
      </c>
      <c r="B1898" s="34" t="s">
        <v>316</v>
      </c>
      <c r="C1898" s="27" t="s">
        <v>1433</v>
      </c>
      <c r="D1898" s="27" t="s">
        <v>1043</v>
      </c>
      <c r="E1898" s="35" t="s">
        <v>2263</v>
      </c>
      <c r="F1898" s="26">
        <v>41548</v>
      </c>
      <c r="G1898" s="27"/>
      <c r="H1898" s="27" t="s">
        <v>24</v>
      </c>
      <c r="I1898" s="29"/>
      <c r="J1898" s="27" t="s">
        <v>605</v>
      </c>
      <c r="K1898" s="31"/>
      <c r="L1898" s="28" t="s">
        <v>572</v>
      </c>
      <c r="M1898" s="31"/>
      <c r="N1898" s="28" t="s">
        <v>572</v>
      </c>
      <c r="O1898" s="27" t="s">
        <v>479</v>
      </c>
      <c r="P1898" s="27" t="s">
        <v>570</v>
      </c>
      <c r="Q1898" t="b">
        <v>1</v>
      </c>
      <c r="S1898" t="b">
        <v>0</v>
      </c>
    </row>
    <row r="1899" spans="1:19" ht="28.8" x14ac:dyDescent="0.3">
      <c r="A1899" s="27">
        <v>27429</v>
      </c>
      <c r="B1899" s="34" t="s">
        <v>316</v>
      </c>
      <c r="C1899" s="27" t="s">
        <v>1435</v>
      </c>
      <c r="D1899" s="27" t="s">
        <v>1043</v>
      </c>
      <c r="E1899" s="35" t="s">
        <v>2264</v>
      </c>
      <c r="F1899" s="26">
        <v>41548</v>
      </c>
      <c r="G1899" s="27"/>
      <c r="H1899" s="27" t="s">
        <v>24</v>
      </c>
      <c r="I1899" s="29"/>
      <c r="J1899" s="27" t="s">
        <v>605</v>
      </c>
      <c r="K1899" s="31"/>
      <c r="L1899" s="28" t="s">
        <v>572</v>
      </c>
      <c r="M1899" s="31"/>
      <c r="N1899" s="28" t="s">
        <v>572</v>
      </c>
      <c r="O1899" s="27" t="s">
        <v>479</v>
      </c>
      <c r="P1899" s="27" t="s">
        <v>570</v>
      </c>
      <c r="Q1899" t="b">
        <v>1</v>
      </c>
      <c r="S1899" t="b">
        <v>0</v>
      </c>
    </row>
    <row r="1900" spans="1:19" ht="28.8" x14ac:dyDescent="0.3">
      <c r="A1900" s="27">
        <v>27430</v>
      </c>
      <c r="B1900" s="34" t="s">
        <v>316</v>
      </c>
      <c r="C1900" s="27" t="s">
        <v>1437</v>
      </c>
      <c r="D1900" s="27" t="s">
        <v>1043</v>
      </c>
      <c r="E1900" s="35" t="s">
        <v>2265</v>
      </c>
      <c r="F1900" s="26">
        <v>41548</v>
      </c>
      <c r="G1900" s="27"/>
      <c r="H1900" s="27" t="s">
        <v>24</v>
      </c>
      <c r="I1900" s="29"/>
      <c r="J1900" s="27" t="s">
        <v>605</v>
      </c>
      <c r="K1900" s="31"/>
      <c r="L1900" s="28" t="s">
        <v>572</v>
      </c>
      <c r="M1900" s="31"/>
      <c r="N1900" s="28" t="s">
        <v>572</v>
      </c>
      <c r="O1900" s="27" t="s">
        <v>479</v>
      </c>
      <c r="P1900" s="27" t="s">
        <v>570</v>
      </c>
      <c r="Q1900" t="b">
        <v>1</v>
      </c>
      <c r="S1900" t="b">
        <v>0</v>
      </c>
    </row>
    <row r="1901" spans="1:19" ht="28.8" x14ac:dyDescent="0.3">
      <c r="A1901" s="27">
        <v>27431</v>
      </c>
      <c r="B1901" s="34" t="s">
        <v>316</v>
      </c>
      <c r="C1901" s="27" t="s">
        <v>1471</v>
      </c>
      <c r="D1901" s="27" t="s">
        <v>1043</v>
      </c>
      <c r="E1901" s="35" t="s">
        <v>2266</v>
      </c>
      <c r="F1901" s="26">
        <v>41548</v>
      </c>
      <c r="G1901" s="27"/>
      <c r="H1901" s="27" t="s">
        <v>24</v>
      </c>
      <c r="I1901" s="29"/>
      <c r="J1901" s="27" t="s">
        <v>605</v>
      </c>
      <c r="K1901" s="31"/>
      <c r="L1901" s="28" t="s">
        <v>572</v>
      </c>
      <c r="M1901" s="31"/>
      <c r="N1901" s="28" t="s">
        <v>572</v>
      </c>
      <c r="O1901" s="27" t="s">
        <v>479</v>
      </c>
      <c r="P1901" s="27" t="s">
        <v>570</v>
      </c>
      <c r="Q1901" t="b">
        <v>1</v>
      </c>
      <c r="S1901" t="b">
        <v>0</v>
      </c>
    </row>
    <row r="1902" spans="1:19" ht="36" x14ac:dyDescent="0.3">
      <c r="A1902" s="27">
        <v>27432</v>
      </c>
      <c r="B1902" s="34" t="s">
        <v>316</v>
      </c>
      <c r="C1902" s="27" t="s">
        <v>1472</v>
      </c>
      <c r="D1902" s="27" t="s">
        <v>1043</v>
      </c>
      <c r="E1902" s="35" t="s">
        <v>2267</v>
      </c>
      <c r="F1902" s="26">
        <v>41548</v>
      </c>
      <c r="G1902" s="27"/>
      <c r="H1902" s="27" t="s">
        <v>24</v>
      </c>
      <c r="I1902" s="29"/>
      <c r="J1902" s="27" t="s">
        <v>605</v>
      </c>
      <c r="K1902" s="31"/>
      <c r="L1902" s="28" t="s">
        <v>572</v>
      </c>
      <c r="M1902" s="31"/>
      <c r="N1902" s="28" t="s">
        <v>572</v>
      </c>
      <c r="O1902" s="27" t="s">
        <v>479</v>
      </c>
      <c r="P1902" s="27" t="s">
        <v>570</v>
      </c>
      <c r="Q1902" t="b">
        <v>1</v>
      </c>
      <c r="S1902" t="b">
        <v>0</v>
      </c>
    </row>
    <row r="1903" spans="1:19" ht="24" x14ac:dyDescent="0.3">
      <c r="A1903" s="27">
        <v>27433</v>
      </c>
      <c r="B1903" s="34" t="s">
        <v>316</v>
      </c>
      <c r="C1903" s="27" t="s">
        <v>574</v>
      </c>
      <c r="D1903" s="27" t="s">
        <v>1043</v>
      </c>
      <c r="E1903" s="35" t="s">
        <v>2268</v>
      </c>
      <c r="F1903" s="26">
        <v>41548</v>
      </c>
      <c r="G1903" s="27"/>
      <c r="H1903" s="27" t="s">
        <v>24</v>
      </c>
      <c r="I1903" s="29"/>
      <c r="J1903" s="33" t="s">
        <v>588</v>
      </c>
      <c r="K1903" s="31"/>
      <c r="L1903" s="28" t="s">
        <v>572</v>
      </c>
      <c r="M1903" s="31"/>
      <c r="N1903" s="28" t="s">
        <v>572</v>
      </c>
      <c r="O1903" s="27" t="s">
        <v>479</v>
      </c>
      <c r="P1903" s="27" t="s">
        <v>570</v>
      </c>
      <c r="Q1903" t="b">
        <v>1</v>
      </c>
      <c r="S1903" t="b">
        <v>0</v>
      </c>
    </row>
    <row r="1904" spans="1:19" ht="28.8" x14ac:dyDescent="0.3">
      <c r="A1904" s="27">
        <v>27434</v>
      </c>
      <c r="B1904" s="34" t="s">
        <v>316</v>
      </c>
      <c r="C1904" s="27" t="s">
        <v>602</v>
      </c>
      <c r="D1904" s="27" t="s">
        <v>1043</v>
      </c>
      <c r="E1904" s="35" t="s">
        <v>2269</v>
      </c>
      <c r="F1904" s="26">
        <v>41548</v>
      </c>
      <c r="G1904" s="27"/>
      <c r="H1904" s="27" t="s">
        <v>24</v>
      </c>
      <c r="I1904" s="29"/>
      <c r="J1904" s="27" t="s">
        <v>605</v>
      </c>
      <c r="K1904" s="31"/>
      <c r="L1904" s="28" t="s">
        <v>572</v>
      </c>
      <c r="M1904" s="31"/>
      <c r="N1904" s="28" t="s">
        <v>572</v>
      </c>
      <c r="O1904" s="27" t="s">
        <v>479</v>
      </c>
      <c r="P1904" s="27" t="s">
        <v>570</v>
      </c>
      <c r="Q1904" t="b">
        <v>1</v>
      </c>
      <c r="S1904" t="b">
        <v>0</v>
      </c>
    </row>
    <row r="1905" spans="1:19" ht="28.8" x14ac:dyDescent="0.3">
      <c r="A1905" s="27">
        <v>27435</v>
      </c>
      <c r="B1905" s="34" t="s">
        <v>316</v>
      </c>
      <c r="C1905" s="27" t="s">
        <v>603</v>
      </c>
      <c r="D1905" s="27" t="s">
        <v>1043</v>
      </c>
      <c r="E1905" s="35" t="s">
        <v>2270</v>
      </c>
      <c r="F1905" s="26">
        <v>41548</v>
      </c>
      <c r="G1905" s="27"/>
      <c r="H1905" s="27" t="s">
        <v>24</v>
      </c>
      <c r="I1905" s="29"/>
      <c r="J1905" s="27" t="s">
        <v>605</v>
      </c>
      <c r="K1905" s="31"/>
      <c r="L1905" s="28" t="s">
        <v>572</v>
      </c>
      <c r="M1905" s="31"/>
      <c r="N1905" s="28" t="s">
        <v>572</v>
      </c>
      <c r="O1905" s="27" t="s">
        <v>479</v>
      </c>
      <c r="P1905" s="27" t="s">
        <v>570</v>
      </c>
      <c r="Q1905" t="b">
        <v>1</v>
      </c>
      <c r="S1905" t="b">
        <v>0</v>
      </c>
    </row>
    <row r="1906" spans="1:19" ht="372" x14ac:dyDescent="0.3">
      <c r="A1906" s="27">
        <v>27436</v>
      </c>
      <c r="B1906" s="34" t="s">
        <v>316</v>
      </c>
      <c r="C1906" s="27" t="s">
        <v>691</v>
      </c>
      <c r="D1906" s="27" t="s">
        <v>1043</v>
      </c>
      <c r="E1906" s="35" t="s">
        <v>2271</v>
      </c>
      <c r="F1906" s="26">
        <v>41548</v>
      </c>
      <c r="G1906" s="27"/>
      <c r="H1906" s="27" t="s">
        <v>24</v>
      </c>
      <c r="I1906" s="29"/>
      <c r="J1906" s="27" t="s">
        <v>605</v>
      </c>
      <c r="K1906" s="31"/>
      <c r="L1906" s="28" t="s">
        <v>572</v>
      </c>
      <c r="M1906" s="31"/>
      <c r="N1906" s="28" t="s">
        <v>572</v>
      </c>
      <c r="O1906" s="27" t="s">
        <v>479</v>
      </c>
      <c r="P1906" s="27" t="s">
        <v>570</v>
      </c>
      <c r="Q1906" t="b">
        <v>1</v>
      </c>
      <c r="S1906" t="b">
        <v>0</v>
      </c>
    </row>
    <row r="1907" spans="1:19" ht="24" x14ac:dyDescent="0.3">
      <c r="A1907" s="27">
        <v>27437</v>
      </c>
      <c r="B1907" s="34" t="s">
        <v>316</v>
      </c>
      <c r="C1907" s="27" t="s">
        <v>606</v>
      </c>
      <c r="D1907" s="27" t="s">
        <v>1043</v>
      </c>
      <c r="E1907" s="35" t="s">
        <v>2272</v>
      </c>
      <c r="F1907" s="26">
        <v>41548</v>
      </c>
      <c r="G1907" s="27"/>
      <c r="H1907" s="27" t="s">
        <v>24</v>
      </c>
      <c r="I1907" s="29"/>
      <c r="J1907" s="33" t="s">
        <v>588</v>
      </c>
      <c r="K1907" s="31"/>
      <c r="L1907" s="28" t="s">
        <v>572</v>
      </c>
      <c r="M1907" s="31"/>
      <c r="N1907" s="28" t="s">
        <v>572</v>
      </c>
      <c r="O1907" s="27" t="s">
        <v>479</v>
      </c>
      <c r="P1907" s="27" t="s">
        <v>570</v>
      </c>
      <c r="Q1907" t="b">
        <v>1</v>
      </c>
      <c r="S1907" t="b">
        <v>0</v>
      </c>
    </row>
    <row r="1908" spans="1:19" ht="28.8" x14ac:dyDescent="0.3">
      <c r="A1908" s="27">
        <v>27438</v>
      </c>
      <c r="B1908" s="34" t="s">
        <v>316</v>
      </c>
      <c r="C1908" s="27" t="s">
        <v>608</v>
      </c>
      <c r="D1908" s="27" t="s">
        <v>1043</v>
      </c>
      <c r="E1908" s="35" t="s">
        <v>2273</v>
      </c>
      <c r="F1908" s="26">
        <v>41548</v>
      </c>
      <c r="G1908" s="27"/>
      <c r="H1908" s="27" t="s">
        <v>24</v>
      </c>
      <c r="I1908" s="29"/>
      <c r="J1908" s="27" t="s">
        <v>605</v>
      </c>
      <c r="K1908" s="31"/>
      <c r="L1908" s="28" t="s">
        <v>572</v>
      </c>
      <c r="M1908" s="31"/>
      <c r="N1908" s="28" t="s">
        <v>572</v>
      </c>
      <c r="O1908" s="27" t="s">
        <v>479</v>
      </c>
      <c r="P1908" s="27" t="s">
        <v>570</v>
      </c>
      <c r="Q1908" t="b">
        <v>1</v>
      </c>
      <c r="S1908" t="b">
        <v>0</v>
      </c>
    </row>
    <row r="1909" spans="1:19" ht="28.8" x14ac:dyDescent="0.3">
      <c r="A1909" s="27">
        <v>27439</v>
      </c>
      <c r="B1909" s="34" t="s">
        <v>316</v>
      </c>
      <c r="C1909" s="27" t="s">
        <v>609</v>
      </c>
      <c r="D1909" s="27" t="s">
        <v>1043</v>
      </c>
      <c r="E1909" s="35" t="s">
        <v>2274</v>
      </c>
      <c r="F1909" s="26">
        <v>41548</v>
      </c>
      <c r="G1909" s="27"/>
      <c r="H1909" s="27" t="s">
        <v>24</v>
      </c>
      <c r="I1909" s="29"/>
      <c r="J1909" s="27" t="s">
        <v>605</v>
      </c>
      <c r="K1909" s="31"/>
      <c r="L1909" s="28" t="s">
        <v>572</v>
      </c>
      <c r="M1909" s="31"/>
      <c r="N1909" s="28" t="s">
        <v>572</v>
      </c>
      <c r="O1909" s="27" t="s">
        <v>479</v>
      </c>
      <c r="P1909" s="27" t="s">
        <v>570</v>
      </c>
      <c r="Q1909" t="b">
        <v>1</v>
      </c>
      <c r="S1909" t="b">
        <v>0</v>
      </c>
    </row>
    <row r="1910" spans="1:19" ht="36" x14ac:dyDescent="0.3">
      <c r="A1910" s="27">
        <v>27440</v>
      </c>
      <c r="B1910" s="34" t="s">
        <v>316</v>
      </c>
      <c r="C1910" s="27" t="s">
        <v>761</v>
      </c>
      <c r="D1910" s="27" t="s">
        <v>1043</v>
      </c>
      <c r="E1910" s="35" t="s">
        <v>2275</v>
      </c>
      <c r="F1910" s="26">
        <v>41548</v>
      </c>
      <c r="G1910" s="27"/>
      <c r="H1910" s="27" t="s">
        <v>24</v>
      </c>
      <c r="I1910" s="29"/>
      <c r="J1910" s="27" t="s">
        <v>605</v>
      </c>
      <c r="K1910" s="31"/>
      <c r="L1910" s="28" t="s">
        <v>572</v>
      </c>
      <c r="M1910" s="31"/>
      <c r="N1910" s="28" t="s">
        <v>572</v>
      </c>
      <c r="O1910" s="27" t="s">
        <v>479</v>
      </c>
      <c r="P1910" s="27" t="s">
        <v>570</v>
      </c>
      <c r="Q1910" t="b">
        <v>1</v>
      </c>
      <c r="S1910" t="b">
        <v>0</v>
      </c>
    </row>
    <row r="1911" spans="1:19" ht="24" x14ac:dyDescent="0.3">
      <c r="A1911" s="27">
        <v>27441</v>
      </c>
      <c r="B1911" s="34" t="s">
        <v>316</v>
      </c>
      <c r="C1911" s="27" t="s">
        <v>611</v>
      </c>
      <c r="D1911" s="27" t="s">
        <v>1043</v>
      </c>
      <c r="E1911" s="35" t="s">
        <v>2276</v>
      </c>
      <c r="F1911" s="26">
        <v>41548</v>
      </c>
      <c r="G1911" s="27"/>
      <c r="H1911" s="27" t="s">
        <v>24</v>
      </c>
      <c r="I1911" s="29"/>
      <c r="J1911" s="33" t="s">
        <v>588</v>
      </c>
      <c r="K1911" s="31"/>
      <c r="L1911" s="28" t="s">
        <v>572</v>
      </c>
      <c r="M1911" s="31"/>
      <c r="N1911" s="28" t="s">
        <v>572</v>
      </c>
      <c r="O1911" s="27" t="s">
        <v>479</v>
      </c>
      <c r="P1911" s="27" t="s">
        <v>570</v>
      </c>
      <c r="Q1911" t="b">
        <v>1</v>
      </c>
      <c r="S1911" t="b">
        <v>0</v>
      </c>
    </row>
    <row r="1912" spans="1:19" ht="72" x14ac:dyDescent="0.3">
      <c r="A1912" s="27">
        <v>27442</v>
      </c>
      <c r="B1912" s="34" t="s">
        <v>316</v>
      </c>
      <c r="C1912" s="27" t="s">
        <v>613</v>
      </c>
      <c r="D1912" s="27" t="s">
        <v>1043</v>
      </c>
      <c r="E1912" s="35" t="s">
        <v>2277</v>
      </c>
      <c r="F1912" s="26">
        <v>41548</v>
      </c>
      <c r="G1912" s="27"/>
      <c r="H1912" s="27" t="s">
        <v>24</v>
      </c>
      <c r="I1912" s="29"/>
      <c r="J1912" s="27" t="s">
        <v>605</v>
      </c>
      <c r="K1912" s="31"/>
      <c r="L1912" s="28" t="s">
        <v>572</v>
      </c>
      <c r="M1912" s="31"/>
      <c r="N1912" s="28" t="s">
        <v>572</v>
      </c>
      <c r="O1912" s="27" t="s">
        <v>479</v>
      </c>
      <c r="P1912" s="27" t="s">
        <v>570</v>
      </c>
      <c r="Q1912" t="b">
        <v>1</v>
      </c>
      <c r="S1912" t="b">
        <v>0</v>
      </c>
    </row>
    <row r="1913" spans="1:19" ht="28.8" x14ac:dyDescent="0.3">
      <c r="A1913" s="27">
        <v>27443</v>
      </c>
      <c r="B1913" s="34" t="s">
        <v>316</v>
      </c>
      <c r="C1913" s="27" t="s">
        <v>615</v>
      </c>
      <c r="D1913" s="27" t="s">
        <v>1043</v>
      </c>
      <c r="E1913" s="35" t="s">
        <v>2278</v>
      </c>
      <c r="F1913" s="26">
        <v>41548</v>
      </c>
      <c r="G1913" s="27"/>
      <c r="H1913" s="27" t="s">
        <v>24</v>
      </c>
      <c r="I1913" s="29"/>
      <c r="J1913" s="27" t="s">
        <v>605</v>
      </c>
      <c r="K1913" s="31"/>
      <c r="L1913" s="28" t="s">
        <v>572</v>
      </c>
      <c r="M1913" s="31"/>
      <c r="N1913" s="28" t="s">
        <v>572</v>
      </c>
      <c r="O1913" s="27" t="s">
        <v>479</v>
      </c>
      <c r="P1913" s="27" t="s">
        <v>570</v>
      </c>
      <c r="Q1913" t="b">
        <v>1</v>
      </c>
      <c r="S1913" t="b">
        <v>0</v>
      </c>
    </row>
    <row r="1914" spans="1:19" ht="48" x14ac:dyDescent="0.3">
      <c r="A1914" s="27">
        <v>27444</v>
      </c>
      <c r="B1914" s="34" t="s">
        <v>316</v>
      </c>
      <c r="C1914" s="27" t="s">
        <v>964</v>
      </c>
      <c r="D1914" s="27" t="s">
        <v>1043</v>
      </c>
      <c r="E1914" s="35" t="s">
        <v>2279</v>
      </c>
      <c r="F1914" s="26">
        <v>41548</v>
      </c>
      <c r="G1914" s="27"/>
      <c r="H1914" s="27" t="s">
        <v>24</v>
      </c>
      <c r="I1914" s="29"/>
      <c r="J1914" s="27" t="s">
        <v>605</v>
      </c>
      <c r="K1914" s="31"/>
      <c r="L1914" s="28" t="s">
        <v>572</v>
      </c>
      <c r="M1914" s="31"/>
      <c r="N1914" s="28" t="s">
        <v>572</v>
      </c>
      <c r="O1914" s="27" t="s">
        <v>479</v>
      </c>
      <c r="P1914" s="27" t="s">
        <v>570</v>
      </c>
      <c r="Q1914" t="b">
        <v>1</v>
      </c>
      <c r="S1914" t="b">
        <v>0</v>
      </c>
    </row>
    <row r="1915" spans="1:19" ht="28.8" x14ac:dyDescent="0.3">
      <c r="A1915" s="27">
        <v>27445</v>
      </c>
      <c r="B1915" s="34" t="s">
        <v>316</v>
      </c>
      <c r="C1915" s="27" t="s">
        <v>966</v>
      </c>
      <c r="D1915" s="27" t="s">
        <v>1043</v>
      </c>
      <c r="E1915" s="35" t="s">
        <v>2280</v>
      </c>
      <c r="F1915" s="26">
        <v>41548</v>
      </c>
      <c r="G1915" s="27"/>
      <c r="H1915" s="27" t="s">
        <v>24</v>
      </c>
      <c r="I1915" s="29"/>
      <c r="J1915" s="27" t="s">
        <v>605</v>
      </c>
      <c r="K1915" s="31"/>
      <c r="L1915" s="28" t="s">
        <v>572</v>
      </c>
      <c r="M1915" s="31"/>
      <c r="N1915" s="28" t="s">
        <v>572</v>
      </c>
      <c r="O1915" s="27" t="s">
        <v>479</v>
      </c>
      <c r="P1915" s="27" t="s">
        <v>570</v>
      </c>
      <c r="Q1915" t="b">
        <v>1</v>
      </c>
      <c r="S1915" t="b">
        <v>0</v>
      </c>
    </row>
    <row r="1916" spans="1:19" ht="36" x14ac:dyDescent="0.3">
      <c r="A1916" s="27">
        <v>27446</v>
      </c>
      <c r="B1916" s="34" t="s">
        <v>316</v>
      </c>
      <c r="C1916" s="27" t="s">
        <v>671</v>
      </c>
      <c r="D1916" s="27" t="s">
        <v>1043</v>
      </c>
      <c r="E1916" s="35" t="s">
        <v>2281</v>
      </c>
      <c r="F1916" s="26">
        <v>41548</v>
      </c>
      <c r="G1916" s="27"/>
      <c r="H1916" s="27" t="s">
        <v>24</v>
      </c>
      <c r="I1916" s="29"/>
      <c r="J1916" s="33" t="s">
        <v>588</v>
      </c>
      <c r="K1916" s="31"/>
      <c r="L1916" s="28" t="s">
        <v>572</v>
      </c>
      <c r="M1916" s="31"/>
      <c r="N1916" s="28" t="s">
        <v>572</v>
      </c>
      <c r="O1916" s="27" t="s">
        <v>479</v>
      </c>
      <c r="P1916" s="27" t="s">
        <v>570</v>
      </c>
      <c r="Q1916" t="b">
        <v>1</v>
      </c>
      <c r="S1916" t="b">
        <v>0</v>
      </c>
    </row>
    <row r="1917" spans="1:19" ht="28.8" x14ac:dyDescent="0.3">
      <c r="A1917" s="27">
        <v>27447</v>
      </c>
      <c r="B1917" s="34" t="s">
        <v>316</v>
      </c>
      <c r="C1917" s="27" t="s">
        <v>685</v>
      </c>
      <c r="D1917" s="27" t="s">
        <v>1043</v>
      </c>
      <c r="E1917" s="35" t="s">
        <v>2282</v>
      </c>
      <c r="F1917" s="26">
        <v>41548</v>
      </c>
      <c r="G1917" s="27"/>
      <c r="H1917" s="27" t="s">
        <v>24</v>
      </c>
      <c r="I1917" s="29"/>
      <c r="J1917" s="27" t="s">
        <v>605</v>
      </c>
      <c r="K1917" s="31"/>
      <c r="L1917" s="28" t="s">
        <v>572</v>
      </c>
      <c r="M1917" s="31"/>
      <c r="N1917" s="28" t="s">
        <v>572</v>
      </c>
      <c r="O1917" s="27" t="s">
        <v>479</v>
      </c>
      <c r="P1917" s="27" t="s">
        <v>570</v>
      </c>
      <c r="Q1917" t="b">
        <v>1</v>
      </c>
      <c r="S1917" t="b">
        <v>0</v>
      </c>
    </row>
    <row r="1918" spans="1:19" ht="28.8" x14ac:dyDescent="0.3">
      <c r="A1918" s="27">
        <v>27448</v>
      </c>
      <c r="B1918" s="34" t="s">
        <v>316</v>
      </c>
      <c r="C1918" s="27" t="s">
        <v>687</v>
      </c>
      <c r="D1918" s="27" t="s">
        <v>1043</v>
      </c>
      <c r="E1918" s="35" t="s">
        <v>2283</v>
      </c>
      <c r="F1918" s="26">
        <v>41548</v>
      </c>
      <c r="G1918" s="27"/>
      <c r="H1918" s="27" t="s">
        <v>24</v>
      </c>
      <c r="I1918" s="29"/>
      <c r="J1918" s="27" t="s">
        <v>605</v>
      </c>
      <c r="K1918" s="31"/>
      <c r="L1918" s="28" t="s">
        <v>572</v>
      </c>
      <c r="M1918" s="31"/>
      <c r="N1918" s="28" t="s">
        <v>572</v>
      </c>
      <c r="O1918" s="27" t="s">
        <v>479</v>
      </c>
      <c r="P1918" s="27" t="s">
        <v>570</v>
      </c>
      <c r="Q1918" t="b">
        <v>1</v>
      </c>
      <c r="S1918" t="b">
        <v>0</v>
      </c>
    </row>
    <row r="1919" spans="1:19" ht="36" x14ac:dyDescent="0.3">
      <c r="A1919" s="27">
        <v>27449</v>
      </c>
      <c r="B1919" s="34" t="s">
        <v>316</v>
      </c>
      <c r="C1919" s="27" t="s">
        <v>672</v>
      </c>
      <c r="D1919" s="27" t="s">
        <v>1043</v>
      </c>
      <c r="E1919" s="35" t="s">
        <v>2284</v>
      </c>
      <c r="F1919" s="26">
        <v>41548</v>
      </c>
      <c r="G1919" s="27"/>
      <c r="H1919" s="27" t="s">
        <v>24</v>
      </c>
      <c r="I1919" s="29"/>
      <c r="J1919" s="33" t="s">
        <v>588</v>
      </c>
      <c r="K1919" s="31"/>
      <c r="L1919" s="28" t="s">
        <v>572</v>
      </c>
      <c r="M1919" s="31"/>
      <c r="N1919" s="28" t="s">
        <v>572</v>
      </c>
      <c r="O1919" s="27" t="s">
        <v>1817</v>
      </c>
      <c r="P1919" s="27" t="s">
        <v>570</v>
      </c>
      <c r="Q1919" t="b">
        <v>0</v>
      </c>
      <c r="S1919" t="b">
        <v>0</v>
      </c>
    </row>
    <row r="1920" spans="1:19" ht="36" x14ac:dyDescent="0.3">
      <c r="A1920" s="27">
        <v>27450</v>
      </c>
      <c r="B1920" s="34" t="s">
        <v>316</v>
      </c>
      <c r="C1920" s="27" t="s">
        <v>674</v>
      </c>
      <c r="D1920" s="27" t="s">
        <v>1043</v>
      </c>
      <c r="E1920" s="35" t="s">
        <v>2285</v>
      </c>
      <c r="F1920" s="26">
        <v>41548</v>
      </c>
      <c r="G1920" s="27"/>
      <c r="H1920" s="27" t="s">
        <v>24</v>
      </c>
      <c r="I1920" s="29"/>
      <c r="J1920" s="33" t="s">
        <v>588</v>
      </c>
      <c r="K1920" s="31"/>
      <c r="L1920" s="28" t="s">
        <v>572</v>
      </c>
      <c r="M1920" s="31"/>
      <c r="N1920" s="28" t="s">
        <v>572</v>
      </c>
      <c r="O1920" s="27" t="s">
        <v>1817</v>
      </c>
      <c r="P1920" s="27" t="s">
        <v>570</v>
      </c>
      <c r="Q1920" t="b">
        <v>0</v>
      </c>
      <c r="S1920" t="b">
        <v>0</v>
      </c>
    </row>
    <row r="1921" spans="1:19" ht="24" x14ac:dyDescent="0.3">
      <c r="A1921" s="27">
        <v>27540</v>
      </c>
      <c r="B1921" s="34" t="s">
        <v>322</v>
      </c>
      <c r="C1921" s="27" t="s">
        <v>561</v>
      </c>
      <c r="D1921" s="27" t="s">
        <v>1043</v>
      </c>
      <c r="E1921" s="35" t="s">
        <v>2286</v>
      </c>
      <c r="F1921" s="26">
        <v>42826</v>
      </c>
      <c r="G1921" s="27"/>
      <c r="H1921" s="27" t="s">
        <v>24</v>
      </c>
      <c r="I1921" s="29"/>
      <c r="J1921" s="30" t="s">
        <v>563</v>
      </c>
      <c r="K1921" s="31"/>
      <c r="L1921" s="28" t="s">
        <v>572</v>
      </c>
      <c r="M1921" s="31"/>
      <c r="N1921" s="28" t="s">
        <v>572</v>
      </c>
      <c r="O1921" s="27" t="s">
        <v>479</v>
      </c>
      <c r="P1921" s="27" t="s">
        <v>570</v>
      </c>
      <c r="Q1921" t="b">
        <v>1</v>
      </c>
      <c r="S1921" t="b">
        <v>0</v>
      </c>
    </row>
    <row r="1922" spans="1:19" ht="24" x14ac:dyDescent="0.3">
      <c r="A1922" s="27">
        <v>27541</v>
      </c>
      <c r="B1922" s="34" t="s">
        <v>322</v>
      </c>
      <c r="C1922" s="27" t="s">
        <v>561</v>
      </c>
      <c r="D1922" s="27" t="s">
        <v>1043</v>
      </c>
      <c r="E1922" s="35" t="s">
        <v>2286</v>
      </c>
      <c r="F1922" s="26">
        <v>42826</v>
      </c>
      <c r="G1922" s="27"/>
      <c r="H1922" s="27" t="s">
        <v>24</v>
      </c>
      <c r="I1922" s="29"/>
      <c r="J1922" s="30" t="s">
        <v>563</v>
      </c>
      <c r="K1922" s="31"/>
      <c r="L1922" s="28" t="s">
        <v>572</v>
      </c>
      <c r="M1922" s="31"/>
      <c r="N1922" s="28" t="s">
        <v>572</v>
      </c>
      <c r="O1922" s="27" t="s">
        <v>479</v>
      </c>
      <c r="P1922" s="27" t="s">
        <v>570</v>
      </c>
      <c r="Q1922" t="b">
        <v>1</v>
      </c>
      <c r="S1922" t="b">
        <v>0</v>
      </c>
    </row>
    <row r="1923" spans="1:19" ht="28.8" x14ac:dyDescent="0.3">
      <c r="A1923" s="27">
        <v>27542</v>
      </c>
      <c r="B1923" s="34" t="s">
        <v>322</v>
      </c>
      <c r="C1923" s="27" t="s">
        <v>581</v>
      </c>
      <c r="D1923" s="27" t="s">
        <v>1043</v>
      </c>
      <c r="E1923" s="35" t="s">
        <v>2287</v>
      </c>
      <c r="F1923" s="26">
        <v>42826</v>
      </c>
      <c r="G1923" s="27"/>
      <c r="H1923" s="27" t="s">
        <v>24</v>
      </c>
      <c r="I1923" s="29"/>
      <c r="J1923" s="27" t="s">
        <v>605</v>
      </c>
      <c r="K1923" s="31"/>
      <c r="L1923" s="28" t="s">
        <v>572</v>
      </c>
      <c r="M1923" s="31"/>
      <c r="N1923" s="28" t="s">
        <v>572</v>
      </c>
      <c r="O1923" s="27" t="s">
        <v>479</v>
      </c>
      <c r="P1923" s="27" t="s">
        <v>570</v>
      </c>
      <c r="Q1923" t="b">
        <v>1</v>
      </c>
      <c r="S1923" t="b">
        <v>0</v>
      </c>
    </row>
    <row r="1924" spans="1:19" ht="28.8" x14ac:dyDescent="0.3">
      <c r="A1924" s="27">
        <v>27543</v>
      </c>
      <c r="B1924" s="34" t="s">
        <v>322</v>
      </c>
      <c r="C1924" s="27" t="s">
        <v>581</v>
      </c>
      <c r="D1924" s="27" t="s">
        <v>1043</v>
      </c>
      <c r="E1924" s="35" t="s">
        <v>2287</v>
      </c>
      <c r="F1924" s="26">
        <v>42826</v>
      </c>
      <c r="G1924" s="27"/>
      <c r="H1924" s="27" t="s">
        <v>24</v>
      </c>
      <c r="I1924" s="29"/>
      <c r="J1924" s="27" t="s">
        <v>605</v>
      </c>
      <c r="K1924" s="31"/>
      <c r="L1924" s="28" t="s">
        <v>572</v>
      </c>
      <c r="M1924" s="31"/>
      <c r="N1924" s="28" t="s">
        <v>572</v>
      </c>
      <c r="O1924" s="27" t="s">
        <v>479</v>
      </c>
      <c r="P1924" s="27" t="s">
        <v>570</v>
      </c>
      <c r="Q1924" t="b">
        <v>1</v>
      </c>
      <c r="S1924" t="b">
        <v>0</v>
      </c>
    </row>
    <row r="1925" spans="1:19" ht="28.8" x14ac:dyDescent="0.3">
      <c r="A1925" s="27">
        <v>27544</v>
      </c>
      <c r="B1925" s="34" t="s">
        <v>322</v>
      </c>
      <c r="C1925" s="27" t="s">
        <v>1942</v>
      </c>
      <c r="D1925" s="27" t="s">
        <v>1043</v>
      </c>
      <c r="E1925" s="35" t="s">
        <v>2288</v>
      </c>
      <c r="F1925" s="26">
        <v>42826</v>
      </c>
      <c r="G1925" s="27"/>
      <c r="H1925" s="27" t="s">
        <v>24</v>
      </c>
      <c r="I1925" s="29"/>
      <c r="J1925" s="27" t="s">
        <v>605</v>
      </c>
      <c r="K1925" s="31"/>
      <c r="L1925" s="28" t="s">
        <v>572</v>
      </c>
      <c r="M1925" s="31"/>
      <c r="N1925" s="28" t="s">
        <v>572</v>
      </c>
      <c r="O1925" s="27" t="s">
        <v>479</v>
      </c>
      <c r="P1925" s="27" t="s">
        <v>570</v>
      </c>
      <c r="Q1925" t="b">
        <v>1</v>
      </c>
      <c r="S1925" t="b">
        <v>0</v>
      </c>
    </row>
    <row r="1926" spans="1:19" ht="28.8" x14ac:dyDescent="0.3">
      <c r="A1926" s="27">
        <v>27545</v>
      </c>
      <c r="B1926" s="34" t="s">
        <v>322</v>
      </c>
      <c r="C1926" s="27" t="s">
        <v>1942</v>
      </c>
      <c r="D1926" s="27" t="s">
        <v>1043</v>
      </c>
      <c r="E1926" s="35" t="s">
        <v>2288</v>
      </c>
      <c r="F1926" s="26">
        <v>42826</v>
      </c>
      <c r="G1926" s="27"/>
      <c r="H1926" s="27" t="s">
        <v>24</v>
      </c>
      <c r="I1926" s="29"/>
      <c r="J1926" s="27" t="s">
        <v>605</v>
      </c>
      <c r="K1926" s="31"/>
      <c r="L1926" s="28" t="s">
        <v>572</v>
      </c>
      <c r="M1926" s="31"/>
      <c r="N1926" s="28" t="s">
        <v>572</v>
      </c>
      <c r="O1926" s="27" t="s">
        <v>479</v>
      </c>
      <c r="P1926" s="27" t="s">
        <v>570</v>
      </c>
      <c r="Q1926" t="b">
        <v>1</v>
      </c>
      <c r="S1926" t="b">
        <v>0</v>
      </c>
    </row>
    <row r="1927" spans="1:19" ht="28.8" x14ac:dyDescent="0.3">
      <c r="A1927" s="27">
        <v>27546</v>
      </c>
      <c r="B1927" s="34" t="s">
        <v>322</v>
      </c>
      <c r="C1927" s="27" t="s">
        <v>2289</v>
      </c>
      <c r="D1927" s="27" t="s">
        <v>1043</v>
      </c>
      <c r="E1927" s="35" t="s">
        <v>2290</v>
      </c>
      <c r="F1927" s="26">
        <v>42826</v>
      </c>
      <c r="G1927" s="27"/>
      <c r="H1927" s="27" t="s">
        <v>24</v>
      </c>
      <c r="I1927" s="29"/>
      <c r="J1927" s="27" t="s">
        <v>605</v>
      </c>
      <c r="K1927" s="31"/>
      <c r="L1927" s="28" t="s">
        <v>572</v>
      </c>
      <c r="M1927" s="31"/>
      <c r="N1927" s="28" t="s">
        <v>572</v>
      </c>
      <c r="O1927" s="27" t="s">
        <v>479</v>
      </c>
      <c r="P1927" s="27" t="s">
        <v>570</v>
      </c>
      <c r="Q1927" t="b">
        <v>1</v>
      </c>
      <c r="S1927" t="b">
        <v>0</v>
      </c>
    </row>
    <row r="1928" spans="1:19" ht="28.8" x14ac:dyDescent="0.3">
      <c r="A1928" s="27">
        <v>27547</v>
      </c>
      <c r="B1928" s="34" t="s">
        <v>322</v>
      </c>
      <c r="C1928" s="27" t="s">
        <v>2289</v>
      </c>
      <c r="D1928" s="27" t="s">
        <v>1043</v>
      </c>
      <c r="E1928" s="35" t="s">
        <v>2290</v>
      </c>
      <c r="F1928" s="26">
        <v>42826</v>
      </c>
      <c r="G1928" s="27"/>
      <c r="H1928" s="27" t="s">
        <v>24</v>
      </c>
      <c r="I1928" s="29"/>
      <c r="J1928" s="27" t="s">
        <v>605</v>
      </c>
      <c r="K1928" s="31"/>
      <c r="L1928" s="28" t="s">
        <v>572</v>
      </c>
      <c r="M1928" s="31"/>
      <c r="N1928" s="28" t="s">
        <v>572</v>
      </c>
      <c r="O1928" s="27" t="s">
        <v>479</v>
      </c>
      <c r="P1928" s="27" t="s">
        <v>570</v>
      </c>
      <c r="Q1928" t="b">
        <v>1</v>
      </c>
      <c r="S1928" t="b">
        <v>0</v>
      </c>
    </row>
    <row r="1929" spans="1:19" ht="28.8" x14ac:dyDescent="0.3">
      <c r="A1929" s="27">
        <v>27548</v>
      </c>
      <c r="B1929" s="34" t="s">
        <v>322</v>
      </c>
      <c r="C1929" s="27" t="s">
        <v>2291</v>
      </c>
      <c r="D1929" s="27" t="s">
        <v>1043</v>
      </c>
      <c r="E1929" s="35" t="s">
        <v>2292</v>
      </c>
      <c r="F1929" s="26">
        <v>42826</v>
      </c>
      <c r="G1929" s="27"/>
      <c r="H1929" s="27" t="s">
        <v>24</v>
      </c>
      <c r="I1929" s="29"/>
      <c r="J1929" s="27" t="s">
        <v>605</v>
      </c>
      <c r="K1929" s="31"/>
      <c r="L1929" s="28" t="s">
        <v>572</v>
      </c>
      <c r="M1929" s="31"/>
      <c r="N1929" s="28" t="s">
        <v>572</v>
      </c>
      <c r="O1929" s="27" t="s">
        <v>479</v>
      </c>
      <c r="P1929" s="27" t="s">
        <v>570</v>
      </c>
      <c r="Q1929" t="b">
        <v>1</v>
      </c>
      <c r="S1929" t="b">
        <v>0</v>
      </c>
    </row>
    <row r="1930" spans="1:19" ht="28.8" x14ac:dyDescent="0.3">
      <c r="A1930" s="27">
        <v>27549</v>
      </c>
      <c r="B1930" s="34" t="s">
        <v>322</v>
      </c>
      <c r="C1930" s="27" t="s">
        <v>2291</v>
      </c>
      <c r="D1930" s="27" t="s">
        <v>1043</v>
      </c>
      <c r="E1930" s="35" t="s">
        <v>2292</v>
      </c>
      <c r="F1930" s="26">
        <v>42826</v>
      </c>
      <c r="G1930" s="27"/>
      <c r="H1930" s="27" t="s">
        <v>24</v>
      </c>
      <c r="I1930" s="29"/>
      <c r="J1930" s="27" t="s">
        <v>605</v>
      </c>
      <c r="K1930" s="31"/>
      <c r="L1930" s="28" t="s">
        <v>572</v>
      </c>
      <c r="M1930" s="31"/>
      <c r="N1930" s="28" t="s">
        <v>572</v>
      </c>
      <c r="O1930" s="27" t="s">
        <v>479</v>
      </c>
      <c r="P1930" s="27" t="s">
        <v>570</v>
      </c>
      <c r="Q1930" t="b">
        <v>1</v>
      </c>
      <c r="S1930" t="b">
        <v>0</v>
      </c>
    </row>
    <row r="1931" spans="1:19" ht="28.8" x14ac:dyDescent="0.3">
      <c r="A1931" s="27">
        <v>27550</v>
      </c>
      <c r="B1931" s="34" t="s">
        <v>322</v>
      </c>
      <c r="C1931" s="27" t="s">
        <v>2293</v>
      </c>
      <c r="D1931" s="27" t="s">
        <v>1043</v>
      </c>
      <c r="E1931" s="35" t="s">
        <v>2294</v>
      </c>
      <c r="F1931" s="26">
        <v>42826</v>
      </c>
      <c r="G1931" s="27"/>
      <c r="H1931" s="27" t="s">
        <v>24</v>
      </c>
      <c r="I1931" s="29"/>
      <c r="J1931" s="27" t="s">
        <v>605</v>
      </c>
      <c r="K1931" s="31"/>
      <c r="L1931" s="28" t="s">
        <v>572</v>
      </c>
      <c r="M1931" s="31"/>
      <c r="N1931" s="28" t="s">
        <v>572</v>
      </c>
      <c r="O1931" s="27" t="s">
        <v>479</v>
      </c>
      <c r="P1931" s="27" t="s">
        <v>570</v>
      </c>
      <c r="Q1931" t="b">
        <v>1</v>
      </c>
      <c r="S1931" t="b">
        <v>0</v>
      </c>
    </row>
    <row r="1932" spans="1:19" ht="28.8" x14ac:dyDescent="0.3">
      <c r="A1932" s="27">
        <v>27551</v>
      </c>
      <c r="B1932" s="34" t="s">
        <v>322</v>
      </c>
      <c r="C1932" s="27" t="s">
        <v>2293</v>
      </c>
      <c r="D1932" s="27" t="s">
        <v>1043</v>
      </c>
      <c r="E1932" s="35" t="s">
        <v>2294</v>
      </c>
      <c r="F1932" s="26">
        <v>42826</v>
      </c>
      <c r="G1932" s="27"/>
      <c r="H1932" s="27" t="s">
        <v>24</v>
      </c>
      <c r="I1932" s="29"/>
      <c r="J1932" s="27" t="s">
        <v>605</v>
      </c>
      <c r="K1932" s="31"/>
      <c r="L1932" s="28" t="s">
        <v>572</v>
      </c>
      <c r="M1932" s="31"/>
      <c r="N1932" s="28" t="s">
        <v>572</v>
      </c>
      <c r="O1932" s="27" t="s">
        <v>479</v>
      </c>
      <c r="P1932" s="27" t="s">
        <v>570</v>
      </c>
      <c r="Q1932" t="b">
        <v>1</v>
      </c>
      <c r="S1932" t="b">
        <v>0</v>
      </c>
    </row>
    <row r="1933" spans="1:19" ht="28.8" x14ac:dyDescent="0.3">
      <c r="A1933" s="27">
        <v>27569</v>
      </c>
      <c r="B1933" s="34" t="s">
        <v>322</v>
      </c>
      <c r="C1933" s="27" t="s">
        <v>2295</v>
      </c>
      <c r="D1933" s="27" t="s">
        <v>1043</v>
      </c>
      <c r="E1933" s="35" t="s">
        <v>2296</v>
      </c>
      <c r="F1933" s="26">
        <v>42826</v>
      </c>
      <c r="G1933" s="27"/>
      <c r="H1933" s="27" t="s">
        <v>24</v>
      </c>
      <c r="I1933" s="29"/>
      <c r="J1933" s="27" t="s">
        <v>605</v>
      </c>
      <c r="K1933" s="31"/>
      <c r="L1933" s="28" t="s">
        <v>572</v>
      </c>
      <c r="M1933" s="31"/>
      <c r="N1933" s="28" t="s">
        <v>572</v>
      </c>
      <c r="O1933" s="27" t="s">
        <v>479</v>
      </c>
      <c r="P1933" s="27" t="s">
        <v>570</v>
      </c>
      <c r="Q1933" t="b">
        <v>1</v>
      </c>
      <c r="S1933" t="b">
        <v>0</v>
      </c>
    </row>
    <row r="1934" spans="1:19" ht="28.8" x14ac:dyDescent="0.3">
      <c r="A1934" s="27">
        <v>27568</v>
      </c>
      <c r="B1934" s="34" t="s">
        <v>322</v>
      </c>
      <c r="C1934" s="27" t="s">
        <v>2295</v>
      </c>
      <c r="D1934" s="27" t="s">
        <v>1043</v>
      </c>
      <c r="E1934" s="35" t="s">
        <v>2296</v>
      </c>
      <c r="F1934" s="26">
        <v>42826</v>
      </c>
      <c r="G1934" s="27"/>
      <c r="H1934" s="27" t="s">
        <v>24</v>
      </c>
      <c r="I1934" s="29"/>
      <c r="J1934" s="27" t="s">
        <v>605</v>
      </c>
      <c r="K1934" s="31"/>
      <c r="L1934" s="28" t="s">
        <v>572</v>
      </c>
      <c r="M1934" s="31"/>
      <c r="N1934" s="28" t="s">
        <v>572</v>
      </c>
      <c r="O1934" s="27" t="s">
        <v>479</v>
      </c>
      <c r="P1934" s="27" t="s">
        <v>570</v>
      </c>
      <c r="Q1934" t="b">
        <v>1</v>
      </c>
      <c r="S1934" t="b">
        <v>0</v>
      </c>
    </row>
    <row r="1935" spans="1:19" ht="28.8" x14ac:dyDescent="0.3">
      <c r="A1935" s="27">
        <v>27552</v>
      </c>
      <c r="B1935" s="34" t="s">
        <v>322</v>
      </c>
      <c r="C1935" s="27" t="s">
        <v>1943</v>
      </c>
      <c r="D1935" s="27" t="s">
        <v>1043</v>
      </c>
      <c r="E1935" s="35" t="s">
        <v>2297</v>
      </c>
      <c r="F1935" s="26">
        <v>42826</v>
      </c>
      <c r="G1935" s="27"/>
      <c r="H1935" s="27" t="s">
        <v>24</v>
      </c>
      <c r="I1935" s="29"/>
      <c r="J1935" s="27" t="s">
        <v>605</v>
      </c>
      <c r="K1935" s="31"/>
      <c r="L1935" s="28" t="s">
        <v>572</v>
      </c>
      <c r="M1935" s="31"/>
      <c r="N1935" s="28" t="s">
        <v>572</v>
      </c>
      <c r="O1935" s="27" t="s">
        <v>479</v>
      </c>
      <c r="P1935" s="27" t="s">
        <v>570</v>
      </c>
      <c r="Q1935" t="b">
        <v>1</v>
      </c>
      <c r="S1935" t="b">
        <v>0</v>
      </c>
    </row>
    <row r="1936" spans="1:19" ht="28.8" x14ac:dyDescent="0.3">
      <c r="A1936" s="27">
        <v>27553</v>
      </c>
      <c r="B1936" s="34" t="s">
        <v>322</v>
      </c>
      <c r="C1936" s="27" t="s">
        <v>1943</v>
      </c>
      <c r="D1936" s="27" t="s">
        <v>1043</v>
      </c>
      <c r="E1936" s="35" t="s">
        <v>2297</v>
      </c>
      <c r="F1936" s="26">
        <v>42826</v>
      </c>
      <c r="G1936" s="27"/>
      <c r="H1936" s="27" t="s">
        <v>24</v>
      </c>
      <c r="I1936" s="29"/>
      <c r="J1936" s="27" t="s">
        <v>605</v>
      </c>
      <c r="K1936" s="31"/>
      <c r="L1936" s="28" t="s">
        <v>572</v>
      </c>
      <c r="M1936" s="31"/>
      <c r="N1936" s="28" t="s">
        <v>572</v>
      </c>
      <c r="O1936" s="27" t="s">
        <v>479</v>
      </c>
      <c r="P1936" s="27" t="s">
        <v>570</v>
      </c>
      <c r="Q1936" t="b">
        <v>1</v>
      </c>
      <c r="S1936" t="b">
        <v>0</v>
      </c>
    </row>
    <row r="1937" spans="1:19" ht="28.8" x14ac:dyDescent="0.3">
      <c r="A1937" s="27">
        <v>27555</v>
      </c>
      <c r="B1937" s="34" t="s">
        <v>322</v>
      </c>
      <c r="C1937" s="27" t="s">
        <v>1945</v>
      </c>
      <c r="D1937" s="27" t="s">
        <v>1043</v>
      </c>
      <c r="E1937" s="35" t="s">
        <v>2298</v>
      </c>
      <c r="F1937" s="26">
        <v>42826</v>
      </c>
      <c r="G1937" s="27"/>
      <c r="H1937" s="27" t="s">
        <v>24</v>
      </c>
      <c r="I1937" s="29"/>
      <c r="J1937" s="27" t="s">
        <v>605</v>
      </c>
      <c r="K1937" s="31"/>
      <c r="L1937" s="28" t="s">
        <v>572</v>
      </c>
      <c r="M1937" s="31"/>
      <c r="N1937" s="28" t="s">
        <v>572</v>
      </c>
      <c r="O1937" s="27" t="s">
        <v>479</v>
      </c>
      <c r="P1937" s="27" t="s">
        <v>570</v>
      </c>
      <c r="Q1937" t="b">
        <v>1</v>
      </c>
      <c r="S1937" t="b">
        <v>0</v>
      </c>
    </row>
    <row r="1938" spans="1:19" ht="28.8" x14ac:dyDescent="0.3">
      <c r="A1938" s="27">
        <v>27554</v>
      </c>
      <c r="B1938" s="34" t="s">
        <v>322</v>
      </c>
      <c r="C1938" s="27" t="s">
        <v>1945</v>
      </c>
      <c r="D1938" s="27" t="s">
        <v>1043</v>
      </c>
      <c r="E1938" s="35" t="s">
        <v>2298</v>
      </c>
      <c r="F1938" s="26">
        <v>42826</v>
      </c>
      <c r="G1938" s="27"/>
      <c r="H1938" s="27" t="s">
        <v>24</v>
      </c>
      <c r="I1938" s="29"/>
      <c r="J1938" s="27" t="s">
        <v>605</v>
      </c>
      <c r="K1938" s="31"/>
      <c r="L1938" s="28" t="s">
        <v>572</v>
      </c>
      <c r="M1938" s="31"/>
      <c r="N1938" s="28" t="s">
        <v>572</v>
      </c>
      <c r="O1938" s="27" t="s">
        <v>479</v>
      </c>
      <c r="P1938" s="27" t="s">
        <v>570</v>
      </c>
      <c r="Q1938" t="b">
        <v>1</v>
      </c>
      <c r="S1938" t="b">
        <v>0</v>
      </c>
    </row>
    <row r="1939" spans="1:19" ht="28.8" x14ac:dyDescent="0.3">
      <c r="A1939" s="27">
        <v>27557</v>
      </c>
      <c r="B1939" s="34" t="s">
        <v>322</v>
      </c>
      <c r="C1939" s="27" t="s">
        <v>1947</v>
      </c>
      <c r="D1939" s="27" t="s">
        <v>1043</v>
      </c>
      <c r="E1939" s="35" t="s">
        <v>2299</v>
      </c>
      <c r="F1939" s="26">
        <v>42826</v>
      </c>
      <c r="G1939" s="27"/>
      <c r="H1939" s="27" t="s">
        <v>24</v>
      </c>
      <c r="I1939" s="29"/>
      <c r="J1939" s="27" t="s">
        <v>605</v>
      </c>
      <c r="K1939" s="31"/>
      <c r="L1939" s="28" t="s">
        <v>572</v>
      </c>
      <c r="M1939" s="31"/>
      <c r="N1939" s="28" t="s">
        <v>572</v>
      </c>
      <c r="O1939" s="27" t="s">
        <v>479</v>
      </c>
      <c r="P1939" s="27" t="s">
        <v>570</v>
      </c>
      <c r="Q1939" t="b">
        <v>1</v>
      </c>
      <c r="S1939" t="b">
        <v>0</v>
      </c>
    </row>
    <row r="1940" spans="1:19" ht="28.8" x14ac:dyDescent="0.3">
      <c r="A1940" s="27">
        <v>27556</v>
      </c>
      <c r="B1940" s="34" t="s">
        <v>322</v>
      </c>
      <c r="C1940" s="27" t="s">
        <v>1947</v>
      </c>
      <c r="D1940" s="27" t="s">
        <v>1043</v>
      </c>
      <c r="E1940" s="35" t="s">
        <v>2299</v>
      </c>
      <c r="F1940" s="26">
        <v>42826</v>
      </c>
      <c r="G1940" s="27"/>
      <c r="H1940" s="27" t="s">
        <v>24</v>
      </c>
      <c r="I1940" s="29"/>
      <c r="J1940" s="27" t="s">
        <v>605</v>
      </c>
      <c r="K1940" s="31"/>
      <c r="L1940" s="28" t="s">
        <v>572</v>
      </c>
      <c r="M1940" s="31"/>
      <c r="N1940" s="28" t="s">
        <v>572</v>
      </c>
      <c r="O1940" s="27" t="s">
        <v>479</v>
      </c>
      <c r="P1940" s="27" t="s">
        <v>570</v>
      </c>
      <c r="Q1940" t="b">
        <v>1</v>
      </c>
      <c r="S1940" t="b">
        <v>0</v>
      </c>
    </row>
    <row r="1941" spans="1:19" ht="28.8" x14ac:dyDescent="0.3">
      <c r="A1941" s="27">
        <v>27559</v>
      </c>
      <c r="B1941" s="34" t="s">
        <v>322</v>
      </c>
      <c r="C1941" s="27" t="s">
        <v>1948</v>
      </c>
      <c r="D1941" s="27" t="s">
        <v>1043</v>
      </c>
      <c r="E1941" s="35" t="s">
        <v>2300</v>
      </c>
      <c r="F1941" s="26">
        <v>42826</v>
      </c>
      <c r="G1941" s="27"/>
      <c r="H1941" s="27" t="s">
        <v>24</v>
      </c>
      <c r="I1941" s="29"/>
      <c r="J1941" s="27" t="s">
        <v>605</v>
      </c>
      <c r="K1941" s="31"/>
      <c r="L1941" s="28" t="s">
        <v>572</v>
      </c>
      <c r="M1941" s="31"/>
      <c r="N1941" s="28" t="s">
        <v>572</v>
      </c>
      <c r="O1941" s="27" t="s">
        <v>479</v>
      </c>
      <c r="P1941" s="27" t="s">
        <v>570</v>
      </c>
      <c r="Q1941" t="b">
        <v>1</v>
      </c>
      <c r="S1941" t="b">
        <v>0</v>
      </c>
    </row>
    <row r="1942" spans="1:19" ht="28.8" x14ac:dyDescent="0.3">
      <c r="A1942" s="27">
        <v>27558</v>
      </c>
      <c r="B1942" s="34" t="s">
        <v>322</v>
      </c>
      <c r="C1942" s="27" t="s">
        <v>1948</v>
      </c>
      <c r="D1942" s="27" t="s">
        <v>1043</v>
      </c>
      <c r="E1942" s="35" t="s">
        <v>2300</v>
      </c>
      <c r="F1942" s="26">
        <v>42826</v>
      </c>
      <c r="G1942" s="27"/>
      <c r="H1942" s="27" t="s">
        <v>24</v>
      </c>
      <c r="I1942" s="29"/>
      <c r="J1942" s="27" t="s">
        <v>605</v>
      </c>
      <c r="K1942" s="31"/>
      <c r="L1942" s="28" t="s">
        <v>572</v>
      </c>
      <c r="M1942" s="31"/>
      <c r="N1942" s="28" t="s">
        <v>572</v>
      </c>
      <c r="O1942" s="27" t="s">
        <v>479</v>
      </c>
      <c r="P1942" s="27" t="s">
        <v>570</v>
      </c>
      <c r="Q1942" t="b">
        <v>1</v>
      </c>
      <c r="S1942" t="b">
        <v>0</v>
      </c>
    </row>
    <row r="1943" spans="1:19" ht="28.8" x14ac:dyDescent="0.3">
      <c r="A1943" s="27">
        <v>27560</v>
      </c>
      <c r="B1943" s="34" t="s">
        <v>322</v>
      </c>
      <c r="C1943" s="27" t="s">
        <v>1950</v>
      </c>
      <c r="D1943" s="27" t="s">
        <v>1043</v>
      </c>
      <c r="E1943" s="35" t="s">
        <v>2301</v>
      </c>
      <c r="F1943" s="26">
        <v>42826</v>
      </c>
      <c r="G1943" s="27"/>
      <c r="H1943" s="27" t="s">
        <v>24</v>
      </c>
      <c r="I1943" s="29"/>
      <c r="J1943" s="27" t="s">
        <v>605</v>
      </c>
      <c r="K1943" s="31"/>
      <c r="L1943" s="28" t="s">
        <v>572</v>
      </c>
      <c r="M1943" s="31"/>
      <c r="N1943" s="28" t="s">
        <v>572</v>
      </c>
      <c r="O1943" s="27" t="s">
        <v>479</v>
      </c>
      <c r="P1943" s="27" t="s">
        <v>570</v>
      </c>
      <c r="Q1943" t="b">
        <v>1</v>
      </c>
      <c r="S1943" t="b">
        <v>0</v>
      </c>
    </row>
    <row r="1944" spans="1:19" ht="28.8" x14ac:dyDescent="0.3">
      <c r="A1944" s="27">
        <v>27561</v>
      </c>
      <c r="B1944" s="34" t="s">
        <v>322</v>
      </c>
      <c r="C1944" s="27" t="s">
        <v>1950</v>
      </c>
      <c r="D1944" s="27" t="s">
        <v>1043</v>
      </c>
      <c r="E1944" s="35" t="s">
        <v>2301</v>
      </c>
      <c r="F1944" s="26">
        <v>42826</v>
      </c>
      <c r="G1944" s="27"/>
      <c r="H1944" s="27" t="s">
        <v>24</v>
      </c>
      <c r="I1944" s="29"/>
      <c r="J1944" s="27" t="s">
        <v>605</v>
      </c>
      <c r="K1944" s="31"/>
      <c r="L1944" s="28" t="s">
        <v>572</v>
      </c>
      <c r="M1944" s="31"/>
      <c r="N1944" s="28" t="s">
        <v>572</v>
      </c>
      <c r="O1944" s="27" t="s">
        <v>479</v>
      </c>
      <c r="P1944" s="27" t="s">
        <v>570</v>
      </c>
      <c r="Q1944" t="b">
        <v>1</v>
      </c>
      <c r="S1944" t="b">
        <v>0</v>
      </c>
    </row>
    <row r="1945" spans="1:19" ht="28.8" x14ac:dyDescent="0.3">
      <c r="A1945" s="27">
        <v>27563</v>
      </c>
      <c r="B1945" s="34" t="s">
        <v>322</v>
      </c>
      <c r="C1945" s="27" t="s">
        <v>2302</v>
      </c>
      <c r="D1945" s="27" t="s">
        <v>1043</v>
      </c>
      <c r="E1945" s="35" t="s">
        <v>2303</v>
      </c>
      <c r="F1945" s="26">
        <v>42826</v>
      </c>
      <c r="G1945" s="27"/>
      <c r="H1945" s="27" t="s">
        <v>24</v>
      </c>
      <c r="I1945" s="29"/>
      <c r="J1945" s="27" t="s">
        <v>605</v>
      </c>
      <c r="K1945" s="31"/>
      <c r="L1945" s="28" t="s">
        <v>572</v>
      </c>
      <c r="M1945" s="31"/>
      <c r="N1945" s="28" t="s">
        <v>572</v>
      </c>
      <c r="O1945" s="27" t="s">
        <v>479</v>
      </c>
      <c r="P1945" s="27" t="s">
        <v>570</v>
      </c>
      <c r="Q1945" t="b">
        <v>1</v>
      </c>
      <c r="S1945" t="b">
        <v>0</v>
      </c>
    </row>
    <row r="1946" spans="1:19" ht="28.8" x14ac:dyDescent="0.3">
      <c r="A1946" s="27">
        <v>27562</v>
      </c>
      <c r="B1946" s="34" t="s">
        <v>322</v>
      </c>
      <c r="C1946" s="27" t="s">
        <v>2302</v>
      </c>
      <c r="D1946" s="27" t="s">
        <v>1043</v>
      </c>
      <c r="E1946" s="35" t="s">
        <v>2303</v>
      </c>
      <c r="F1946" s="26">
        <v>42826</v>
      </c>
      <c r="G1946" s="27"/>
      <c r="H1946" s="27" t="s">
        <v>24</v>
      </c>
      <c r="I1946" s="29"/>
      <c r="J1946" s="27" t="s">
        <v>605</v>
      </c>
      <c r="K1946" s="31"/>
      <c r="L1946" s="28" t="s">
        <v>572</v>
      </c>
      <c r="M1946" s="31"/>
      <c r="N1946" s="28" t="s">
        <v>572</v>
      </c>
      <c r="O1946" s="27" t="s">
        <v>479</v>
      </c>
      <c r="P1946" s="27" t="s">
        <v>570</v>
      </c>
      <c r="Q1946" t="b">
        <v>1</v>
      </c>
      <c r="S1946" t="b">
        <v>0</v>
      </c>
    </row>
    <row r="1947" spans="1:19" ht="28.8" x14ac:dyDescent="0.3">
      <c r="A1947" s="27">
        <v>27564</v>
      </c>
      <c r="B1947" s="34" t="s">
        <v>322</v>
      </c>
      <c r="C1947" s="27" t="s">
        <v>2304</v>
      </c>
      <c r="D1947" s="27" t="s">
        <v>1043</v>
      </c>
      <c r="E1947" s="35" t="s">
        <v>2322</v>
      </c>
      <c r="F1947" s="26">
        <v>42826</v>
      </c>
      <c r="G1947" s="27"/>
      <c r="H1947" s="27" t="s">
        <v>24</v>
      </c>
      <c r="I1947" s="29"/>
      <c r="J1947" s="27" t="s">
        <v>605</v>
      </c>
      <c r="K1947" s="31"/>
      <c r="L1947" s="28" t="s">
        <v>572</v>
      </c>
      <c r="M1947" s="31"/>
      <c r="N1947" s="28" t="s">
        <v>572</v>
      </c>
      <c r="O1947" s="27" t="s">
        <v>479</v>
      </c>
      <c r="P1947" s="27" t="s">
        <v>570</v>
      </c>
      <c r="Q1947" t="b">
        <v>1</v>
      </c>
      <c r="S1947" t="b">
        <v>0</v>
      </c>
    </row>
    <row r="1948" spans="1:19" ht="28.8" x14ac:dyDescent="0.3">
      <c r="A1948" s="27">
        <v>27565</v>
      </c>
      <c r="B1948" s="34" t="s">
        <v>322</v>
      </c>
      <c r="C1948" s="27" t="s">
        <v>2304</v>
      </c>
      <c r="D1948" s="27" t="s">
        <v>1043</v>
      </c>
      <c r="E1948" s="35" t="s">
        <v>2322</v>
      </c>
      <c r="F1948" s="26">
        <v>42826</v>
      </c>
      <c r="G1948" s="27"/>
      <c r="H1948" s="27" t="s">
        <v>24</v>
      </c>
      <c r="I1948" s="29"/>
      <c r="J1948" s="27" t="s">
        <v>605</v>
      </c>
      <c r="K1948" s="31"/>
      <c r="L1948" s="28" t="s">
        <v>572</v>
      </c>
      <c r="M1948" s="31"/>
      <c r="N1948" s="28" t="s">
        <v>572</v>
      </c>
      <c r="O1948" s="27" t="s">
        <v>479</v>
      </c>
      <c r="P1948" s="27" t="s">
        <v>570</v>
      </c>
      <c r="Q1948" t="b">
        <v>1</v>
      </c>
      <c r="S1948" t="b">
        <v>0</v>
      </c>
    </row>
    <row r="1949" spans="1:19" ht="28.8" x14ac:dyDescent="0.3">
      <c r="A1949" s="27">
        <v>27566</v>
      </c>
      <c r="B1949" s="34" t="s">
        <v>322</v>
      </c>
      <c r="C1949" s="27" t="s">
        <v>2305</v>
      </c>
      <c r="D1949" s="27" t="s">
        <v>1043</v>
      </c>
      <c r="E1949" s="35" t="s">
        <v>2306</v>
      </c>
      <c r="F1949" s="26">
        <v>42826</v>
      </c>
      <c r="G1949" s="27"/>
      <c r="H1949" s="27" t="s">
        <v>24</v>
      </c>
      <c r="I1949" s="29"/>
      <c r="J1949" s="27" t="s">
        <v>605</v>
      </c>
      <c r="K1949" s="31"/>
      <c r="L1949" s="28" t="s">
        <v>572</v>
      </c>
      <c r="M1949" s="31"/>
      <c r="N1949" s="28" t="s">
        <v>572</v>
      </c>
      <c r="O1949" s="27" t="s">
        <v>479</v>
      </c>
      <c r="P1949" s="27" t="s">
        <v>570</v>
      </c>
      <c r="Q1949" t="b">
        <v>1</v>
      </c>
      <c r="S1949" t="b">
        <v>0</v>
      </c>
    </row>
    <row r="1950" spans="1:19" ht="28.8" x14ac:dyDescent="0.3">
      <c r="A1950" s="27">
        <v>27567</v>
      </c>
      <c r="B1950" s="34" t="s">
        <v>322</v>
      </c>
      <c r="C1950" s="27" t="s">
        <v>2305</v>
      </c>
      <c r="D1950" s="27" t="s">
        <v>1043</v>
      </c>
      <c r="E1950" s="35" t="s">
        <v>2306</v>
      </c>
      <c r="F1950" s="26">
        <v>42826</v>
      </c>
      <c r="G1950" s="27"/>
      <c r="H1950" s="27" t="s">
        <v>24</v>
      </c>
      <c r="I1950" s="29"/>
      <c r="J1950" s="27" t="s">
        <v>605</v>
      </c>
      <c r="K1950" s="31"/>
      <c r="L1950" s="28" t="s">
        <v>572</v>
      </c>
      <c r="M1950" s="31"/>
      <c r="N1950" s="28" t="s">
        <v>572</v>
      </c>
      <c r="O1950" s="27" t="s">
        <v>479</v>
      </c>
      <c r="P1950" s="27" t="s">
        <v>570</v>
      </c>
      <c r="Q1950" t="b">
        <v>1</v>
      </c>
      <c r="S1950" t="b">
        <v>0</v>
      </c>
    </row>
    <row r="1951" spans="1:19" ht="28.8" x14ac:dyDescent="0.3">
      <c r="A1951" s="27">
        <v>27570</v>
      </c>
      <c r="B1951" s="34" t="s">
        <v>322</v>
      </c>
      <c r="C1951" s="27" t="s">
        <v>624</v>
      </c>
      <c r="D1951" s="27" t="s">
        <v>1043</v>
      </c>
      <c r="E1951" s="35" t="s">
        <v>2307</v>
      </c>
      <c r="F1951" s="26">
        <v>42826</v>
      </c>
      <c r="G1951" s="27"/>
      <c r="H1951" s="27" t="s">
        <v>24</v>
      </c>
      <c r="I1951" s="29"/>
      <c r="J1951" s="27" t="s">
        <v>605</v>
      </c>
      <c r="K1951" s="31"/>
      <c r="L1951" s="28" t="s">
        <v>572</v>
      </c>
      <c r="M1951" s="31"/>
      <c r="N1951" s="28" t="s">
        <v>572</v>
      </c>
      <c r="O1951" s="27" t="s">
        <v>479</v>
      </c>
      <c r="P1951" s="27" t="s">
        <v>570</v>
      </c>
      <c r="Q1951" t="b">
        <v>1</v>
      </c>
      <c r="S1951" t="b">
        <v>0</v>
      </c>
    </row>
    <row r="1952" spans="1:19" ht="28.8" x14ac:dyDescent="0.3">
      <c r="A1952" s="27">
        <v>27571</v>
      </c>
      <c r="B1952" s="34" t="s">
        <v>322</v>
      </c>
      <c r="C1952" s="27" t="s">
        <v>624</v>
      </c>
      <c r="D1952" s="27" t="s">
        <v>1043</v>
      </c>
      <c r="E1952" s="35" t="s">
        <v>2307</v>
      </c>
      <c r="F1952" s="26">
        <v>42826</v>
      </c>
      <c r="G1952" s="27"/>
      <c r="H1952" s="27" t="s">
        <v>24</v>
      </c>
      <c r="I1952" s="29"/>
      <c r="J1952" s="27" t="s">
        <v>605</v>
      </c>
      <c r="K1952" s="31"/>
      <c r="L1952" s="28" t="s">
        <v>572</v>
      </c>
      <c r="M1952" s="31"/>
      <c r="N1952" s="28" t="s">
        <v>572</v>
      </c>
      <c r="O1952" s="27" t="s">
        <v>479</v>
      </c>
      <c r="P1952" s="27" t="s">
        <v>570</v>
      </c>
      <c r="Q1952" t="b">
        <v>1</v>
      </c>
      <c r="S1952" t="b">
        <v>0</v>
      </c>
    </row>
    <row r="1953" spans="1:19" ht="24" x14ac:dyDescent="0.3">
      <c r="A1953" s="27">
        <v>27573</v>
      </c>
      <c r="B1953" s="34" t="s">
        <v>322</v>
      </c>
      <c r="C1953" s="27" t="s">
        <v>571</v>
      </c>
      <c r="D1953" s="27" t="s">
        <v>1043</v>
      </c>
      <c r="E1953" s="35" t="s">
        <v>2308</v>
      </c>
      <c r="F1953" s="26">
        <v>42826</v>
      </c>
      <c r="G1953" s="27"/>
      <c r="H1953" s="27" t="s">
        <v>24</v>
      </c>
      <c r="I1953" s="29"/>
      <c r="J1953" s="30" t="s">
        <v>563</v>
      </c>
      <c r="K1953" s="31"/>
      <c r="L1953" s="28" t="s">
        <v>572</v>
      </c>
      <c r="M1953" s="31"/>
      <c r="N1953" s="28" t="s">
        <v>572</v>
      </c>
      <c r="O1953" s="27" t="s">
        <v>479</v>
      </c>
      <c r="P1953" s="27" t="s">
        <v>570</v>
      </c>
      <c r="Q1953" t="b">
        <v>1</v>
      </c>
      <c r="S1953" t="b">
        <v>0</v>
      </c>
    </row>
    <row r="1954" spans="1:19" ht="36" x14ac:dyDescent="0.3">
      <c r="A1954" s="27">
        <v>27575</v>
      </c>
      <c r="B1954" s="34" t="s">
        <v>322</v>
      </c>
      <c r="C1954" s="27" t="s">
        <v>584</v>
      </c>
      <c r="D1954" s="27" t="s">
        <v>1043</v>
      </c>
      <c r="E1954" s="35" t="s">
        <v>2323</v>
      </c>
      <c r="F1954" s="26">
        <v>42826</v>
      </c>
      <c r="G1954" s="27"/>
      <c r="H1954" s="27" t="s">
        <v>24</v>
      </c>
      <c r="I1954" s="29"/>
      <c r="J1954" s="27" t="s">
        <v>605</v>
      </c>
      <c r="K1954" s="31"/>
      <c r="L1954" s="28" t="s">
        <v>572</v>
      </c>
      <c r="M1954" s="31"/>
      <c r="N1954" s="28" t="s">
        <v>572</v>
      </c>
      <c r="O1954" s="27" t="s">
        <v>479</v>
      </c>
      <c r="P1954" s="27" t="s">
        <v>570</v>
      </c>
      <c r="Q1954" t="b">
        <v>1</v>
      </c>
      <c r="S1954" t="b">
        <v>0</v>
      </c>
    </row>
    <row r="1955" spans="1:19" ht="28.8" x14ac:dyDescent="0.3">
      <c r="A1955" s="27">
        <v>27577</v>
      </c>
      <c r="B1955" s="34" t="s">
        <v>322</v>
      </c>
      <c r="C1955" s="27" t="s">
        <v>1746</v>
      </c>
      <c r="D1955" s="27" t="s">
        <v>1043</v>
      </c>
      <c r="E1955" s="35" t="s">
        <v>2309</v>
      </c>
      <c r="F1955" s="26">
        <v>42826</v>
      </c>
      <c r="G1955" s="27"/>
      <c r="H1955" s="27" t="s">
        <v>24</v>
      </c>
      <c r="I1955" s="29"/>
      <c r="J1955" s="27" t="s">
        <v>605</v>
      </c>
      <c r="K1955" s="31"/>
      <c r="L1955" s="28" t="s">
        <v>572</v>
      </c>
      <c r="M1955" s="31"/>
      <c r="N1955" s="28" t="s">
        <v>572</v>
      </c>
      <c r="O1955" s="27" t="s">
        <v>479</v>
      </c>
      <c r="P1955" s="27" t="s">
        <v>570</v>
      </c>
      <c r="Q1955" t="b">
        <v>1</v>
      </c>
      <c r="S1955" t="b">
        <v>0</v>
      </c>
    </row>
    <row r="1956" spans="1:19" ht="28.8" x14ac:dyDescent="0.3">
      <c r="A1956" s="27">
        <v>27579</v>
      </c>
      <c r="B1956" s="34" t="s">
        <v>322</v>
      </c>
      <c r="C1956" s="27" t="s">
        <v>1748</v>
      </c>
      <c r="D1956" s="27" t="s">
        <v>1043</v>
      </c>
      <c r="E1956" s="35" t="s">
        <v>2310</v>
      </c>
      <c r="F1956" s="26">
        <v>42826</v>
      </c>
      <c r="G1956" s="27"/>
      <c r="H1956" s="27" t="s">
        <v>24</v>
      </c>
      <c r="I1956" s="29"/>
      <c r="J1956" s="27" t="s">
        <v>605</v>
      </c>
      <c r="K1956" s="31"/>
      <c r="L1956" s="28" t="s">
        <v>572</v>
      </c>
      <c r="M1956" s="31"/>
      <c r="N1956" s="28" t="s">
        <v>572</v>
      </c>
      <c r="O1956" s="27" t="s">
        <v>479</v>
      </c>
      <c r="P1956" s="27" t="s">
        <v>570</v>
      </c>
      <c r="Q1956" t="b">
        <v>1</v>
      </c>
      <c r="S1956" t="b">
        <v>0</v>
      </c>
    </row>
    <row r="1957" spans="1:19" ht="28.8" x14ac:dyDescent="0.3">
      <c r="A1957" s="27">
        <v>27581</v>
      </c>
      <c r="B1957" s="34" t="s">
        <v>322</v>
      </c>
      <c r="C1957" s="27" t="s">
        <v>2080</v>
      </c>
      <c r="D1957" s="27" t="s">
        <v>1043</v>
      </c>
      <c r="E1957" s="35" t="s">
        <v>2311</v>
      </c>
      <c r="F1957" s="26">
        <v>42826</v>
      </c>
      <c r="G1957" s="27"/>
      <c r="H1957" s="27" t="s">
        <v>24</v>
      </c>
      <c r="I1957" s="29"/>
      <c r="J1957" s="27" t="s">
        <v>605</v>
      </c>
      <c r="K1957" s="31"/>
      <c r="L1957" s="28" t="s">
        <v>572</v>
      </c>
      <c r="M1957" s="31"/>
      <c r="N1957" s="28" t="s">
        <v>572</v>
      </c>
      <c r="O1957" s="27" t="s">
        <v>479</v>
      </c>
      <c r="P1957" s="27" t="s">
        <v>570</v>
      </c>
      <c r="Q1957" t="b">
        <v>1</v>
      </c>
      <c r="S1957" t="b">
        <v>0</v>
      </c>
    </row>
    <row r="1958" spans="1:19" ht="72" x14ac:dyDescent="0.3">
      <c r="A1958" s="27">
        <v>27583</v>
      </c>
      <c r="B1958" s="34" t="s">
        <v>322</v>
      </c>
      <c r="C1958" s="27" t="s">
        <v>586</v>
      </c>
      <c r="D1958" s="27" t="s">
        <v>1043</v>
      </c>
      <c r="E1958" s="35" t="s">
        <v>2324</v>
      </c>
      <c r="F1958" s="26">
        <v>42826</v>
      </c>
      <c r="G1958" s="27"/>
      <c r="H1958" s="27" t="s">
        <v>24</v>
      </c>
      <c r="I1958" s="29"/>
      <c r="J1958" s="27" t="s">
        <v>605</v>
      </c>
      <c r="K1958" s="31"/>
      <c r="L1958" s="28" t="s">
        <v>572</v>
      </c>
      <c r="M1958" s="31"/>
      <c r="N1958" s="28" t="s">
        <v>572</v>
      </c>
      <c r="O1958" s="27" t="s">
        <v>479</v>
      </c>
      <c r="P1958" s="27" t="s">
        <v>570</v>
      </c>
      <c r="Q1958" t="b">
        <v>1</v>
      </c>
      <c r="S1958" t="b">
        <v>0</v>
      </c>
    </row>
    <row r="1959" spans="1:19" ht="28.8" x14ac:dyDescent="0.3">
      <c r="A1959" s="27">
        <v>27585</v>
      </c>
      <c r="B1959" s="34" t="s">
        <v>322</v>
      </c>
      <c r="C1959" s="27" t="s">
        <v>589</v>
      </c>
      <c r="D1959" s="27" t="s">
        <v>1043</v>
      </c>
      <c r="E1959" s="35" t="s">
        <v>2312</v>
      </c>
      <c r="F1959" s="26">
        <v>42826</v>
      </c>
      <c r="G1959" s="27"/>
      <c r="H1959" s="27" t="s">
        <v>24</v>
      </c>
      <c r="I1959" s="29"/>
      <c r="J1959" s="27" t="s">
        <v>605</v>
      </c>
      <c r="K1959" s="31"/>
      <c r="L1959" s="28" t="s">
        <v>572</v>
      </c>
      <c r="M1959" s="31"/>
      <c r="N1959" s="28" t="s">
        <v>572</v>
      </c>
      <c r="O1959" s="27" t="s">
        <v>479</v>
      </c>
      <c r="P1959" s="27" t="s">
        <v>570</v>
      </c>
      <c r="Q1959" t="b">
        <v>1</v>
      </c>
      <c r="S1959" t="b">
        <v>0</v>
      </c>
    </row>
    <row r="1960" spans="1:19" ht="28.8" x14ac:dyDescent="0.3">
      <c r="A1960" s="27">
        <v>27587</v>
      </c>
      <c r="B1960" s="34" t="s">
        <v>322</v>
      </c>
      <c r="C1960" s="27" t="s">
        <v>591</v>
      </c>
      <c r="D1960" s="27" t="s">
        <v>1043</v>
      </c>
      <c r="E1960" s="35" t="s">
        <v>2313</v>
      </c>
      <c r="F1960" s="26">
        <v>42826</v>
      </c>
      <c r="G1960" s="27"/>
      <c r="H1960" s="27" t="s">
        <v>24</v>
      </c>
      <c r="I1960" s="29"/>
      <c r="J1960" s="27" t="s">
        <v>605</v>
      </c>
      <c r="K1960" s="31"/>
      <c r="L1960" s="28" t="s">
        <v>572</v>
      </c>
      <c r="M1960" s="31"/>
      <c r="N1960" s="28" t="s">
        <v>572</v>
      </c>
      <c r="O1960" s="27" t="s">
        <v>479</v>
      </c>
      <c r="P1960" s="27" t="s">
        <v>570</v>
      </c>
      <c r="Q1960" t="b">
        <v>1</v>
      </c>
      <c r="S1960" t="b">
        <v>0</v>
      </c>
    </row>
    <row r="1961" spans="1:19" ht="60" x14ac:dyDescent="0.3">
      <c r="A1961" s="27">
        <v>27589</v>
      </c>
      <c r="B1961" s="34" t="s">
        <v>322</v>
      </c>
      <c r="C1961" s="27" t="s">
        <v>593</v>
      </c>
      <c r="D1961" s="27" t="s">
        <v>1043</v>
      </c>
      <c r="E1961" s="35" t="s">
        <v>2314</v>
      </c>
      <c r="F1961" s="26">
        <v>42826</v>
      </c>
      <c r="G1961" s="27"/>
      <c r="H1961" s="27" t="s">
        <v>24</v>
      </c>
      <c r="I1961" s="29"/>
      <c r="J1961" s="27" t="s">
        <v>605</v>
      </c>
      <c r="K1961" s="31"/>
      <c r="L1961" s="28" t="s">
        <v>572</v>
      </c>
      <c r="M1961" s="31"/>
      <c r="N1961" s="28" t="s">
        <v>572</v>
      </c>
      <c r="O1961" s="27" t="s">
        <v>479</v>
      </c>
      <c r="P1961" s="27" t="s">
        <v>570</v>
      </c>
      <c r="Q1961" t="b">
        <v>1</v>
      </c>
      <c r="S1961" t="b">
        <v>0</v>
      </c>
    </row>
    <row r="1962" spans="1:19" ht="28.8" x14ac:dyDescent="0.3">
      <c r="A1962" s="27">
        <v>27591</v>
      </c>
      <c r="B1962" s="34" t="s">
        <v>322</v>
      </c>
      <c r="C1962" s="27" t="s">
        <v>595</v>
      </c>
      <c r="D1962" s="27" t="s">
        <v>1043</v>
      </c>
      <c r="E1962" s="35" t="s">
        <v>2315</v>
      </c>
      <c r="F1962" s="26">
        <v>42826</v>
      </c>
      <c r="G1962" s="27"/>
      <c r="H1962" s="27" t="s">
        <v>24</v>
      </c>
      <c r="I1962" s="29"/>
      <c r="J1962" s="27" t="s">
        <v>605</v>
      </c>
      <c r="K1962" s="31"/>
      <c r="L1962" s="28" t="s">
        <v>572</v>
      </c>
      <c r="M1962" s="31"/>
      <c r="N1962" s="28" t="s">
        <v>572</v>
      </c>
      <c r="O1962" s="27" t="s">
        <v>479</v>
      </c>
      <c r="P1962" s="27" t="s">
        <v>570</v>
      </c>
      <c r="Q1962" t="b">
        <v>1</v>
      </c>
      <c r="S1962" t="b">
        <v>0</v>
      </c>
    </row>
    <row r="1963" spans="1:19" ht="36" x14ac:dyDescent="0.3">
      <c r="A1963" s="27">
        <v>27593</v>
      </c>
      <c r="B1963" s="34" t="s">
        <v>322</v>
      </c>
      <c r="C1963" s="27" t="s">
        <v>2316</v>
      </c>
      <c r="D1963" s="27" t="s">
        <v>1043</v>
      </c>
      <c r="E1963" s="35" t="s">
        <v>2317</v>
      </c>
      <c r="F1963" s="26">
        <v>42826</v>
      </c>
      <c r="G1963" s="27"/>
      <c r="H1963" s="27" t="s">
        <v>24</v>
      </c>
      <c r="I1963" s="29"/>
      <c r="J1963" s="27" t="s">
        <v>605</v>
      </c>
      <c r="K1963" s="31"/>
      <c r="L1963" s="28" t="s">
        <v>572</v>
      </c>
      <c r="M1963" s="31"/>
      <c r="N1963" s="28" t="s">
        <v>572</v>
      </c>
      <c r="O1963" s="27" t="s">
        <v>479</v>
      </c>
      <c r="P1963" s="27" t="s">
        <v>570</v>
      </c>
      <c r="Q1963" t="b">
        <v>1</v>
      </c>
      <c r="S1963" t="b">
        <v>0</v>
      </c>
    </row>
    <row r="1964" spans="1:19" ht="48" x14ac:dyDescent="0.3">
      <c r="A1964" s="27">
        <v>27595</v>
      </c>
      <c r="B1964" s="34" t="s">
        <v>322</v>
      </c>
      <c r="C1964" s="27" t="s">
        <v>2318</v>
      </c>
      <c r="D1964" s="27" t="s">
        <v>1043</v>
      </c>
      <c r="E1964" s="35" t="s">
        <v>2319</v>
      </c>
      <c r="F1964" s="26">
        <v>42826</v>
      </c>
      <c r="G1964" s="27"/>
      <c r="H1964" s="27" t="s">
        <v>24</v>
      </c>
      <c r="I1964" s="29"/>
      <c r="J1964" s="27" t="s">
        <v>605</v>
      </c>
      <c r="K1964" s="31"/>
      <c r="L1964" s="28" t="s">
        <v>572</v>
      </c>
      <c r="M1964" s="31"/>
      <c r="N1964" s="28" t="s">
        <v>572</v>
      </c>
      <c r="O1964" s="27" t="s">
        <v>479</v>
      </c>
      <c r="P1964" s="27" t="s">
        <v>570</v>
      </c>
      <c r="Q1964" t="b">
        <v>1</v>
      </c>
      <c r="S1964" t="b">
        <v>0</v>
      </c>
    </row>
    <row r="1965" spans="1:19" ht="24" x14ac:dyDescent="0.3">
      <c r="A1965" s="27">
        <v>27597</v>
      </c>
      <c r="B1965" s="34" t="s">
        <v>322</v>
      </c>
      <c r="C1965" s="27" t="s">
        <v>573</v>
      </c>
      <c r="D1965" s="27" t="s">
        <v>1043</v>
      </c>
      <c r="E1965" s="35" t="s">
        <v>2320</v>
      </c>
      <c r="F1965" s="26">
        <v>42826</v>
      </c>
      <c r="G1965" s="27"/>
      <c r="H1965" s="27" t="s">
        <v>24</v>
      </c>
      <c r="I1965" s="29"/>
      <c r="J1965" s="30" t="s">
        <v>563</v>
      </c>
      <c r="K1965" s="31"/>
      <c r="L1965" s="28" t="s">
        <v>572</v>
      </c>
      <c r="M1965" s="31"/>
      <c r="N1965" s="28" t="s">
        <v>572</v>
      </c>
      <c r="O1965" s="27" t="s">
        <v>479</v>
      </c>
      <c r="P1965" s="27" t="s">
        <v>570</v>
      </c>
      <c r="Q1965" t="b">
        <v>1</v>
      </c>
      <c r="S1965" t="b">
        <v>0</v>
      </c>
    </row>
    <row r="1966" spans="1:19" ht="48" x14ac:dyDescent="0.3">
      <c r="A1966" s="27">
        <v>27599</v>
      </c>
      <c r="B1966" s="34" t="s">
        <v>322</v>
      </c>
      <c r="C1966" s="27" t="s">
        <v>574</v>
      </c>
      <c r="D1966" s="27" t="s">
        <v>1043</v>
      </c>
      <c r="E1966" s="35" t="s">
        <v>2321</v>
      </c>
      <c r="F1966" s="26">
        <v>42826</v>
      </c>
      <c r="G1966" s="27"/>
      <c r="H1966" s="27" t="s">
        <v>24</v>
      </c>
      <c r="I1966" s="29"/>
      <c r="J1966" s="30" t="s">
        <v>563</v>
      </c>
      <c r="K1966" s="31"/>
      <c r="L1966" s="28" t="s">
        <v>572</v>
      </c>
      <c r="M1966" s="31"/>
      <c r="N1966" s="28" t="s">
        <v>572</v>
      </c>
      <c r="O1966" s="27" t="s">
        <v>479</v>
      </c>
      <c r="P1966" s="27" t="s">
        <v>570</v>
      </c>
      <c r="Q1966" t="b">
        <v>1</v>
      </c>
      <c r="S1966" t="b">
        <v>0</v>
      </c>
    </row>
    <row r="1967" spans="1:19" ht="240" x14ac:dyDescent="0.3">
      <c r="A1967" s="27">
        <v>27600</v>
      </c>
      <c r="B1967" s="34" t="s">
        <v>322</v>
      </c>
      <c r="C1967" s="27" t="s">
        <v>606</v>
      </c>
      <c r="D1967" s="27"/>
      <c r="E1967" s="35" t="s">
        <v>2325</v>
      </c>
      <c r="F1967" s="26">
        <v>42826</v>
      </c>
      <c r="G1967" s="27"/>
      <c r="H1967" s="27" t="s">
        <v>24</v>
      </c>
      <c r="I1967" s="29"/>
      <c r="J1967" s="30" t="s">
        <v>563</v>
      </c>
      <c r="K1967" s="31"/>
      <c r="L1967" s="28" t="s">
        <v>572</v>
      </c>
      <c r="M1967" s="31"/>
      <c r="N1967" s="28" t="s">
        <v>572</v>
      </c>
      <c r="O1967" s="27" t="s">
        <v>1817</v>
      </c>
      <c r="P1967" s="27" t="s">
        <v>570</v>
      </c>
      <c r="Q1967" t="b">
        <v>0</v>
      </c>
      <c r="S1967" t="b">
        <v>0</v>
      </c>
    </row>
    <row r="1968" spans="1:19" ht="168" x14ac:dyDescent="0.3">
      <c r="A1968" s="27">
        <v>27601</v>
      </c>
      <c r="B1968" s="34" t="s">
        <v>322</v>
      </c>
      <c r="C1968" s="27" t="s">
        <v>611</v>
      </c>
      <c r="D1968" s="27"/>
      <c r="E1968" s="35" t="s">
        <v>2326</v>
      </c>
      <c r="F1968" s="26">
        <v>42826</v>
      </c>
      <c r="G1968" s="27"/>
      <c r="H1968" s="27" t="s">
        <v>24</v>
      </c>
      <c r="I1968" s="29"/>
      <c r="J1968" s="33" t="s">
        <v>588</v>
      </c>
      <c r="K1968" s="31"/>
      <c r="L1968" s="28" t="s">
        <v>572</v>
      </c>
      <c r="M1968" s="31"/>
      <c r="N1968" s="28" t="s">
        <v>572</v>
      </c>
      <c r="O1968" s="27" t="s">
        <v>1817</v>
      </c>
      <c r="P1968" s="27" t="s">
        <v>570</v>
      </c>
      <c r="Q1968" t="b">
        <v>0</v>
      </c>
      <c r="S1968" t="b">
        <v>0</v>
      </c>
    </row>
    <row r="1969" spans="1:19" ht="156" x14ac:dyDescent="0.3">
      <c r="A1969" s="27">
        <v>27602</v>
      </c>
      <c r="B1969" s="34" t="s">
        <v>322</v>
      </c>
      <c r="C1969" s="27" t="s">
        <v>671</v>
      </c>
      <c r="D1969" s="27"/>
      <c r="E1969" s="35" t="s">
        <v>2327</v>
      </c>
      <c r="F1969" s="26">
        <v>42826</v>
      </c>
      <c r="G1969" s="27"/>
      <c r="H1969" s="27" t="s">
        <v>24</v>
      </c>
      <c r="I1969" s="29"/>
      <c r="J1969" s="30" t="s">
        <v>563</v>
      </c>
      <c r="K1969" s="31"/>
      <c r="L1969" s="28" t="s">
        <v>572</v>
      </c>
      <c r="M1969" s="31"/>
      <c r="N1969" s="28" t="s">
        <v>572</v>
      </c>
      <c r="O1969" s="27" t="s">
        <v>1817</v>
      </c>
      <c r="P1969" s="27" t="s">
        <v>570</v>
      </c>
      <c r="Q1969" t="b">
        <v>0</v>
      </c>
      <c r="S1969" t="b">
        <v>0</v>
      </c>
    </row>
    <row r="1970" spans="1:19" ht="180" x14ac:dyDescent="0.3">
      <c r="A1970" s="27">
        <v>27603</v>
      </c>
      <c r="B1970" s="34" t="s">
        <v>322</v>
      </c>
      <c r="C1970" s="27" t="s">
        <v>672</v>
      </c>
      <c r="D1970" s="27"/>
      <c r="E1970" s="35" t="s">
        <v>2328</v>
      </c>
      <c r="F1970" s="26">
        <v>42826</v>
      </c>
      <c r="G1970" s="27"/>
      <c r="H1970" s="27" t="s">
        <v>24</v>
      </c>
      <c r="I1970" s="29"/>
      <c r="J1970" s="33" t="s">
        <v>588</v>
      </c>
      <c r="K1970" s="31"/>
      <c r="L1970" s="28" t="s">
        <v>572</v>
      </c>
      <c r="M1970" s="31"/>
      <c r="N1970" s="28" t="s">
        <v>572</v>
      </c>
      <c r="O1970" s="27" t="s">
        <v>1817</v>
      </c>
      <c r="P1970" s="27" t="s">
        <v>570</v>
      </c>
      <c r="Q1970" t="b">
        <v>0</v>
      </c>
      <c r="S1970" t="b">
        <v>0</v>
      </c>
    </row>
    <row r="1971" spans="1:19" ht="24" x14ac:dyDescent="0.3">
      <c r="A1971" s="27">
        <v>27669</v>
      </c>
      <c r="B1971" s="34" t="s">
        <v>326</v>
      </c>
      <c r="C1971" s="27" t="s">
        <v>561</v>
      </c>
      <c r="D1971" s="27" t="s">
        <v>1043</v>
      </c>
      <c r="E1971" s="35" t="s">
        <v>2329</v>
      </c>
      <c r="F1971" s="26">
        <v>42826</v>
      </c>
      <c r="G1971" s="27"/>
      <c r="H1971" s="27" t="s">
        <v>24</v>
      </c>
      <c r="I1971" s="29"/>
      <c r="J1971" s="27" t="s">
        <v>572</v>
      </c>
      <c r="K1971" s="31"/>
      <c r="L1971" s="28" t="s">
        <v>572</v>
      </c>
      <c r="M1971" s="31"/>
      <c r="N1971" s="28" t="s">
        <v>572</v>
      </c>
      <c r="O1971" s="27" t="s">
        <v>1817</v>
      </c>
      <c r="P1971" s="27" t="s">
        <v>570</v>
      </c>
      <c r="Q1971" t="b">
        <v>0</v>
      </c>
      <c r="S1971" t="b">
        <v>0</v>
      </c>
    </row>
    <row r="1972" spans="1:19" ht="28.8" x14ac:dyDescent="0.3">
      <c r="A1972" s="27">
        <v>27670</v>
      </c>
      <c r="B1972" s="34" t="s">
        <v>326</v>
      </c>
      <c r="C1972" s="27" t="s">
        <v>581</v>
      </c>
      <c r="D1972" s="27" t="s">
        <v>1043</v>
      </c>
      <c r="E1972" s="35" t="s">
        <v>2330</v>
      </c>
      <c r="F1972" s="26">
        <v>42826</v>
      </c>
      <c r="G1972" s="27"/>
      <c r="H1972" s="27" t="s">
        <v>24</v>
      </c>
      <c r="I1972" s="29"/>
      <c r="J1972" s="27" t="s">
        <v>605</v>
      </c>
      <c r="K1972" s="31"/>
      <c r="L1972" s="28" t="s">
        <v>572</v>
      </c>
      <c r="M1972" s="31"/>
      <c r="N1972" s="28" t="s">
        <v>572</v>
      </c>
      <c r="O1972" s="27" t="s">
        <v>1817</v>
      </c>
      <c r="P1972" s="27" t="s">
        <v>570</v>
      </c>
      <c r="Q1972" t="b">
        <v>0</v>
      </c>
      <c r="S1972" t="b">
        <v>0</v>
      </c>
    </row>
    <row r="1973" spans="1:19" ht="28.8" x14ac:dyDescent="0.3">
      <c r="A1973" s="27">
        <v>27671</v>
      </c>
      <c r="B1973" s="34" t="s">
        <v>326</v>
      </c>
      <c r="C1973" s="27" t="s">
        <v>624</v>
      </c>
      <c r="D1973" s="27" t="s">
        <v>1043</v>
      </c>
      <c r="E1973" s="35" t="s">
        <v>2331</v>
      </c>
      <c r="F1973" s="26">
        <v>42826</v>
      </c>
      <c r="G1973" s="27"/>
      <c r="H1973" s="27" t="s">
        <v>24</v>
      </c>
      <c r="I1973" s="29"/>
      <c r="J1973" s="27" t="s">
        <v>605</v>
      </c>
      <c r="K1973" s="31"/>
      <c r="L1973" s="28" t="s">
        <v>572</v>
      </c>
      <c r="M1973" s="31"/>
      <c r="N1973" s="28" t="s">
        <v>572</v>
      </c>
      <c r="O1973" s="27" t="s">
        <v>1817</v>
      </c>
      <c r="P1973" s="27" t="s">
        <v>570</v>
      </c>
      <c r="Q1973" t="b">
        <v>0</v>
      </c>
      <c r="S1973" t="b">
        <v>0</v>
      </c>
    </row>
    <row r="1974" spans="1:19" ht="28.8" x14ac:dyDescent="0.3">
      <c r="A1974" s="27">
        <v>27672</v>
      </c>
      <c r="B1974" s="34" t="s">
        <v>326</v>
      </c>
      <c r="C1974" s="27" t="s">
        <v>696</v>
      </c>
      <c r="D1974" s="27" t="s">
        <v>1043</v>
      </c>
      <c r="E1974" s="35" t="s">
        <v>2332</v>
      </c>
      <c r="F1974" s="26">
        <v>42826</v>
      </c>
      <c r="G1974" s="27"/>
      <c r="H1974" s="27" t="s">
        <v>24</v>
      </c>
      <c r="I1974" s="29"/>
      <c r="J1974" s="27" t="s">
        <v>605</v>
      </c>
      <c r="K1974" s="31"/>
      <c r="L1974" s="28" t="s">
        <v>572</v>
      </c>
      <c r="M1974" s="31"/>
      <c r="N1974" s="28" t="s">
        <v>572</v>
      </c>
      <c r="O1974" s="27" t="s">
        <v>1817</v>
      </c>
      <c r="P1974" s="27" t="s">
        <v>570</v>
      </c>
      <c r="Q1974" t="b">
        <v>0</v>
      </c>
      <c r="S1974" t="b">
        <v>0</v>
      </c>
    </row>
    <row r="1975" spans="1:19" ht="28.8" x14ac:dyDescent="0.3">
      <c r="A1975" s="27">
        <v>27673</v>
      </c>
      <c r="B1975" s="34" t="s">
        <v>326</v>
      </c>
      <c r="C1975" s="27" t="s">
        <v>698</v>
      </c>
      <c r="D1975" s="27" t="s">
        <v>1043</v>
      </c>
      <c r="E1975" s="35" t="s">
        <v>2333</v>
      </c>
      <c r="F1975" s="26">
        <v>42826</v>
      </c>
      <c r="G1975" s="27"/>
      <c r="H1975" s="27" t="s">
        <v>24</v>
      </c>
      <c r="I1975" s="29"/>
      <c r="J1975" s="27" t="s">
        <v>605</v>
      </c>
      <c r="K1975" s="31"/>
      <c r="L1975" s="28" t="s">
        <v>572</v>
      </c>
      <c r="M1975" s="31"/>
      <c r="N1975" s="28" t="s">
        <v>572</v>
      </c>
      <c r="O1975" s="27" t="s">
        <v>1817</v>
      </c>
      <c r="P1975" s="27" t="s">
        <v>570</v>
      </c>
      <c r="Q1975" t="b">
        <v>0</v>
      </c>
      <c r="S1975" t="b">
        <v>0</v>
      </c>
    </row>
    <row r="1976" spans="1:19" ht="28.8" x14ac:dyDescent="0.3">
      <c r="A1976" s="27">
        <v>27674</v>
      </c>
      <c r="B1976" s="34" t="s">
        <v>326</v>
      </c>
      <c r="C1976" s="27" t="s">
        <v>700</v>
      </c>
      <c r="D1976" s="27" t="s">
        <v>1043</v>
      </c>
      <c r="E1976" s="35" t="s">
        <v>2253</v>
      </c>
      <c r="F1976" s="26">
        <v>42826</v>
      </c>
      <c r="G1976" s="27"/>
      <c r="H1976" s="27" t="s">
        <v>24</v>
      </c>
      <c r="I1976" s="29"/>
      <c r="J1976" s="27" t="s">
        <v>605</v>
      </c>
      <c r="K1976" s="31"/>
      <c r="L1976" s="28" t="s">
        <v>572</v>
      </c>
      <c r="M1976" s="31"/>
      <c r="N1976" s="28" t="s">
        <v>572</v>
      </c>
      <c r="O1976" s="27" t="s">
        <v>1817</v>
      </c>
      <c r="P1976" s="27" t="s">
        <v>570</v>
      </c>
      <c r="Q1976" t="b">
        <v>0</v>
      </c>
      <c r="S1976" t="b">
        <v>0</v>
      </c>
    </row>
    <row r="1977" spans="1:19" ht="28.8" x14ac:dyDescent="0.3">
      <c r="A1977" s="27">
        <v>27675</v>
      </c>
      <c r="B1977" s="34" t="s">
        <v>326</v>
      </c>
      <c r="C1977" s="27" t="s">
        <v>702</v>
      </c>
      <c r="D1977" s="27" t="s">
        <v>1043</v>
      </c>
      <c r="E1977" s="35" t="s">
        <v>2334</v>
      </c>
      <c r="F1977" s="26">
        <v>42826</v>
      </c>
      <c r="G1977" s="27"/>
      <c r="H1977" s="27" t="s">
        <v>24</v>
      </c>
      <c r="I1977" s="29"/>
      <c r="J1977" s="27" t="s">
        <v>605</v>
      </c>
      <c r="K1977" s="31"/>
      <c r="L1977" s="28" t="s">
        <v>572</v>
      </c>
      <c r="M1977" s="31"/>
      <c r="N1977" s="28" t="s">
        <v>572</v>
      </c>
      <c r="O1977" s="27" t="s">
        <v>1817</v>
      </c>
      <c r="P1977" s="27" t="s">
        <v>570</v>
      </c>
      <c r="Q1977" t="b">
        <v>0</v>
      </c>
      <c r="S1977" t="b">
        <v>0</v>
      </c>
    </row>
    <row r="1978" spans="1:19" ht="48" x14ac:dyDescent="0.3">
      <c r="A1978" s="27">
        <v>27722</v>
      </c>
      <c r="B1978" s="34" t="s">
        <v>326</v>
      </c>
      <c r="C1978" s="27" t="s">
        <v>660</v>
      </c>
      <c r="D1978" s="27" t="s">
        <v>1043</v>
      </c>
      <c r="E1978" s="35" t="s">
        <v>2390</v>
      </c>
      <c r="F1978" s="26">
        <v>42826</v>
      </c>
      <c r="G1978" s="27"/>
      <c r="H1978" s="27" t="s">
        <v>24</v>
      </c>
      <c r="I1978" s="29"/>
      <c r="J1978" s="27" t="s">
        <v>572</v>
      </c>
      <c r="K1978" s="31"/>
      <c r="L1978" s="28" t="s">
        <v>572</v>
      </c>
      <c r="M1978" s="31"/>
      <c r="N1978" s="28" t="s">
        <v>572</v>
      </c>
      <c r="O1978" s="27" t="s">
        <v>1817</v>
      </c>
      <c r="P1978" s="27" t="s">
        <v>570</v>
      </c>
      <c r="Q1978" t="b">
        <v>0</v>
      </c>
      <c r="S1978" t="b">
        <v>0</v>
      </c>
    </row>
    <row r="1979" spans="1:19" ht="36" x14ac:dyDescent="0.3">
      <c r="A1979" s="27">
        <v>27723</v>
      </c>
      <c r="B1979" s="34" t="s">
        <v>326</v>
      </c>
      <c r="C1979" s="27" t="s">
        <v>1216</v>
      </c>
      <c r="D1979" s="27" t="s">
        <v>1043</v>
      </c>
      <c r="E1979" s="35" t="s">
        <v>2335</v>
      </c>
      <c r="F1979" s="26">
        <v>42826</v>
      </c>
      <c r="G1979" s="27"/>
      <c r="H1979" s="27" t="s">
        <v>24</v>
      </c>
      <c r="I1979" s="29"/>
      <c r="J1979" s="27" t="s">
        <v>605</v>
      </c>
      <c r="K1979" s="31"/>
      <c r="L1979" s="28" t="s">
        <v>572</v>
      </c>
      <c r="M1979" s="31"/>
      <c r="N1979" s="28" t="s">
        <v>572</v>
      </c>
      <c r="O1979" s="27" t="s">
        <v>1817</v>
      </c>
      <c r="P1979" s="27" t="s">
        <v>570</v>
      </c>
      <c r="Q1979" t="b">
        <v>0</v>
      </c>
      <c r="S1979" t="b">
        <v>0</v>
      </c>
    </row>
    <row r="1980" spans="1:19" ht="28.8" x14ac:dyDescent="0.3">
      <c r="A1980" s="27">
        <v>27724</v>
      </c>
      <c r="B1980" s="34" t="s">
        <v>326</v>
      </c>
      <c r="C1980" s="27" t="s">
        <v>1218</v>
      </c>
      <c r="D1980" s="27" t="s">
        <v>1043</v>
      </c>
      <c r="E1980" s="35" t="s">
        <v>2336</v>
      </c>
      <c r="F1980" s="26">
        <v>42826</v>
      </c>
      <c r="G1980" s="27"/>
      <c r="H1980" s="27" t="s">
        <v>24</v>
      </c>
      <c r="I1980" s="29"/>
      <c r="J1980" s="27" t="s">
        <v>605</v>
      </c>
      <c r="K1980" s="31"/>
      <c r="L1980" s="28" t="s">
        <v>572</v>
      </c>
      <c r="M1980" s="31"/>
      <c r="N1980" s="28" t="s">
        <v>572</v>
      </c>
      <c r="O1980" s="27" t="s">
        <v>1817</v>
      </c>
      <c r="P1980" s="27" t="s">
        <v>570</v>
      </c>
      <c r="Q1980" t="b">
        <v>0</v>
      </c>
      <c r="S1980" t="b">
        <v>0</v>
      </c>
    </row>
    <row r="1981" spans="1:19" ht="28.8" x14ac:dyDescent="0.3">
      <c r="A1981" s="27">
        <v>27725</v>
      </c>
      <c r="B1981" s="34" t="s">
        <v>326</v>
      </c>
      <c r="C1981" s="27" t="s">
        <v>1220</v>
      </c>
      <c r="D1981" s="27" t="s">
        <v>1043</v>
      </c>
      <c r="E1981" s="35" t="s">
        <v>2337</v>
      </c>
      <c r="F1981" s="26">
        <v>42826</v>
      </c>
      <c r="G1981" s="27"/>
      <c r="H1981" s="27" t="s">
        <v>24</v>
      </c>
      <c r="I1981" s="29"/>
      <c r="J1981" s="27" t="s">
        <v>605</v>
      </c>
      <c r="K1981" s="31"/>
      <c r="L1981" s="28" t="s">
        <v>572</v>
      </c>
      <c r="M1981" s="31"/>
      <c r="N1981" s="28" t="s">
        <v>572</v>
      </c>
      <c r="O1981" s="27" t="s">
        <v>1817</v>
      </c>
      <c r="P1981" s="27" t="s">
        <v>570</v>
      </c>
      <c r="Q1981" t="b">
        <v>0</v>
      </c>
      <c r="S1981" t="b">
        <v>0</v>
      </c>
    </row>
    <row r="1982" spans="1:19" ht="36" x14ac:dyDescent="0.3">
      <c r="A1982" s="27">
        <v>27726</v>
      </c>
      <c r="B1982" s="34" t="s">
        <v>326</v>
      </c>
      <c r="C1982" s="27" t="s">
        <v>661</v>
      </c>
      <c r="D1982" s="27" t="s">
        <v>1043</v>
      </c>
      <c r="E1982" s="35" t="s">
        <v>2338</v>
      </c>
      <c r="F1982" s="26">
        <v>42826</v>
      </c>
      <c r="G1982" s="27"/>
      <c r="H1982" s="27" t="s">
        <v>24</v>
      </c>
      <c r="I1982" s="29"/>
      <c r="J1982" s="27" t="s">
        <v>572</v>
      </c>
      <c r="K1982" s="31"/>
      <c r="L1982" s="28" t="s">
        <v>572</v>
      </c>
      <c r="M1982" s="31"/>
      <c r="N1982" s="28" t="s">
        <v>572</v>
      </c>
      <c r="O1982" s="27" t="s">
        <v>1817</v>
      </c>
      <c r="P1982" s="27" t="s">
        <v>570</v>
      </c>
      <c r="Q1982" t="b">
        <v>0</v>
      </c>
      <c r="S1982" t="b">
        <v>0</v>
      </c>
    </row>
    <row r="1983" spans="1:19" ht="24" x14ac:dyDescent="0.3">
      <c r="A1983" s="27">
        <v>27676</v>
      </c>
      <c r="B1983" s="34" t="s">
        <v>326</v>
      </c>
      <c r="C1983" s="27" t="s">
        <v>571</v>
      </c>
      <c r="D1983" s="27" t="s">
        <v>1043</v>
      </c>
      <c r="E1983" s="35" t="s">
        <v>2391</v>
      </c>
      <c r="F1983" s="26">
        <v>42826</v>
      </c>
      <c r="G1983" s="27"/>
      <c r="H1983" s="27" t="s">
        <v>24</v>
      </c>
      <c r="I1983" s="29"/>
      <c r="J1983" s="27" t="s">
        <v>572</v>
      </c>
      <c r="K1983" s="31"/>
      <c r="L1983" s="28" t="s">
        <v>572</v>
      </c>
      <c r="M1983" s="31"/>
      <c r="N1983" s="28" t="s">
        <v>572</v>
      </c>
      <c r="O1983" s="27" t="s">
        <v>479</v>
      </c>
      <c r="P1983" s="27" t="s">
        <v>570</v>
      </c>
      <c r="Q1983" t="b">
        <v>1</v>
      </c>
      <c r="S1983" t="b">
        <v>0</v>
      </c>
    </row>
    <row r="1984" spans="1:19" ht="28.8" x14ac:dyDescent="0.3">
      <c r="A1984" s="27">
        <v>27677</v>
      </c>
      <c r="B1984" s="34" t="s">
        <v>326</v>
      </c>
      <c r="C1984" s="27" t="s">
        <v>584</v>
      </c>
      <c r="D1984" s="27" t="s">
        <v>1043</v>
      </c>
      <c r="E1984" s="35" t="s">
        <v>2339</v>
      </c>
      <c r="F1984" s="26">
        <v>42826</v>
      </c>
      <c r="G1984" s="27"/>
      <c r="H1984" s="27" t="s">
        <v>24</v>
      </c>
      <c r="I1984" s="29"/>
      <c r="J1984" s="27" t="s">
        <v>605</v>
      </c>
      <c r="K1984" s="31"/>
      <c r="L1984" s="28" t="s">
        <v>572</v>
      </c>
      <c r="M1984" s="31"/>
      <c r="N1984" s="28" t="s">
        <v>572</v>
      </c>
      <c r="O1984" s="27" t="s">
        <v>479</v>
      </c>
      <c r="P1984" s="27" t="s">
        <v>570</v>
      </c>
      <c r="Q1984" t="b">
        <v>1</v>
      </c>
      <c r="S1984" t="b">
        <v>0</v>
      </c>
    </row>
    <row r="1985" spans="1:19" ht="48" x14ac:dyDescent="0.3">
      <c r="A1985" s="27">
        <v>27678</v>
      </c>
      <c r="B1985" s="34" t="s">
        <v>326</v>
      </c>
      <c r="C1985" s="27" t="s">
        <v>1746</v>
      </c>
      <c r="D1985" s="27" t="s">
        <v>1043</v>
      </c>
      <c r="E1985" s="35" t="s">
        <v>2340</v>
      </c>
      <c r="F1985" s="26">
        <v>42826</v>
      </c>
      <c r="G1985" s="27"/>
      <c r="H1985" s="27" t="s">
        <v>24</v>
      </c>
      <c r="I1985" s="29"/>
      <c r="J1985" s="27" t="s">
        <v>605</v>
      </c>
      <c r="K1985" s="31"/>
      <c r="L1985" s="28" t="s">
        <v>572</v>
      </c>
      <c r="M1985" s="31"/>
      <c r="N1985" s="28" t="s">
        <v>572</v>
      </c>
      <c r="O1985" s="27" t="s">
        <v>479</v>
      </c>
      <c r="P1985" s="27" t="s">
        <v>570</v>
      </c>
      <c r="Q1985" t="b">
        <v>1</v>
      </c>
      <c r="S1985" t="b">
        <v>0</v>
      </c>
    </row>
    <row r="1986" spans="1:19" ht="28.8" x14ac:dyDescent="0.3">
      <c r="A1986" s="27">
        <v>27679</v>
      </c>
      <c r="B1986" s="34" t="s">
        <v>326</v>
      </c>
      <c r="C1986" s="27" t="s">
        <v>2341</v>
      </c>
      <c r="D1986" s="27" t="s">
        <v>1043</v>
      </c>
      <c r="E1986" s="35" t="s">
        <v>2392</v>
      </c>
      <c r="F1986" s="26">
        <v>42826</v>
      </c>
      <c r="G1986" s="27"/>
      <c r="H1986" s="27" t="s">
        <v>24</v>
      </c>
      <c r="I1986" s="29"/>
      <c r="J1986" s="27" t="s">
        <v>605</v>
      </c>
      <c r="K1986" s="31"/>
      <c r="L1986" s="28" t="s">
        <v>572</v>
      </c>
      <c r="M1986" s="31"/>
      <c r="N1986" s="28" t="s">
        <v>572</v>
      </c>
      <c r="O1986" s="27" t="s">
        <v>479</v>
      </c>
      <c r="P1986" s="27" t="s">
        <v>570</v>
      </c>
      <c r="Q1986" t="b">
        <v>1</v>
      </c>
      <c r="S1986" t="b">
        <v>0</v>
      </c>
    </row>
    <row r="1987" spans="1:19" ht="28.8" x14ac:dyDescent="0.3">
      <c r="A1987" s="27">
        <v>27680</v>
      </c>
      <c r="B1987" s="34" t="s">
        <v>326</v>
      </c>
      <c r="C1987" s="27" t="s">
        <v>2342</v>
      </c>
      <c r="D1987" s="27" t="s">
        <v>1043</v>
      </c>
      <c r="E1987" s="35" t="s">
        <v>2343</v>
      </c>
      <c r="F1987" s="26">
        <v>42826</v>
      </c>
      <c r="G1987" s="27"/>
      <c r="H1987" s="27" t="s">
        <v>24</v>
      </c>
      <c r="I1987" s="29"/>
      <c r="J1987" s="27" t="s">
        <v>605</v>
      </c>
      <c r="K1987" s="31"/>
      <c r="L1987" s="28" t="s">
        <v>572</v>
      </c>
      <c r="M1987" s="31"/>
      <c r="N1987" s="28" t="s">
        <v>572</v>
      </c>
      <c r="O1987" s="27" t="s">
        <v>479</v>
      </c>
      <c r="P1987" s="27" t="s">
        <v>570</v>
      </c>
      <c r="Q1987" t="b">
        <v>1</v>
      </c>
      <c r="S1987" t="b">
        <v>0</v>
      </c>
    </row>
    <row r="1988" spans="1:19" ht="36" x14ac:dyDescent="0.3">
      <c r="A1988" s="27">
        <v>27681</v>
      </c>
      <c r="B1988" s="34" t="s">
        <v>326</v>
      </c>
      <c r="C1988" s="27" t="s">
        <v>2344</v>
      </c>
      <c r="D1988" s="27" t="s">
        <v>1043</v>
      </c>
      <c r="E1988" s="35" t="s">
        <v>2345</v>
      </c>
      <c r="F1988" s="26">
        <v>42826</v>
      </c>
      <c r="G1988" s="27"/>
      <c r="H1988" s="27" t="s">
        <v>24</v>
      </c>
      <c r="I1988" s="29"/>
      <c r="J1988" s="27" t="s">
        <v>605</v>
      </c>
      <c r="K1988" s="31"/>
      <c r="L1988" s="28" t="s">
        <v>572</v>
      </c>
      <c r="M1988" s="31"/>
      <c r="N1988" s="28" t="s">
        <v>572</v>
      </c>
      <c r="O1988" s="27" t="s">
        <v>479</v>
      </c>
      <c r="P1988" s="27" t="s">
        <v>570</v>
      </c>
      <c r="Q1988" t="b">
        <v>1</v>
      </c>
      <c r="S1988" t="b">
        <v>0</v>
      </c>
    </row>
    <row r="1989" spans="1:19" ht="72" x14ac:dyDescent="0.3">
      <c r="A1989" s="27">
        <v>27682</v>
      </c>
      <c r="B1989" s="34" t="s">
        <v>326</v>
      </c>
      <c r="C1989" s="27" t="s">
        <v>1748</v>
      </c>
      <c r="D1989" s="27" t="s">
        <v>1043</v>
      </c>
      <c r="E1989" s="35" t="s">
        <v>2346</v>
      </c>
      <c r="F1989" s="26">
        <v>42826</v>
      </c>
      <c r="G1989" s="27"/>
      <c r="H1989" s="27" t="s">
        <v>24</v>
      </c>
      <c r="I1989" s="29"/>
      <c r="J1989" s="27" t="s">
        <v>605</v>
      </c>
      <c r="K1989" s="31"/>
      <c r="L1989" s="28" t="s">
        <v>572</v>
      </c>
      <c r="M1989" s="31"/>
      <c r="N1989" s="28" t="s">
        <v>572</v>
      </c>
      <c r="O1989" s="27" t="s">
        <v>479</v>
      </c>
      <c r="P1989" s="27" t="s">
        <v>570</v>
      </c>
      <c r="Q1989" t="b">
        <v>1</v>
      </c>
      <c r="S1989" t="b">
        <v>0</v>
      </c>
    </row>
    <row r="1990" spans="1:19" ht="28.8" x14ac:dyDescent="0.3">
      <c r="A1990" s="27">
        <v>27683</v>
      </c>
      <c r="B1990" s="34" t="s">
        <v>326</v>
      </c>
      <c r="C1990" s="27" t="s">
        <v>2347</v>
      </c>
      <c r="D1990" s="27" t="s">
        <v>1043</v>
      </c>
      <c r="E1990" s="35" t="s">
        <v>2392</v>
      </c>
      <c r="F1990" s="26">
        <v>42826</v>
      </c>
      <c r="G1990" s="27"/>
      <c r="H1990" s="27" t="s">
        <v>24</v>
      </c>
      <c r="I1990" s="29"/>
      <c r="J1990" s="27" t="s">
        <v>605</v>
      </c>
      <c r="K1990" s="31"/>
      <c r="L1990" s="28" t="s">
        <v>572</v>
      </c>
      <c r="M1990" s="31"/>
      <c r="N1990" s="28" t="s">
        <v>572</v>
      </c>
      <c r="O1990" s="27" t="s">
        <v>479</v>
      </c>
      <c r="P1990" s="27" t="s">
        <v>570</v>
      </c>
      <c r="Q1990" t="b">
        <v>1</v>
      </c>
      <c r="S1990" t="b">
        <v>0</v>
      </c>
    </row>
    <row r="1991" spans="1:19" ht="28.8" x14ac:dyDescent="0.3">
      <c r="A1991" s="27">
        <v>27684</v>
      </c>
      <c r="B1991" s="34" t="s">
        <v>326</v>
      </c>
      <c r="C1991" s="27" t="s">
        <v>2348</v>
      </c>
      <c r="D1991" s="27" t="s">
        <v>1043</v>
      </c>
      <c r="E1991" s="35" t="s">
        <v>2343</v>
      </c>
      <c r="F1991" s="26">
        <v>42826</v>
      </c>
      <c r="G1991" s="27"/>
      <c r="H1991" s="27" t="s">
        <v>24</v>
      </c>
      <c r="I1991" s="29"/>
      <c r="J1991" s="27" t="s">
        <v>605</v>
      </c>
      <c r="K1991" s="31"/>
      <c r="L1991" s="28" t="s">
        <v>572</v>
      </c>
      <c r="M1991" s="31"/>
      <c r="N1991" s="28" t="s">
        <v>572</v>
      </c>
      <c r="O1991" s="27" t="s">
        <v>479</v>
      </c>
      <c r="P1991" s="27" t="s">
        <v>570</v>
      </c>
      <c r="Q1991" t="b">
        <v>1</v>
      </c>
      <c r="S1991" t="b">
        <v>0</v>
      </c>
    </row>
    <row r="1992" spans="1:19" ht="36" x14ac:dyDescent="0.3">
      <c r="A1992" s="27">
        <v>27685</v>
      </c>
      <c r="B1992" s="34" t="s">
        <v>326</v>
      </c>
      <c r="C1992" s="27" t="s">
        <v>2349</v>
      </c>
      <c r="D1992" s="27" t="s">
        <v>1043</v>
      </c>
      <c r="E1992" s="35" t="s">
        <v>2345</v>
      </c>
      <c r="F1992" s="26">
        <v>42826</v>
      </c>
      <c r="G1992" s="27"/>
      <c r="H1992" s="27" t="s">
        <v>24</v>
      </c>
      <c r="I1992" s="29"/>
      <c r="J1992" s="27" t="s">
        <v>605</v>
      </c>
      <c r="K1992" s="31"/>
      <c r="L1992" s="28" t="s">
        <v>572</v>
      </c>
      <c r="M1992" s="31"/>
      <c r="N1992" s="28" t="s">
        <v>572</v>
      </c>
      <c r="O1992" s="27" t="s">
        <v>479</v>
      </c>
      <c r="P1992" s="27" t="s">
        <v>570</v>
      </c>
      <c r="Q1992" t="b">
        <v>1</v>
      </c>
      <c r="S1992" t="b">
        <v>0</v>
      </c>
    </row>
    <row r="1993" spans="1:19" ht="48" x14ac:dyDescent="0.3">
      <c r="A1993" s="27">
        <v>27686</v>
      </c>
      <c r="B1993" s="34" t="s">
        <v>326</v>
      </c>
      <c r="C1993" s="27" t="s">
        <v>2080</v>
      </c>
      <c r="D1993" s="27" t="s">
        <v>1043</v>
      </c>
      <c r="E1993" s="35" t="s">
        <v>2350</v>
      </c>
      <c r="F1993" s="26">
        <v>42826</v>
      </c>
      <c r="G1993" s="27"/>
      <c r="H1993" s="27" t="s">
        <v>24</v>
      </c>
      <c r="I1993" s="29"/>
      <c r="J1993" s="27" t="s">
        <v>605</v>
      </c>
      <c r="K1993" s="31"/>
      <c r="L1993" s="28" t="s">
        <v>572</v>
      </c>
      <c r="M1993" s="31"/>
      <c r="N1993" s="28" t="s">
        <v>572</v>
      </c>
      <c r="O1993" s="27" t="s">
        <v>479</v>
      </c>
      <c r="P1993" s="27" t="s">
        <v>570</v>
      </c>
      <c r="Q1993" t="b">
        <v>1</v>
      </c>
      <c r="S1993" t="b">
        <v>0</v>
      </c>
    </row>
    <row r="1994" spans="1:19" ht="36" x14ac:dyDescent="0.3">
      <c r="A1994" s="27">
        <v>27687</v>
      </c>
      <c r="B1994" s="34" t="s">
        <v>326</v>
      </c>
      <c r="C1994" s="27" t="s">
        <v>2081</v>
      </c>
      <c r="D1994" s="27" t="s">
        <v>1043</v>
      </c>
      <c r="E1994" s="35" t="s">
        <v>2351</v>
      </c>
      <c r="F1994" s="26">
        <v>42826</v>
      </c>
      <c r="G1994" s="27"/>
      <c r="H1994" s="27" t="s">
        <v>24</v>
      </c>
      <c r="I1994" s="29"/>
      <c r="J1994" s="27" t="s">
        <v>605</v>
      </c>
      <c r="K1994" s="31"/>
      <c r="L1994" s="28" t="s">
        <v>572</v>
      </c>
      <c r="M1994" s="31"/>
      <c r="N1994" s="28" t="s">
        <v>572</v>
      </c>
      <c r="O1994" s="27" t="s">
        <v>479</v>
      </c>
      <c r="P1994" s="27" t="s">
        <v>570</v>
      </c>
      <c r="Q1994" t="b">
        <v>1</v>
      </c>
      <c r="S1994" t="b">
        <v>0</v>
      </c>
    </row>
    <row r="1995" spans="1:19" ht="96" x14ac:dyDescent="0.3">
      <c r="A1995" s="27">
        <v>27688</v>
      </c>
      <c r="B1995" s="34" t="s">
        <v>326</v>
      </c>
      <c r="C1995" s="27" t="s">
        <v>2352</v>
      </c>
      <c r="D1995" s="27" t="s">
        <v>1043</v>
      </c>
      <c r="E1995" s="35" t="s">
        <v>2353</v>
      </c>
      <c r="F1995" s="26">
        <v>42826</v>
      </c>
      <c r="G1995" s="27"/>
      <c r="H1995" s="27" t="s">
        <v>24</v>
      </c>
      <c r="I1995" s="29"/>
      <c r="J1995" s="27" t="s">
        <v>605</v>
      </c>
      <c r="K1995" s="31"/>
      <c r="L1995" s="28" t="s">
        <v>572</v>
      </c>
      <c r="M1995" s="31"/>
      <c r="N1995" s="28" t="s">
        <v>572</v>
      </c>
      <c r="O1995" s="27" t="s">
        <v>479</v>
      </c>
      <c r="P1995" s="27" t="s">
        <v>570</v>
      </c>
      <c r="Q1995" t="b">
        <v>1</v>
      </c>
      <c r="S1995" t="b">
        <v>0</v>
      </c>
    </row>
    <row r="1996" spans="1:19" ht="28.8" x14ac:dyDescent="0.3">
      <c r="A1996" s="27">
        <v>27689</v>
      </c>
      <c r="B1996" s="34" t="s">
        <v>326</v>
      </c>
      <c r="C1996" s="27" t="s">
        <v>2354</v>
      </c>
      <c r="D1996" s="27" t="s">
        <v>1043</v>
      </c>
      <c r="E1996" s="35" t="s">
        <v>2355</v>
      </c>
      <c r="F1996" s="26">
        <v>42826</v>
      </c>
      <c r="G1996" s="27"/>
      <c r="H1996" s="27" t="s">
        <v>24</v>
      </c>
      <c r="I1996" s="29"/>
      <c r="J1996" s="27" t="s">
        <v>605</v>
      </c>
      <c r="K1996" s="31"/>
      <c r="L1996" s="28" t="s">
        <v>572</v>
      </c>
      <c r="M1996" s="31"/>
      <c r="N1996" s="28" t="s">
        <v>572</v>
      </c>
      <c r="O1996" s="27" t="s">
        <v>479</v>
      </c>
      <c r="P1996" s="27" t="s">
        <v>570</v>
      </c>
      <c r="Q1996" t="b">
        <v>1</v>
      </c>
      <c r="S1996" t="b">
        <v>0</v>
      </c>
    </row>
    <row r="1997" spans="1:19" ht="28.8" x14ac:dyDescent="0.3">
      <c r="A1997" s="27">
        <v>27690</v>
      </c>
      <c r="B1997" s="34" t="s">
        <v>326</v>
      </c>
      <c r="C1997" s="27" t="s">
        <v>586</v>
      </c>
      <c r="D1997" s="27" t="s">
        <v>1043</v>
      </c>
      <c r="E1997" s="35" t="s">
        <v>2356</v>
      </c>
      <c r="F1997" s="26">
        <v>42826</v>
      </c>
      <c r="G1997" s="27"/>
      <c r="H1997" s="27" t="s">
        <v>24</v>
      </c>
      <c r="I1997" s="29"/>
      <c r="J1997" s="27" t="s">
        <v>605</v>
      </c>
      <c r="K1997" s="31"/>
      <c r="L1997" s="28" t="s">
        <v>572</v>
      </c>
      <c r="M1997" s="31"/>
      <c r="N1997" s="28" t="s">
        <v>572</v>
      </c>
      <c r="O1997" s="27" t="s">
        <v>479</v>
      </c>
      <c r="P1997" s="27" t="s">
        <v>570</v>
      </c>
      <c r="Q1997" t="b">
        <v>1</v>
      </c>
      <c r="S1997" t="b">
        <v>0</v>
      </c>
    </row>
    <row r="1998" spans="1:19" ht="28.8" x14ac:dyDescent="0.3">
      <c r="A1998" s="27">
        <v>27691</v>
      </c>
      <c r="B1998" s="34" t="s">
        <v>326</v>
      </c>
      <c r="C1998" s="27" t="s">
        <v>589</v>
      </c>
      <c r="D1998" s="27" t="s">
        <v>1043</v>
      </c>
      <c r="E1998" s="35" t="s">
        <v>2357</v>
      </c>
      <c r="F1998" s="26">
        <v>42826</v>
      </c>
      <c r="G1998" s="27"/>
      <c r="H1998" s="27" t="s">
        <v>24</v>
      </c>
      <c r="I1998" s="29"/>
      <c r="J1998" s="27" t="s">
        <v>605</v>
      </c>
      <c r="K1998" s="31"/>
      <c r="L1998" s="28" t="s">
        <v>572</v>
      </c>
      <c r="M1998" s="31"/>
      <c r="N1998" s="28" t="s">
        <v>572</v>
      </c>
      <c r="O1998" s="27" t="s">
        <v>479</v>
      </c>
      <c r="P1998" s="27" t="s">
        <v>570</v>
      </c>
      <c r="Q1998" t="b">
        <v>1</v>
      </c>
      <c r="S1998" t="b">
        <v>0</v>
      </c>
    </row>
    <row r="1999" spans="1:19" ht="36" x14ac:dyDescent="0.3">
      <c r="A1999" s="27">
        <v>27692</v>
      </c>
      <c r="B1999" s="34" t="s">
        <v>326</v>
      </c>
      <c r="C1999" s="27" t="s">
        <v>591</v>
      </c>
      <c r="D1999" s="27" t="s">
        <v>1043</v>
      </c>
      <c r="E1999" s="35" t="s">
        <v>2358</v>
      </c>
      <c r="F1999" s="26">
        <v>42826</v>
      </c>
      <c r="G1999" s="27"/>
      <c r="H1999" s="27" t="s">
        <v>24</v>
      </c>
      <c r="I1999" s="29"/>
      <c r="J1999" s="27" t="s">
        <v>605</v>
      </c>
      <c r="K1999" s="31"/>
      <c r="L1999" s="28" t="s">
        <v>572</v>
      </c>
      <c r="M1999" s="31"/>
      <c r="N1999" s="28" t="s">
        <v>572</v>
      </c>
      <c r="O1999" s="27" t="s">
        <v>479</v>
      </c>
      <c r="P1999" s="27" t="s">
        <v>570</v>
      </c>
      <c r="Q1999" t="b">
        <v>1</v>
      </c>
      <c r="S1999" t="b">
        <v>0</v>
      </c>
    </row>
    <row r="2000" spans="1:19" ht="28.8" x14ac:dyDescent="0.3">
      <c r="A2000" s="27">
        <v>27693</v>
      </c>
      <c r="B2000" s="34" t="s">
        <v>326</v>
      </c>
      <c r="C2000" s="27" t="s">
        <v>593</v>
      </c>
      <c r="D2000" s="27" t="s">
        <v>1043</v>
      </c>
      <c r="E2000" s="35" t="s">
        <v>2359</v>
      </c>
      <c r="F2000" s="26">
        <v>42826</v>
      </c>
      <c r="G2000" s="27"/>
      <c r="H2000" s="27" t="s">
        <v>24</v>
      </c>
      <c r="I2000" s="29"/>
      <c r="J2000" s="27" t="s">
        <v>605</v>
      </c>
      <c r="K2000" s="31"/>
      <c r="L2000" s="28" t="s">
        <v>572</v>
      </c>
      <c r="M2000" s="31"/>
      <c r="N2000" s="28" t="s">
        <v>572</v>
      </c>
      <c r="O2000" s="27" t="s">
        <v>479</v>
      </c>
      <c r="P2000" s="27" t="s">
        <v>570</v>
      </c>
      <c r="Q2000" t="b">
        <v>1</v>
      </c>
      <c r="S2000" t="b">
        <v>0</v>
      </c>
    </row>
    <row r="2001" spans="1:19" ht="28.8" x14ac:dyDescent="0.3">
      <c r="A2001" s="27">
        <v>27694</v>
      </c>
      <c r="B2001" s="34" t="s">
        <v>326</v>
      </c>
      <c r="C2001" s="27" t="s">
        <v>850</v>
      </c>
      <c r="D2001" s="27" t="s">
        <v>1043</v>
      </c>
      <c r="E2001" s="35" t="s">
        <v>2360</v>
      </c>
      <c r="F2001" s="26">
        <v>42826</v>
      </c>
      <c r="G2001" s="27"/>
      <c r="H2001" s="27" t="s">
        <v>24</v>
      </c>
      <c r="I2001" s="29"/>
      <c r="J2001" s="27" t="s">
        <v>605</v>
      </c>
      <c r="K2001" s="31"/>
      <c r="L2001" s="28" t="s">
        <v>572</v>
      </c>
      <c r="M2001" s="31"/>
      <c r="N2001" s="28" t="s">
        <v>572</v>
      </c>
      <c r="O2001" s="27" t="s">
        <v>479</v>
      </c>
      <c r="P2001" s="27" t="s">
        <v>570</v>
      </c>
      <c r="Q2001" t="b">
        <v>1</v>
      </c>
      <c r="S2001" t="b">
        <v>0</v>
      </c>
    </row>
    <row r="2002" spans="1:19" ht="28.8" x14ac:dyDescent="0.3">
      <c r="A2002" s="27">
        <v>27695</v>
      </c>
      <c r="B2002" s="34" t="s">
        <v>326</v>
      </c>
      <c r="C2002" s="27" t="s">
        <v>595</v>
      </c>
      <c r="D2002" s="27" t="s">
        <v>1043</v>
      </c>
      <c r="E2002" s="35" t="s">
        <v>2361</v>
      </c>
      <c r="F2002" s="26">
        <v>42826</v>
      </c>
      <c r="G2002" s="27"/>
      <c r="H2002" s="27" t="s">
        <v>24</v>
      </c>
      <c r="I2002" s="29"/>
      <c r="J2002" s="27" t="s">
        <v>605</v>
      </c>
      <c r="K2002" s="31"/>
      <c r="L2002" s="28" t="s">
        <v>572</v>
      </c>
      <c r="M2002" s="31"/>
      <c r="N2002" s="28" t="s">
        <v>572</v>
      </c>
      <c r="O2002" s="27" t="s">
        <v>479</v>
      </c>
      <c r="P2002" s="27" t="s">
        <v>570</v>
      </c>
      <c r="Q2002" t="b">
        <v>1</v>
      </c>
      <c r="S2002" t="b">
        <v>0</v>
      </c>
    </row>
    <row r="2003" spans="1:19" ht="36" x14ac:dyDescent="0.3">
      <c r="A2003" s="27">
        <v>27696</v>
      </c>
      <c r="B2003" s="34" t="s">
        <v>326</v>
      </c>
      <c r="C2003" s="27" t="s">
        <v>573</v>
      </c>
      <c r="D2003" s="27" t="s">
        <v>1043</v>
      </c>
      <c r="E2003" s="35" t="s">
        <v>2393</v>
      </c>
      <c r="F2003" s="26">
        <v>42826</v>
      </c>
      <c r="G2003" s="27"/>
      <c r="H2003" s="27" t="s">
        <v>24</v>
      </c>
      <c r="I2003" s="29"/>
      <c r="J2003" s="27" t="s">
        <v>572</v>
      </c>
      <c r="K2003" s="31"/>
      <c r="L2003" s="28" t="s">
        <v>572</v>
      </c>
      <c r="M2003" s="31"/>
      <c r="N2003" s="28" t="s">
        <v>572</v>
      </c>
      <c r="O2003" s="27" t="s">
        <v>479</v>
      </c>
      <c r="P2003" s="27" t="s">
        <v>570</v>
      </c>
      <c r="Q2003" t="b">
        <v>1</v>
      </c>
      <c r="S2003" t="b">
        <v>0</v>
      </c>
    </row>
    <row r="2004" spans="1:19" ht="28.8" x14ac:dyDescent="0.3">
      <c r="A2004" s="27">
        <v>27697</v>
      </c>
      <c r="B2004" s="34" t="s">
        <v>326</v>
      </c>
      <c r="C2004" s="27" t="s">
        <v>597</v>
      </c>
      <c r="D2004" s="27" t="s">
        <v>1043</v>
      </c>
      <c r="E2004" s="35" t="s">
        <v>2362</v>
      </c>
      <c r="F2004" s="26">
        <v>42826</v>
      </c>
      <c r="G2004" s="27"/>
      <c r="H2004" s="27" t="s">
        <v>24</v>
      </c>
      <c r="I2004" s="29"/>
      <c r="J2004" s="27" t="s">
        <v>605</v>
      </c>
      <c r="K2004" s="31"/>
      <c r="L2004" s="28" t="s">
        <v>572</v>
      </c>
      <c r="M2004" s="31"/>
      <c r="N2004" s="28" t="s">
        <v>572</v>
      </c>
      <c r="O2004" s="27" t="s">
        <v>479</v>
      </c>
      <c r="P2004" s="27" t="s">
        <v>570</v>
      </c>
      <c r="Q2004" t="b">
        <v>1</v>
      </c>
      <c r="S2004" t="b">
        <v>0</v>
      </c>
    </row>
    <row r="2005" spans="1:19" ht="28.8" x14ac:dyDescent="0.3">
      <c r="A2005" s="27">
        <v>27698</v>
      </c>
      <c r="B2005" s="34" t="s">
        <v>326</v>
      </c>
      <c r="C2005" s="27" t="s">
        <v>649</v>
      </c>
      <c r="D2005" s="27" t="s">
        <v>1043</v>
      </c>
      <c r="E2005" s="35" t="s">
        <v>2363</v>
      </c>
      <c r="F2005" s="26">
        <v>42826</v>
      </c>
      <c r="G2005" s="27"/>
      <c r="H2005" s="27" t="s">
        <v>24</v>
      </c>
      <c r="I2005" s="29"/>
      <c r="J2005" s="27" t="s">
        <v>605</v>
      </c>
      <c r="K2005" s="31"/>
      <c r="L2005" s="28" t="s">
        <v>572</v>
      </c>
      <c r="M2005" s="31"/>
      <c r="N2005" s="28" t="s">
        <v>572</v>
      </c>
      <c r="O2005" s="27" t="s">
        <v>479</v>
      </c>
      <c r="P2005" s="27" t="s">
        <v>570</v>
      </c>
      <c r="Q2005" t="b">
        <v>1</v>
      </c>
      <c r="S2005" t="b">
        <v>0</v>
      </c>
    </row>
    <row r="2006" spans="1:19" ht="28.8" x14ac:dyDescent="0.3">
      <c r="A2006" s="27">
        <v>27699</v>
      </c>
      <c r="B2006" s="34" t="s">
        <v>326</v>
      </c>
      <c r="C2006" s="27" t="s">
        <v>715</v>
      </c>
      <c r="D2006" s="27" t="s">
        <v>1043</v>
      </c>
      <c r="E2006" s="35" t="s">
        <v>2364</v>
      </c>
      <c r="F2006" s="26">
        <v>42826</v>
      </c>
      <c r="G2006" s="27"/>
      <c r="H2006" s="27" t="s">
        <v>24</v>
      </c>
      <c r="I2006" s="29"/>
      <c r="J2006" s="27" t="s">
        <v>605</v>
      </c>
      <c r="K2006" s="31"/>
      <c r="L2006" s="28" t="s">
        <v>572</v>
      </c>
      <c r="M2006" s="31"/>
      <c r="N2006" s="28" t="s">
        <v>572</v>
      </c>
      <c r="O2006" s="27" t="s">
        <v>479</v>
      </c>
      <c r="P2006" s="27" t="s">
        <v>570</v>
      </c>
      <c r="Q2006" t="b">
        <v>1</v>
      </c>
      <c r="S2006" t="b">
        <v>0</v>
      </c>
    </row>
    <row r="2007" spans="1:19" ht="28.8" x14ac:dyDescent="0.3">
      <c r="A2007" s="27">
        <v>27700</v>
      </c>
      <c r="B2007" s="34" t="s">
        <v>326</v>
      </c>
      <c r="C2007" s="27" t="s">
        <v>1113</v>
      </c>
      <c r="D2007" s="27" t="s">
        <v>1043</v>
      </c>
      <c r="E2007" s="35" t="s">
        <v>2365</v>
      </c>
      <c r="F2007" s="26">
        <v>42826</v>
      </c>
      <c r="G2007" s="27"/>
      <c r="H2007" s="27" t="s">
        <v>24</v>
      </c>
      <c r="I2007" s="29"/>
      <c r="J2007" s="27" t="s">
        <v>605</v>
      </c>
      <c r="K2007" s="31"/>
      <c r="L2007" s="28" t="s">
        <v>572</v>
      </c>
      <c r="M2007" s="31"/>
      <c r="N2007" s="28" t="s">
        <v>572</v>
      </c>
      <c r="O2007" s="27" t="s">
        <v>479</v>
      </c>
      <c r="P2007" s="27" t="s">
        <v>570</v>
      </c>
      <c r="Q2007" t="b">
        <v>1</v>
      </c>
      <c r="S2007" t="b">
        <v>0</v>
      </c>
    </row>
    <row r="2008" spans="1:19" ht="28.8" x14ac:dyDescent="0.3">
      <c r="A2008" s="27">
        <v>27701</v>
      </c>
      <c r="B2008" s="34" t="s">
        <v>326</v>
      </c>
      <c r="C2008" s="27" t="s">
        <v>1115</v>
      </c>
      <c r="D2008" s="27" t="s">
        <v>1043</v>
      </c>
      <c r="E2008" s="35" t="s">
        <v>2366</v>
      </c>
      <c r="F2008" s="26">
        <v>42826</v>
      </c>
      <c r="G2008" s="27"/>
      <c r="H2008" s="27" t="s">
        <v>24</v>
      </c>
      <c r="I2008" s="29"/>
      <c r="J2008" s="27" t="s">
        <v>605</v>
      </c>
      <c r="K2008" s="31"/>
      <c r="L2008" s="28" t="s">
        <v>572</v>
      </c>
      <c r="M2008" s="31"/>
      <c r="N2008" s="28" t="s">
        <v>572</v>
      </c>
      <c r="O2008" s="27" t="s">
        <v>479</v>
      </c>
      <c r="P2008" s="27" t="s">
        <v>570</v>
      </c>
      <c r="Q2008" t="b">
        <v>1</v>
      </c>
      <c r="S2008" t="b">
        <v>0</v>
      </c>
    </row>
    <row r="2009" spans="1:19" ht="324" x14ac:dyDescent="0.3">
      <c r="A2009" s="27">
        <v>27702</v>
      </c>
      <c r="B2009" s="34" t="s">
        <v>326</v>
      </c>
      <c r="C2009" s="27" t="s">
        <v>574</v>
      </c>
      <c r="D2009" s="27" t="s">
        <v>1043</v>
      </c>
      <c r="E2009" s="35" t="s">
        <v>2367</v>
      </c>
      <c r="F2009" s="26">
        <v>42826</v>
      </c>
      <c r="G2009" s="27"/>
      <c r="H2009" s="27" t="s">
        <v>24</v>
      </c>
      <c r="I2009" s="29"/>
      <c r="J2009" s="27" t="s">
        <v>572</v>
      </c>
      <c r="K2009" s="31"/>
      <c r="L2009" s="28" t="s">
        <v>572</v>
      </c>
      <c r="M2009" s="31"/>
      <c r="N2009" s="28" t="s">
        <v>572</v>
      </c>
      <c r="O2009" s="27" t="s">
        <v>1817</v>
      </c>
      <c r="P2009" s="27" t="s">
        <v>570</v>
      </c>
      <c r="Q2009" t="b">
        <v>0</v>
      </c>
      <c r="S2009" t="b">
        <v>0</v>
      </c>
    </row>
    <row r="2010" spans="1:19" ht="24" x14ac:dyDescent="0.3">
      <c r="A2010" s="27">
        <v>27703</v>
      </c>
      <c r="B2010" s="34" t="s">
        <v>326</v>
      </c>
      <c r="C2010" s="27" t="s">
        <v>606</v>
      </c>
      <c r="D2010" s="27" t="s">
        <v>1043</v>
      </c>
      <c r="E2010" s="35" t="s">
        <v>2394</v>
      </c>
      <c r="F2010" s="26">
        <v>42826</v>
      </c>
      <c r="G2010" s="27"/>
      <c r="H2010" s="27" t="s">
        <v>24</v>
      </c>
      <c r="I2010" s="29"/>
      <c r="J2010" s="27" t="s">
        <v>572</v>
      </c>
      <c r="K2010" s="31"/>
      <c r="L2010" s="28" t="s">
        <v>572</v>
      </c>
      <c r="M2010" s="31"/>
      <c r="N2010" s="28" t="s">
        <v>572</v>
      </c>
      <c r="O2010" s="27" t="s">
        <v>1817</v>
      </c>
      <c r="P2010" s="27" t="s">
        <v>570</v>
      </c>
      <c r="Q2010" t="b">
        <v>0</v>
      </c>
      <c r="S2010" t="b">
        <v>0</v>
      </c>
    </row>
    <row r="2011" spans="1:19" ht="28.8" x14ac:dyDescent="0.3">
      <c r="A2011" s="27">
        <v>27704</v>
      </c>
      <c r="B2011" s="34" t="s">
        <v>326</v>
      </c>
      <c r="C2011" s="27" t="s">
        <v>608</v>
      </c>
      <c r="D2011" s="27" t="s">
        <v>1043</v>
      </c>
      <c r="E2011" s="35" t="s">
        <v>2368</v>
      </c>
      <c r="F2011" s="26">
        <v>42826</v>
      </c>
      <c r="G2011" s="27"/>
      <c r="H2011" s="27" t="s">
        <v>24</v>
      </c>
      <c r="I2011" s="29"/>
      <c r="J2011" s="27" t="s">
        <v>605</v>
      </c>
      <c r="K2011" s="31"/>
      <c r="L2011" s="28" t="s">
        <v>572</v>
      </c>
      <c r="M2011" s="31"/>
      <c r="N2011" s="28" t="s">
        <v>572</v>
      </c>
      <c r="O2011" s="27" t="s">
        <v>1817</v>
      </c>
      <c r="P2011" s="27" t="s">
        <v>570</v>
      </c>
      <c r="Q2011" t="b">
        <v>0</v>
      </c>
      <c r="S2011" t="b">
        <v>0</v>
      </c>
    </row>
    <row r="2012" spans="1:19" ht="60" x14ac:dyDescent="0.3">
      <c r="A2012" s="27">
        <v>27705</v>
      </c>
      <c r="B2012" s="34" t="s">
        <v>326</v>
      </c>
      <c r="C2012" s="27" t="s">
        <v>609</v>
      </c>
      <c r="D2012" s="27" t="s">
        <v>1043</v>
      </c>
      <c r="E2012" s="35" t="s">
        <v>2369</v>
      </c>
      <c r="F2012" s="26">
        <v>42826</v>
      </c>
      <c r="G2012" s="27"/>
      <c r="H2012" s="27" t="s">
        <v>24</v>
      </c>
      <c r="I2012" s="29"/>
      <c r="J2012" s="27" t="s">
        <v>605</v>
      </c>
      <c r="K2012" s="31"/>
      <c r="L2012" s="28" t="s">
        <v>572</v>
      </c>
      <c r="M2012" s="31"/>
      <c r="N2012" s="28" t="s">
        <v>572</v>
      </c>
      <c r="O2012" s="27" t="s">
        <v>1817</v>
      </c>
      <c r="P2012" s="27" t="s">
        <v>570</v>
      </c>
      <c r="Q2012" t="b">
        <v>0</v>
      </c>
      <c r="S2012" t="b">
        <v>0</v>
      </c>
    </row>
    <row r="2013" spans="1:19" ht="28.8" x14ac:dyDescent="0.3">
      <c r="A2013" s="27">
        <v>27706</v>
      </c>
      <c r="B2013" s="34" t="s">
        <v>326</v>
      </c>
      <c r="C2013" s="27" t="s">
        <v>761</v>
      </c>
      <c r="D2013" s="27" t="s">
        <v>1043</v>
      </c>
      <c r="E2013" s="35" t="s">
        <v>2370</v>
      </c>
      <c r="F2013" s="26">
        <v>42826</v>
      </c>
      <c r="G2013" s="27"/>
      <c r="H2013" s="27" t="s">
        <v>24</v>
      </c>
      <c r="I2013" s="29"/>
      <c r="J2013" s="27" t="s">
        <v>605</v>
      </c>
      <c r="K2013" s="31"/>
      <c r="L2013" s="28" t="s">
        <v>572</v>
      </c>
      <c r="M2013" s="31"/>
      <c r="N2013" s="28" t="s">
        <v>572</v>
      </c>
      <c r="O2013" s="27" t="s">
        <v>1817</v>
      </c>
      <c r="P2013" s="27" t="s">
        <v>570</v>
      </c>
      <c r="Q2013" t="b">
        <v>0</v>
      </c>
      <c r="S2013" t="b">
        <v>0</v>
      </c>
    </row>
    <row r="2014" spans="1:19" ht="36" x14ac:dyDescent="0.3">
      <c r="A2014" s="27">
        <v>27707</v>
      </c>
      <c r="B2014" s="34" t="s">
        <v>326</v>
      </c>
      <c r="C2014" s="27" t="s">
        <v>611</v>
      </c>
      <c r="D2014" s="27" t="s">
        <v>1043</v>
      </c>
      <c r="E2014" s="35" t="s">
        <v>2395</v>
      </c>
      <c r="F2014" s="26">
        <v>42826</v>
      </c>
      <c r="G2014" s="27"/>
      <c r="H2014" s="27" t="s">
        <v>24</v>
      </c>
      <c r="I2014" s="29"/>
      <c r="J2014" s="27" t="s">
        <v>572</v>
      </c>
      <c r="K2014" s="31"/>
      <c r="L2014" s="28" t="s">
        <v>572</v>
      </c>
      <c r="M2014" s="31"/>
      <c r="N2014" s="28" t="s">
        <v>572</v>
      </c>
      <c r="O2014" s="27" t="s">
        <v>1817</v>
      </c>
      <c r="P2014" s="27" t="s">
        <v>570</v>
      </c>
      <c r="Q2014" t="b">
        <v>0</v>
      </c>
      <c r="S2014" t="b">
        <v>0</v>
      </c>
    </row>
    <row r="2015" spans="1:19" ht="28.8" x14ac:dyDescent="0.3">
      <c r="A2015" s="27">
        <v>27708</v>
      </c>
      <c r="B2015" s="34" t="s">
        <v>326</v>
      </c>
      <c r="C2015" s="27" t="s">
        <v>613</v>
      </c>
      <c r="D2015" s="27" t="s">
        <v>1043</v>
      </c>
      <c r="E2015" s="35" t="s">
        <v>2371</v>
      </c>
      <c r="F2015" s="26">
        <v>42826</v>
      </c>
      <c r="G2015" s="27"/>
      <c r="H2015" s="27" t="s">
        <v>24</v>
      </c>
      <c r="I2015" s="29"/>
      <c r="J2015" s="27" t="s">
        <v>605</v>
      </c>
      <c r="K2015" s="31"/>
      <c r="L2015" s="28" t="s">
        <v>572</v>
      </c>
      <c r="M2015" s="31"/>
      <c r="N2015" s="28" t="s">
        <v>572</v>
      </c>
      <c r="O2015" s="27" t="s">
        <v>1817</v>
      </c>
      <c r="P2015" s="27" t="s">
        <v>570</v>
      </c>
      <c r="Q2015" t="b">
        <v>0</v>
      </c>
      <c r="S2015" t="b">
        <v>0</v>
      </c>
    </row>
    <row r="2016" spans="1:19" ht="28.8" x14ac:dyDescent="0.3">
      <c r="A2016" s="27">
        <v>27709</v>
      </c>
      <c r="B2016" s="34" t="s">
        <v>326</v>
      </c>
      <c r="C2016" s="27" t="s">
        <v>1676</v>
      </c>
      <c r="D2016" s="27" t="s">
        <v>1043</v>
      </c>
      <c r="E2016" s="35" t="s">
        <v>2372</v>
      </c>
      <c r="F2016" s="26">
        <v>42826</v>
      </c>
      <c r="G2016" s="27"/>
      <c r="H2016" s="27" t="s">
        <v>24</v>
      </c>
      <c r="I2016" s="29"/>
      <c r="J2016" s="27" t="s">
        <v>605</v>
      </c>
      <c r="K2016" s="31"/>
      <c r="L2016" s="28" t="s">
        <v>572</v>
      </c>
      <c r="M2016" s="31"/>
      <c r="N2016" s="28" t="s">
        <v>572</v>
      </c>
      <c r="O2016" s="27" t="s">
        <v>1817</v>
      </c>
      <c r="P2016" s="27" t="s">
        <v>570</v>
      </c>
      <c r="Q2016" t="b">
        <v>0</v>
      </c>
      <c r="S2016" t="b">
        <v>0</v>
      </c>
    </row>
    <row r="2017" spans="1:19" ht="36" x14ac:dyDescent="0.3">
      <c r="A2017" s="27">
        <v>27710</v>
      </c>
      <c r="B2017" s="34" t="s">
        <v>326</v>
      </c>
      <c r="C2017" s="27" t="s">
        <v>1678</v>
      </c>
      <c r="D2017" s="27" t="s">
        <v>1043</v>
      </c>
      <c r="E2017" s="35" t="s">
        <v>2373</v>
      </c>
      <c r="F2017" s="26">
        <v>42826</v>
      </c>
      <c r="G2017" s="27"/>
      <c r="H2017" s="27" t="s">
        <v>24</v>
      </c>
      <c r="I2017" s="29"/>
      <c r="J2017" s="27" t="s">
        <v>605</v>
      </c>
      <c r="K2017" s="31"/>
      <c r="L2017" s="28" t="s">
        <v>572</v>
      </c>
      <c r="M2017" s="31"/>
      <c r="N2017" s="28" t="s">
        <v>572</v>
      </c>
      <c r="O2017" s="27" t="s">
        <v>1817</v>
      </c>
      <c r="P2017" s="27" t="s">
        <v>570</v>
      </c>
      <c r="Q2017" t="b">
        <v>0</v>
      </c>
      <c r="S2017" t="b">
        <v>0</v>
      </c>
    </row>
    <row r="2018" spans="1:19" ht="60" x14ac:dyDescent="0.3">
      <c r="A2018" s="27">
        <v>27473</v>
      </c>
      <c r="B2018" s="34" t="s">
        <v>326</v>
      </c>
      <c r="C2018" s="27" t="s">
        <v>615</v>
      </c>
      <c r="D2018" s="27" t="s">
        <v>1043</v>
      </c>
      <c r="E2018" s="35" t="s">
        <v>2374</v>
      </c>
      <c r="F2018" s="26">
        <v>42826</v>
      </c>
      <c r="G2018" s="27"/>
      <c r="H2018" s="27" t="s">
        <v>24</v>
      </c>
      <c r="I2018" s="29"/>
      <c r="J2018" s="27" t="s">
        <v>605</v>
      </c>
      <c r="K2018" s="31"/>
      <c r="L2018" s="28" t="s">
        <v>572</v>
      </c>
      <c r="M2018" s="31"/>
      <c r="N2018" s="28" t="s">
        <v>572</v>
      </c>
      <c r="O2018" s="27" t="s">
        <v>1817</v>
      </c>
      <c r="P2018" s="27" t="s">
        <v>570</v>
      </c>
      <c r="Q2018" t="b">
        <v>0</v>
      </c>
      <c r="S2018" t="b">
        <v>0</v>
      </c>
    </row>
    <row r="2019" spans="1:19" ht="28.8" x14ac:dyDescent="0.3">
      <c r="A2019" s="27">
        <v>27474</v>
      </c>
      <c r="B2019" s="34" t="s">
        <v>326</v>
      </c>
      <c r="C2019" s="27" t="s">
        <v>1685</v>
      </c>
      <c r="D2019" s="27" t="s">
        <v>1043</v>
      </c>
      <c r="E2019" s="35" t="s">
        <v>2372</v>
      </c>
      <c r="F2019" s="26">
        <v>42826</v>
      </c>
      <c r="G2019" s="27"/>
      <c r="H2019" s="27" t="s">
        <v>24</v>
      </c>
      <c r="I2019" s="29"/>
      <c r="J2019" s="27" t="s">
        <v>605</v>
      </c>
      <c r="K2019" s="31"/>
      <c r="L2019" s="28" t="s">
        <v>572</v>
      </c>
      <c r="M2019" s="31"/>
      <c r="N2019" s="28" t="s">
        <v>572</v>
      </c>
      <c r="O2019" s="27" t="s">
        <v>1817</v>
      </c>
      <c r="P2019" s="27" t="s">
        <v>570</v>
      </c>
      <c r="Q2019" t="b">
        <v>0</v>
      </c>
      <c r="S2019" t="b">
        <v>0</v>
      </c>
    </row>
    <row r="2020" spans="1:19" ht="36" x14ac:dyDescent="0.3">
      <c r="A2020" s="27">
        <v>27475</v>
      </c>
      <c r="B2020" s="34" t="s">
        <v>326</v>
      </c>
      <c r="C2020" s="27" t="s">
        <v>1687</v>
      </c>
      <c r="D2020" s="27" t="s">
        <v>1043</v>
      </c>
      <c r="E2020" s="35" t="s">
        <v>2373</v>
      </c>
      <c r="F2020" s="26">
        <v>42826</v>
      </c>
      <c r="G2020" s="27"/>
      <c r="H2020" s="27" t="s">
        <v>24</v>
      </c>
      <c r="I2020" s="29"/>
      <c r="J2020" s="27" t="s">
        <v>605</v>
      </c>
      <c r="K2020" s="31"/>
      <c r="L2020" s="28" t="s">
        <v>572</v>
      </c>
      <c r="M2020" s="31"/>
      <c r="N2020" s="28" t="s">
        <v>572</v>
      </c>
      <c r="O2020" s="27" t="s">
        <v>1817</v>
      </c>
      <c r="P2020" s="27" t="s">
        <v>570</v>
      </c>
      <c r="Q2020" t="b">
        <v>0</v>
      </c>
      <c r="S2020" t="b">
        <v>0</v>
      </c>
    </row>
    <row r="2021" spans="1:19" ht="28.8" x14ac:dyDescent="0.3">
      <c r="A2021" s="27">
        <v>27476</v>
      </c>
      <c r="B2021" s="34" t="s">
        <v>326</v>
      </c>
      <c r="C2021" s="27" t="s">
        <v>964</v>
      </c>
      <c r="D2021" s="27" t="s">
        <v>1043</v>
      </c>
      <c r="E2021" s="35" t="s">
        <v>2375</v>
      </c>
      <c r="F2021" s="26">
        <v>42826</v>
      </c>
      <c r="G2021" s="27"/>
      <c r="H2021" s="27" t="s">
        <v>24</v>
      </c>
      <c r="I2021" s="29"/>
      <c r="J2021" s="27" t="s">
        <v>605</v>
      </c>
      <c r="K2021" s="31"/>
      <c r="L2021" s="28" t="s">
        <v>572</v>
      </c>
      <c r="M2021" s="31"/>
      <c r="N2021" s="28" t="s">
        <v>572</v>
      </c>
      <c r="O2021" s="27" t="s">
        <v>1817</v>
      </c>
      <c r="P2021" s="27" t="s">
        <v>570</v>
      </c>
      <c r="Q2021" t="b">
        <v>0</v>
      </c>
      <c r="S2021" t="b">
        <v>0</v>
      </c>
    </row>
    <row r="2022" spans="1:19" ht="84" x14ac:dyDescent="0.3">
      <c r="A2022" s="27">
        <v>27477</v>
      </c>
      <c r="B2022" s="34" t="s">
        <v>326</v>
      </c>
      <c r="C2022" s="27" t="s">
        <v>966</v>
      </c>
      <c r="D2022" s="27" t="s">
        <v>1043</v>
      </c>
      <c r="E2022" s="35" t="s">
        <v>2376</v>
      </c>
      <c r="F2022" s="26">
        <v>42826</v>
      </c>
      <c r="G2022" s="27"/>
      <c r="H2022" s="27" t="s">
        <v>24</v>
      </c>
      <c r="I2022" s="29"/>
      <c r="J2022" s="27" t="s">
        <v>605</v>
      </c>
      <c r="K2022" s="31"/>
      <c r="L2022" s="28" t="s">
        <v>572</v>
      </c>
      <c r="M2022" s="31"/>
      <c r="N2022" s="28" t="s">
        <v>572</v>
      </c>
      <c r="O2022" s="27" t="s">
        <v>1817</v>
      </c>
      <c r="P2022" s="27" t="s">
        <v>570</v>
      </c>
      <c r="Q2022" t="b">
        <v>0</v>
      </c>
      <c r="S2022" t="b">
        <v>0</v>
      </c>
    </row>
    <row r="2023" spans="1:19" ht="28.8" x14ac:dyDescent="0.3">
      <c r="A2023" s="27">
        <v>27478</v>
      </c>
      <c r="B2023" s="34" t="s">
        <v>326</v>
      </c>
      <c r="C2023" s="27" t="s">
        <v>968</v>
      </c>
      <c r="D2023" s="27" t="s">
        <v>1043</v>
      </c>
      <c r="E2023" s="35" t="s">
        <v>2377</v>
      </c>
      <c r="F2023" s="26">
        <v>42826</v>
      </c>
      <c r="G2023" s="27"/>
      <c r="H2023" s="27" t="s">
        <v>24</v>
      </c>
      <c r="I2023" s="29"/>
      <c r="J2023" s="27" t="s">
        <v>605</v>
      </c>
      <c r="K2023" s="31"/>
      <c r="L2023" s="28" t="s">
        <v>572</v>
      </c>
      <c r="M2023" s="31"/>
      <c r="N2023" s="28" t="s">
        <v>572</v>
      </c>
      <c r="O2023" s="27" t="s">
        <v>1817</v>
      </c>
      <c r="P2023" s="27" t="s">
        <v>570</v>
      </c>
      <c r="Q2023" t="b">
        <v>0</v>
      </c>
      <c r="S2023" t="b">
        <v>0</v>
      </c>
    </row>
    <row r="2024" spans="1:19" ht="60" x14ac:dyDescent="0.3">
      <c r="A2024" s="27">
        <v>27479</v>
      </c>
      <c r="B2024" s="34" t="s">
        <v>326</v>
      </c>
      <c r="C2024" s="27" t="s">
        <v>1190</v>
      </c>
      <c r="D2024" s="27" t="s">
        <v>1043</v>
      </c>
      <c r="E2024" s="35" t="s">
        <v>2378</v>
      </c>
      <c r="F2024" s="26">
        <v>42826</v>
      </c>
      <c r="G2024" s="27"/>
      <c r="H2024" s="27" t="s">
        <v>24</v>
      </c>
      <c r="I2024" s="29"/>
      <c r="J2024" s="27" t="s">
        <v>605</v>
      </c>
      <c r="K2024" s="31"/>
      <c r="L2024" s="28" t="s">
        <v>572</v>
      </c>
      <c r="M2024" s="31"/>
      <c r="N2024" s="28" t="s">
        <v>572</v>
      </c>
      <c r="O2024" s="27" t="s">
        <v>1817</v>
      </c>
      <c r="P2024" s="27" t="s">
        <v>570</v>
      </c>
      <c r="Q2024" t="b">
        <v>0</v>
      </c>
      <c r="S2024" t="b">
        <v>0</v>
      </c>
    </row>
    <row r="2025" spans="1:19" ht="28.8" x14ac:dyDescent="0.3">
      <c r="A2025" s="27">
        <v>27711</v>
      </c>
      <c r="B2025" s="34" t="s">
        <v>326</v>
      </c>
      <c r="C2025" s="27" t="s">
        <v>2379</v>
      </c>
      <c r="D2025" s="27" t="s">
        <v>1043</v>
      </c>
      <c r="E2025" s="35" t="s">
        <v>2380</v>
      </c>
      <c r="F2025" s="26">
        <v>42826</v>
      </c>
      <c r="G2025" s="27"/>
      <c r="H2025" s="27" t="s">
        <v>24</v>
      </c>
      <c r="I2025" s="29"/>
      <c r="J2025" s="27" t="s">
        <v>605</v>
      </c>
      <c r="K2025" s="31"/>
      <c r="L2025" s="28" t="s">
        <v>572</v>
      </c>
      <c r="M2025" s="31"/>
      <c r="N2025" s="28" t="s">
        <v>572</v>
      </c>
      <c r="O2025" s="27" t="s">
        <v>1817</v>
      </c>
      <c r="P2025" s="27" t="s">
        <v>570</v>
      </c>
      <c r="Q2025" t="b">
        <v>0</v>
      </c>
      <c r="S2025" t="b">
        <v>0</v>
      </c>
    </row>
    <row r="2026" spans="1:19" ht="36" x14ac:dyDescent="0.3">
      <c r="A2026" s="27">
        <v>27712</v>
      </c>
      <c r="B2026" s="34" t="s">
        <v>326</v>
      </c>
      <c r="C2026" s="27" t="s">
        <v>671</v>
      </c>
      <c r="D2026" s="27" t="s">
        <v>1043</v>
      </c>
      <c r="E2026" s="35" t="s">
        <v>2396</v>
      </c>
      <c r="F2026" s="26">
        <v>42826</v>
      </c>
      <c r="G2026" s="27"/>
      <c r="H2026" s="27" t="s">
        <v>24</v>
      </c>
      <c r="I2026" s="29"/>
      <c r="J2026" s="27" t="s">
        <v>572</v>
      </c>
      <c r="K2026" s="31"/>
      <c r="L2026" s="28" t="s">
        <v>572</v>
      </c>
      <c r="M2026" s="31"/>
      <c r="N2026" s="28" t="s">
        <v>572</v>
      </c>
      <c r="O2026" s="27" t="s">
        <v>1817</v>
      </c>
      <c r="P2026" s="27" t="s">
        <v>570</v>
      </c>
      <c r="Q2026" t="b">
        <v>0</v>
      </c>
      <c r="S2026" t="b">
        <v>0</v>
      </c>
    </row>
    <row r="2027" spans="1:19" ht="28.8" x14ac:dyDescent="0.3">
      <c r="A2027" s="27">
        <v>27713</v>
      </c>
      <c r="B2027" s="34" t="s">
        <v>326</v>
      </c>
      <c r="C2027" s="27" t="s">
        <v>685</v>
      </c>
      <c r="D2027" s="27" t="s">
        <v>1043</v>
      </c>
      <c r="E2027" s="35" t="s">
        <v>2381</v>
      </c>
      <c r="F2027" s="26">
        <v>42826</v>
      </c>
      <c r="G2027" s="27"/>
      <c r="H2027" s="27" t="s">
        <v>24</v>
      </c>
      <c r="I2027" s="29"/>
      <c r="J2027" s="27" t="s">
        <v>605</v>
      </c>
      <c r="K2027" s="31"/>
      <c r="L2027" s="28" t="s">
        <v>572</v>
      </c>
      <c r="M2027" s="31"/>
      <c r="N2027" s="28" t="s">
        <v>572</v>
      </c>
      <c r="O2027" s="27" t="s">
        <v>1817</v>
      </c>
      <c r="P2027" s="27" t="s">
        <v>570</v>
      </c>
      <c r="Q2027" t="b">
        <v>0</v>
      </c>
      <c r="S2027" t="b">
        <v>0</v>
      </c>
    </row>
    <row r="2028" spans="1:19" ht="72" x14ac:dyDescent="0.3">
      <c r="A2028" s="27">
        <v>27714</v>
      </c>
      <c r="B2028" s="34" t="s">
        <v>326</v>
      </c>
      <c r="C2028" s="27" t="s">
        <v>687</v>
      </c>
      <c r="D2028" s="27" t="s">
        <v>1043</v>
      </c>
      <c r="E2028" s="35" t="s">
        <v>2382</v>
      </c>
      <c r="F2028" s="26">
        <v>42826</v>
      </c>
      <c r="G2028" s="27"/>
      <c r="H2028" s="27" t="s">
        <v>24</v>
      </c>
      <c r="I2028" s="29"/>
      <c r="J2028" s="27" t="s">
        <v>605</v>
      </c>
      <c r="K2028" s="31"/>
      <c r="L2028" s="28" t="s">
        <v>572</v>
      </c>
      <c r="M2028" s="31"/>
      <c r="N2028" s="28" t="s">
        <v>572</v>
      </c>
      <c r="O2028" s="27" t="s">
        <v>1817</v>
      </c>
      <c r="P2028" s="27" t="s">
        <v>570</v>
      </c>
      <c r="Q2028" t="b">
        <v>0</v>
      </c>
      <c r="S2028" t="b">
        <v>0</v>
      </c>
    </row>
    <row r="2029" spans="1:19" ht="28.8" x14ac:dyDescent="0.3">
      <c r="A2029" s="27">
        <v>27715</v>
      </c>
      <c r="B2029" s="34" t="s">
        <v>326</v>
      </c>
      <c r="C2029" s="27" t="s">
        <v>979</v>
      </c>
      <c r="D2029" s="27" t="s">
        <v>1043</v>
      </c>
      <c r="E2029" s="35" t="s">
        <v>2383</v>
      </c>
      <c r="F2029" s="26">
        <v>42826</v>
      </c>
      <c r="G2029" s="27"/>
      <c r="H2029" s="27" t="s">
        <v>24</v>
      </c>
      <c r="I2029" s="29"/>
      <c r="J2029" s="27" t="s">
        <v>605</v>
      </c>
      <c r="K2029" s="31"/>
      <c r="L2029" s="28" t="s">
        <v>572</v>
      </c>
      <c r="M2029" s="31"/>
      <c r="N2029" s="28" t="s">
        <v>572</v>
      </c>
      <c r="O2029" s="27" t="s">
        <v>1817</v>
      </c>
      <c r="P2029" s="27" t="s">
        <v>570</v>
      </c>
      <c r="Q2029" t="b">
        <v>0</v>
      </c>
      <c r="S2029" t="b">
        <v>0</v>
      </c>
    </row>
    <row r="2030" spans="1:19" ht="60" x14ac:dyDescent="0.3">
      <c r="A2030" s="27">
        <v>27716</v>
      </c>
      <c r="B2030" s="34" t="s">
        <v>326</v>
      </c>
      <c r="C2030" s="27" t="s">
        <v>1531</v>
      </c>
      <c r="D2030" s="27" t="s">
        <v>1043</v>
      </c>
      <c r="E2030" s="35" t="s">
        <v>2384</v>
      </c>
      <c r="F2030" s="26">
        <v>42826</v>
      </c>
      <c r="G2030" s="27"/>
      <c r="H2030" s="27" t="s">
        <v>24</v>
      </c>
      <c r="I2030" s="29"/>
      <c r="J2030" s="27" t="s">
        <v>605</v>
      </c>
      <c r="K2030" s="31"/>
      <c r="L2030" s="28" t="s">
        <v>572</v>
      </c>
      <c r="M2030" s="31"/>
      <c r="N2030" s="28" t="s">
        <v>572</v>
      </c>
      <c r="O2030" s="27" t="s">
        <v>1817</v>
      </c>
      <c r="P2030" s="27" t="s">
        <v>570</v>
      </c>
      <c r="Q2030" t="b">
        <v>0</v>
      </c>
      <c r="S2030" t="b">
        <v>0</v>
      </c>
    </row>
    <row r="2031" spans="1:19" ht="36" x14ac:dyDescent="0.3">
      <c r="A2031" s="27">
        <v>27717</v>
      </c>
      <c r="B2031" s="34" t="s">
        <v>326</v>
      </c>
      <c r="C2031" s="27" t="s">
        <v>1533</v>
      </c>
      <c r="D2031" s="27" t="s">
        <v>1043</v>
      </c>
      <c r="E2031" s="35" t="s">
        <v>2385</v>
      </c>
      <c r="F2031" s="26">
        <v>42826</v>
      </c>
      <c r="G2031" s="27"/>
      <c r="H2031" s="27" t="s">
        <v>24</v>
      </c>
      <c r="I2031" s="29"/>
      <c r="J2031" s="27" t="s">
        <v>605</v>
      </c>
      <c r="K2031" s="31"/>
      <c r="L2031" s="28" t="s">
        <v>572</v>
      </c>
      <c r="M2031" s="31"/>
      <c r="N2031" s="28" t="s">
        <v>572</v>
      </c>
      <c r="O2031" s="27" t="s">
        <v>1817</v>
      </c>
      <c r="P2031" s="27" t="s">
        <v>570</v>
      </c>
      <c r="Q2031" t="b">
        <v>0</v>
      </c>
      <c r="S2031" t="b">
        <v>0</v>
      </c>
    </row>
    <row r="2032" spans="1:19" ht="72" x14ac:dyDescent="0.3">
      <c r="A2032" s="27">
        <v>27718</v>
      </c>
      <c r="B2032" s="34" t="s">
        <v>326</v>
      </c>
      <c r="C2032" s="27" t="s">
        <v>1535</v>
      </c>
      <c r="D2032" s="27" t="s">
        <v>1043</v>
      </c>
      <c r="E2032" s="35" t="s">
        <v>2386</v>
      </c>
      <c r="F2032" s="26">
        <v>42826</v>
      </c>
      <c r="G2032" s="27"/>
      <c r="H2032" s="27" t="s">
        <v>24</v>
      </c>
      <c r="I2032" s="29"/>
      <c r="J2032" s="27" t="s">
        <v>605</v>
      </c>
      <c r="K2032" s="31"/>
      <c r="L2032" s="28" t="s">
        <v>572</v>
      </c>
      <c r="M2032" s="31"/>
      <c r="N2032" s="28" t="s">
        <v>572</v>
      </c>
      <c r="O2032" s="27" t="s">
        <v>1817</v>
      </c>
      <c r="P2032" s="27" t="s">
        <v>570</v>
      </c>
      <c r="Q2032" t="b">
        <v>0</v>
      </c>
      <c r="S2032" t="b">
        <v>0</v>
      </c>
    </row>
    <row r="2033" spans="1:19" ht="28.8" x14ac:dyDescent="0.3">
      <c r="A2033" s="27">
        <v>27719</v>
      </c>
      <c r="B2033" s="34" t="s">
        <v>326</v>
      </c>
      <c r="C2033" s="27" t="s">
        <v>1537</v>
      </c>
      <c r="D2033" s="27" t="s">
        <v>1043</v>
      </c>
      <c r="E2033" s="35" t="s">
        <v>2387</v>
      </c>
      <c r="F2033" s="26">
        <v>42826</v>
      </c>
      <c r="G2033" s="27"/>
      <c r="H2033" s="27" t="s">
        <v>24</v>
      </c>
      <c r="I2033" s="29"/>
      <c r="J2033" s="27" t="s">
        <v>605</v>
      </c>
      <c r="K2033" s="31"/>
      <c r="L2033" s="28" t="s">
        <v>572</v>
      </c>
      <c r="M2033" s="31"/>
      <c r="N2033" s="28" t="s">
        <v>572</v>
      </c>
      <c r="O2033" s="27" t="s">
        <v>1817</v>
      </c>
      <c r="P2033" s="27" t="s">
        <v>570</v>
      </c>
      <c r="Q2033" t="b">
        <v>0</v>
      </c>
      <c r="S2033" t="b">
        <v>0</v>
      </c>
    </row>
    <row r="2034" spans="1:19" ht="36" x14ac:dyDescent="0.3">
      <c r="A2034" s="27">
        <v>27720</v>
      </c>
      <c r="B2034" s="34" t="s">
        <v>326</v>
      </c>
      <c r="C2034" s="27" t="s">
        <v>672</v>
      </c>
      <c r="D2034" s="27" t="s">
        <v>1043</v>
      </c>
      <c r="E2034" s="35" t="s">
        <v>2388</v>
      </c>
      <c r="F2034" s="26">
        <v>42826</v>
      </c>
      <c r="G2034" s="27"/>
      <c r="H2034" s="27" t="s">
        <v>24</v>
      </c>
      <c r="I2034" s="29"/>
      <c r="J2034" s="27" t="s">
        <v>572</v>
      </c>
      <c r="K2034" s="31"/>
      <c r="L2034" s="28" t="s">
        <v>572</v>
      </c>
      <c r="M2034" s="31"/>
      <c r="N2034" s="28" t="s">
        <v>572</v>
      </c>
      <c r="O2034" s="27" t="s">
        <v>1817</v>
      </c>
      <c r="P2034" s="27" t="s">
        <v>570</v>
      </c>
      <c r="Q2034" t="b">
        <v>0</v>
      </c>
      <c r="S2034" t="b">
        <v>0</v>
      </c>
    </row>
    <row r="2035" spans="1:19" ht="36" x14ac:dyDescent="0.3">
      <c r="A2035" s="27">
        <v>27721</v>
      </c>
      <c r="B2035" s="34" t="s">
        <v>326</v>
      </c>
      <c r="C2035" s="27" t="s">
        <v>674</v>
      </c>
      <c r="D2035" s="27" t="s">
        <v>1043</v>
      </c>
      <c r="E2035" s="35" t="s">
        <v>2389</v>
      </c>
      <c r="F2035" s="26">
        <v>42826</v>
      </c>
      <c r="G2035" s="27"/>
      <c r="H2035" s="27" t="s">
        <v>24</v>
      </c>
      <c r="I2035" s="29"/>
      <c r="J2035" s="27" t="s">
        <v>572</v>
      </c>
      <c r="K2035" s="31"/>
      <c r="L2035" s="28" t="s">
        <v>572</v>
      </c>
      <c r="M2035" s="31"/>
      <c r="N2035" s="28" t="s">
        <v>572</v>
      </c>
      <c r="O2035" s="27" t="s">
        <v>1817</v>
      </c>
      <c r="P2035" s="27" t="s">
        <v>570</v>
      </c>
      <c r="Q2035" t="b">
        <v>0</v>
      </c>
      <c r="S2035" t="b">
        <v>0</v>
      </c>
    </row>
    <row r="2036" spans="1:19" ht="48" x14ac:dyDescent="0.3">
      <c r="A2036" s="27">
        <v>27752</v>
      </c>
      <c r="B2036" s="34" t="s">
        <v>330</v>
      </c>
      <c r="C2036" s="27" t="s">
        <v>561</v>
      </c>
      <c r="D2036" s="27"/>
      <c r="E2036" s="35" t="s">
        <v>2420</v>
      </c>
      <c r="F2036" s="26">
        <v>42644</v>
      </c>
      <c r="G2036" s="26">
        <v>44286</v>
      </c>
      <c r="H2036" s="27" t="s">
        <v>22</v>
      </c>
      <c r="I2036" s="29"/>
      <c r="J2036" s="30" t="s">
        <v>563</v>
      </c>
      <c r="K2036" s="31"/>
      <c r="L2036" s="28" t="s">
        <v>572</v>
      </c>
      <c r="M2036" s="31"/>
      <c r="N2036" s="28" t="s">
        <v>572</v>
      </c>
      <c r="O2036" s="27" t="s">
        <v>2421</v>
      </c>
      <c r="P2036" s="27" t="s">
        <v>570</v>
      </c>
      <c r="Q2036" t="b">
        <v>0</v>
      </c>
      <c r="S2036" t="b">
        <v>0</v>
      </c>
    </row>
    <row r="2037" spans="1:19" ht="24" x14ac:dyDescent="0.3">
      <c r="A2037" s="27">
        <v>27753</v>
      </c>
      <c r="B2037" s="34" t="s">
        <v>330</v>
      </c>
      <c r="C2037" s="27" t="s">
        <v>581</v>
      </c>
      <c r="D2037" s="27"/>
      <c r="E2037" s="35" t="s">
        <v>2398</v>
      </c>
      <c r="F2037" s="26">
        <v>42644</v>
      </c>
      <c r="G2037" s="26">
        <v>44286</v>
      </c>
      <c r="H2037" s="27" t="s">
        <v>22</v>
      </c>
      <c r="I2037" s="29"/>
      <c r="J2037" s="30" t="s">
        <v>563</v>
      </c>
      <c r="K2037" s="31"/>
      <c r="L2037" s="28" t="s">
        <v>572</v>
      </c>
      <c r="M2037" s="31"/>
      <c r="N2037" s="28" t="s">
        <v>572</v>
      </c>
      <c r="O2037" s="27" t="s">
        <v>2421</v>
      </c>
      <c r="P2037" s="27" t="s">
        <v>570</v>
      </c>
      <c r="Q2037" t="b">
        <v>0</v>
      </c>
      <c r="S2037" t="b">
        <v>0</v>
      </c>
    </row>
    <row r="2038" spans="1:19" ht="24" x14ac:dyDescent="0.3">
      <c r="A2038" s="27">
        <v>27754</v>
      </c>
      <c r="B2038" s="34" t="s">
        <v>330</v>
      </c>
      <c r="C2038" s="27" t="s">
        <v>624</v>
      </c>
      <c r="D2038" s="27"/>
      <c r="E2038" s="35" t="s">
        <v>2399</v>
      </c>
      <c r="F2038" s="26">
        <v>42644</v>
      </c>
      <c r="G2038" s="26">
        <v>44286</v>
      </c>
      <c r="H2038" s="27" t="s">
        <v>22</v>
      </c>
      <c r="I2038" s="29"/>
      <c r="J2038" s="30" t="s">
        <v>563</v>
      </c>
      <c r="K2038" s="31"/>
      <c r="L2038" s="28" t="s">
        <v>572</v>
      </c>
      <c r="M2038" s="31"/>
      <c r="N2038" s="28" t="s">
        <v>572</v>
      </c>
      <c r="O2038" s="27" t="s">
        <v>2421</v>
      </c>
      <c r="P2038" s="27" t="s">
        <v>570</v>
      </c>
      <c r="Q2038" t="b">
        <v>0</v>
      </c>
      <c r="S2038" t="b">
        <v>0</v>
      </c>
    </row>
    <row r="2039" spans="1:19" x14ac:dyDescent="0.3">
      <c r="A2039" s="27">
        <v>27755</v>
      </c>
      <c r="B2039" s="34" t="s">
        <v>330</v>
      </c>
      <c r="C2039" s="27" t="s">
        <v>626</v>
      </c>
      <c r="D2039" s="27"/>
      <c r="E2039" s="35" t="s">
        <v>2400</v>
      </c>
      <c r="F2039" s="26">
        <v>42644</v>
      </c>
      <c r="G2039" s="26">
        <v>44286</v>
      </c>
      <c r="H2039" s="27" t="s">
        <v>22</v>
      </c>
      <c r="I2039" s="29"/>
      <c r="J2039" s="30" t="s">
        <v>563</v>
      </c>
      <c r="K2039" s="31"/>
      <c r="L2039" s="28" t="s">
        <v>572</v>
      </c>
      <c r="M2039" s="31"/>
      <c r="N2039" s="28" t="s">
        <v>572</v>
      </c>
      <c r="O2039" s="27" t="s">
        <v>2421</v>
      </c>
      <c r="P2039" s="27" t="s">
        <v>570</v>
      </c>
      <c r="Q2039" t="b">
        <v>0</v>
      </c>
      <c r="S2039" t="b">
        <v>0</v>
      </c>
    </row>
    <row r="2040" spans="1:19" ht="28.8" x14ac:dyDescent="0.3">
      <c r="A2040" s="27">
        <v>27756</v>
      </c>
      <c r="B2040" s="34" t="s">
        <v>330</v>
      </c>
      <c r="C2040" s="27" t="s">
        <v>628</v>
      </c>
      <c r="D2040" s="27"/>
      <c r="E2040" s="35" t="s">
        <v>2401</v>
      </c>
      <c r="F2040" s="26">
        <v>42644</v>
      </c>
      <c r="G2040" s="26">
        <v>44286</v>
      </c>
      <c r="H2040" s="27" t="s">
        <v>22</v>
      </c>
      <c r="I2040" s="29"/>
      <c r="J2040" s="30" t="s">
        <v>563</v>
      </c>
      <c r="K2040" s="31"/>
      <c r="L2040" s="28" t="s">
        <v>572</v>
      </c>
      <c r="M2040" s="31"/>
      <c r="N2040" s="28" t="s">
        <v>572</v>
      </c>
      <c r="O2040" s="27" t="s">
        <v>2421</v>
      </c>
      <c r="P2040" s="27" t="s">
        <v>570</v>
      </c>
      <c r="Q2040" t="b">
        <v>0</v>
      </c>
      <c r="S2040" t="b">
        <v>0</v>
      </c>
    </row>
    <row r="2041" spans="1:19" ht="28.8" x14ac:dyDescent="0.3">
      <c r="A2041" s="27">
        <v>27757</v>
      </c>
      <c r="B2041" s="34" t="s">
        <v>330</v>
      </c>
      <c r="C2041" s="27" t="s">
        <v>629</v>
      </c>
      <c r="D2041" s="27"/>
      <c r="E2041" s="35" t="s">
        <v>2402</v>
      </c>
      <c r="F2041" s="26">
        <v>42644</v>
      </c>
      <c r="G2041" s="26">
        <v>44286</v>
      </c>
      <c r="H2041" s="27" t="s">
        <v>22</v>
      </c>
      <c r="I2041" s="29"/>
      <c r="J2041" s="30" t="s">
        <v>563</v>
      </c>
      <c r="K2041" s="31"/>
      <c r="L2041" s="28" t="s">
        <v>572</v>
      </c>
      <c r="M2041" s="31"/>
      <c r="N2041" s="28" t="s">
        <v>572</v>
      </c>
      <c r="O2041" s="27" t="s">
        <v>2421</v>
      </c>
      <c r="P2041" s="27" t="s">
        <v>570</v>
      </c>
      <c r="Q2041" t="b">
        <v>0</v>
      </c>
      <c r="S2041" t="b">
        <v>0</v>
      </c>
    </row>
    <row r="2042" spans="1:19" ht="36" x14ac:dyDescent="0.3">
      <c r="A2042" s="27">
        <v>27758</v>
      </c>
      <c r="B2042" s="34" t="s">
        <v>330</v>
      </c>
      <c r="C2042" s="27" t="s">
        <v>2403</v>
      </c>
      <c r="D2042" s="27"/>
      <c r="E2042" s="35" t="s">
        <v>2422</v>
      </c>
      <c r="F2042" s="26">
        <v>42644</v>
      </c>
      <c r="G2042" s="26">
        <v>44286</v>
      </c>
      <c r="H2042" s="27" t="s">
        <v>22</v>
      </c>
      <c r="I2042" s="29"/>
      <c r="J2042" s="30" t="s">
        <v>563</v>
      </c>
      <c r="K2042" s="31"/>
      <c r="L2042" s="28" t="s">
        <v>572</v>
      </c>
      <c r="M2042" s="31"/>
      <c r="N2042" s="28" t="s">
        <v>572</v>
      </c>
      <c r="O2042" s="27" t="s">
        <v>2421</v>
      </c>
      <c r="P2042" s="27" t="s">
        <v>570</v>
      </c>
      <c r="Q2042" t="b">
        <v>0</v>
      </c>
      <c r="S2042" t="b">
        <v>0</v>
      </c>
    </row>
    <row r="2043" spans="1:19" ht="28.8" x14ac:dyDescent="0.3">
      <c r="A2043" s="27">
        <v>27759</v>
      </c>
      <c r="B2043" s="34" t="s">
        <v>330</v>
      </c>
      <c r="C2043" s="27" t="s">
        <v>2076</v>
      </c>
      <c r="D2043" s="27"/>
      <c r="E2043" s="35" t="s">
        <v>2405</v>
      </c>
      <c r="F2043" s="26">
        <v>42644</v>
      </c>
      <c r="G2043" s="26">
        <v>44286</v>
      </c>
      <c r="H2043" s="27" t="s">
        <v>22</v>
      </c>
      <c r="I2043" s="29"/>
      <c r="J2043" s="30" t="s">
        <v>563</v>
      </c>
      <c r="K2043" s="31"/>
      <c r="L2043" s="28" t="s">
        <v>572</v>
      </c>
      <c r="M2043" s="31"/>
      <c r="N2043" s="28" t="s">
        <v>572</v>
      </c>
      <c r="O2043" s="27" t="s">
        <v>2421</v>
      </c>
      <c r="P2043" s="27" t="s">
        <v>570</v>
      </c>
      <c r="Q2043" t="b">
        <v>0</v>
      </c>
      <c r="S2043" t="b">
        <v>0</v>
      </c>
    </row>
    <row r="2044" spans="1:19" ht="60" x14ac:dyDescent="0.3">
      <c r="A2044" s="27">
        <v>27760</v>
      </c>
      <c r="B2044" s="34" t="s">
        <v>330</v>
      </c>
      <c r="C2044" s="27" t="s">
        <v>2152</v>
      </c>
      <c r="D2044" s="27"/>
      <c r="E2044" s="35" t="s">
        <v>2423</v>
      </c>
      <c r="F2044" s="26">
        <v>42644</v>
      </c>
      <c r="G2044" s="26">
        <v>44286</v>
      </c>
      <c r="H2044" s="27" t="s">
        <v>22</v>
      </c>
      <c r="I2044" s="29"/>
      <c r="J2044" s="30" t="s">
        <v>563</v>
      </c>
      <c r="K2044" s="31"/>
      <c r="L2044" s="28" t="s">
        <v>572</v>
      </c>
      <c r="M2044" s="31"/>
      <c r="N2044" s="28" t="s">
        <v>572</v>
      </c>
      <c r="O2044" s="27" t="s">
        <v>2421</v>
      </c>
      <c r="P2044" s="27" t="s">
        <v>570</v>
      </c>
      <c r="Q2044" t="b">
        <v>0</v>
      </c>
      <c r="S2044" t="b">
        <v>0</v>
      </c>
    </row>
    <row r="2045" spans="1:19" x14ac:dyDescent="0.3">
      <c r="A2045" s="27">
        <v>27761</v>
      </c>
      <c r="B2045" s="34" t="s">
        <v>330</v>
      </c>
      <c r="C2045" s="27" t="s">
        <v>840</v>
      </c>
      <c r="D2045" s="27"/>
      <c r="E2045" s="35" t="s">
        <v>2406</v>
      </c>
      <c r="F2045" s="26">
        <v>42644</v>
      </c>
      <c r="G2045" s="26">
        <v>44286</v>
      </c>
      <c r="H2045" s="27" t="s">
        <v>22</v>
      </c>
      <c r="I2045" s="29"/>
      <c r="J2045" s="30" t="s">
        <v>563</v>
      </c>
      <c r="K2045" s="31"/>
      <c r="L2045" s="28" t="s">
        <v>572</v>
      </c>
      <c r="M2045" s="31"/>
      <c r="N2045" s="28" t="s">
        <v>572</v>
      </c>
      <c r="O2045" s="27" t="s">
        <v>2421</v>
      </c>
      <c r="P2045" s="27" t="s">
        <v>570</v>
      </c>
      <c r="Q2045" t="b">
        <v>0</v>
      </c>
      <c r="S2045" t="b">
        <v>0</v>
      </c>
    </row>
    <row r="2046" spans="1:19" ht="28.8" x14ac:dyDescent="0.3">
      <c r="A2046" s="27">
        <v>27762</v>
      </c>
      <c r="B2046" s="34" t="s">
        <v>330</v>
      </c>
      <c r="C2046" s="27" t="s">
        <v>1729</v>
      </c>
      <c r="D2046" s="27"/>
      <c r="E2046" s="35" t="s">
        <v>2407</v>
      </c>
      <c r="F2046" s="26">
        <v>42644</v>
      </c>
      <c r="G2046" s="26">
        <v>44286</v>
      </c>
      <c r="H2046" s="27" t="s">
        <v>22</v>
      </c>
      <c r="I2046" s="29"/>
      <c r="J2046" s="30" t="s">
        <v>563</v>
      </c>
      <c r="K2046" s="31"/>
      <c r="L2046" s="28" t="s">
        <v>572</v>
      </c>
      <c r="M2046" s="31"/>
      <c r="N2046" s="28" t="s">
        <v>572</v>
      </c>
      <c r="O2046" s="27" t="s">
        <v>2421</v>
      </c>
      <c r="P2046" s="27" t="s">
        <v>570</v>
      </c>
      <c r="Q2046" t="b">
        <v>0</v>
      </c>
      <c r="S2046" t="b">
        <v>0</v>
      </c>
    </row>
    <row r="2047" spans="1:19" ht="28.8" x14ac:dyDescent="0.3">
      <c r="A2047" s="27">
        <v>27763</v>
      </c>
      <c r="B2047" s="34" t="s">
        <v>330</v>
      </c>
      <c r="C2047" s="27" t="s">
        <v>1731</v>
      </c>
      <c r="D2047" s="27"/>
      <c r="E2047" s="35" t="s">
        <v>2408</v>
      </c>
      <c r="F2047" s="26">
        <v>42644</v>
      </c>
      <c r="G2047" s="26">
        <v>44286</v>
      </c>
      <c r="H2047" s="27" t="s">
        <v>22</v>
      </c>
      <c r="I2047" s="29"/>
      <c r="J2047" s="30" t="s">
        <v>563</v>
      </c>
      <c r="K2047" s="31"/>
      <c r="L2047" s="28" t="s">
        <v>572</v>
      </c>
      <c r="M2047" s="31"/>
      <c r="N2047" s="28" t="s">
        <v>572</v>
      </c>
      <c r="O2047" s="27" t="s">
        <v>2421</v>
      </c>
      <c r="P2047" s="27" t="s">
        <v>570</v>
      </c>
      <c r="Q2047" t="b">
        <v>0</v>
      </c>
      <c r="S2047" t="b">
        <v>0</v>
      </c>
    </row>
    <row r="2048" spans="1:19" ht="28.8" x14ac:dyDescent="0.3">
      <c r="A2048" s="27">
        <v>27764</v>
      </c>
      <c r="B2048" s="34" t="s">
        <v>330</v>
      </c>
      <c r="C2048" s="27" t="s">
        <v>1733</v>
      </c>
      <c r="D2048" s="27"/>
      <c r="E2048" s="35" t="s">
        <v>2409</v>
      </c>
      <c r="F2048" s="26">
        <v>42644</v>
      </c>
      <c r="G2048" s="26">
        <v>44286</v>
      </c>
      <c r="H2048" s="27" t="s">
        <v>22</v>
      </c>
      <c r="I2048" s="29"/>
      <c r="J2048" s="30" t="s">
        <v>563</v>
      </c>
      <c r="K2048" s="31"/>
      <c r="L2048" s="28" t="s">
        <v>572</v>
      </c>
      <c r="M2048" s="31"/>
      <c r="N2048" s="28" t="s">
        <v>572</v>
      </c>
      <c r="O2048" s="27" t="s">
        <v>2421</v>
      </c>
      <c r="P2048" s="27" t="s">
        <v>570</v>
      </c>
      <c r="Q2048" t="b">
        <v>0</v>
      </c>
      <c r="S2048" t="b">
        <v>0</v>
      </c>
    </row>
    <row r="2049" spans="1:19" ht="28.8" x14ac:dyDescent="0.3">
      <c r="A2049" s="27">
        <v>27765</v>
      </c>
      <c r="B2049" s="34" t="s">
        <v>330</v>
      </c>
      <c r="C2049" s="27" t="s">
        <v>1735</v>
      </c>
      <c r="D2049" s="27"/>
      <c r="E2049" s="35" t="s">
        <v>2410</v>
      </c>
      <c r="F2049" s="26">
        <v>42644</v>
      </c>
      <c r="G2049" s="26">
        <v>44286</v>
      </c>
      <c r="H2049" s="27" t="s">
        <v>22</v>
      </c>
      <c r="I2049" s="29"/>
      <c r="J2049" s="30" t="s">
        <v>563</v>
      </c>
      <c r="K2049" s="31"/>
      <c r="L2049" s="28" t="s">
        <v>572</v>
      </c>
      <c r="M2049" s="31"/>
      <c r="N2049" s="28" t="s">
        <v>572</v>
      </c>
      <c r="O2049" s="27" t="s">
        <v>2421</v>
      </c>
      <c r="P2049" s="27" t="s">
        <v>570</v>
      </c>
      <c r="Q2049" t="b">
        <v>0</v>
      </c>
      <c r="S2049" t="b">
        <v>0</v>
      </c>
    </row>
    <row r="2050" spans="1:19" ht="36" x14ac:dyDescent="0.3">
      <c r="A2050" s="27">
        <v>27766</v>
      </c>
      <c r="B2050" s="34" t="s">
        <v>330</v>
      </c>
      <c r="C2050" s="27" t="s">
        <v>1737</v>
      </c>
      <c r="D2050" s="27"/>
      <c r="E2050" s="35" t="s">
        <v>2411</v>
      </c>
      <c r="F2050" s="26">
        <v>42644</v>
      </c>
      <c r="G2050" s="26">
        <v>44286</v>
      </c>
      <c r="H2050" s="27" t="s">
        <v>22</v>
      </c>
      <c r="I2050" s="29"/>
      <c r="J2050" s="30" t="s">
        <v>563</v>
      </c>
      <c r="K2050" s="31"/>
      <c r="L2050" s="28" t="s">
        <v>572</v>
      </c>
      <c r="M2050" s="31"/>
      <c r="N2050" s="28" t="s">
        <v>572</v>
      </c>
      <c r="O2050" s="27" t="s">
        <v>2421</v>
      </c>
      <c r="P2050" s="27" t="s">
        <v>570</v>
      </c>
      <c r="Q2050" t="b">
        <v>0</v>
      </c>
      <c r="S2050" t="b">
        <v>0</v>
      </c>
    </row>
    <row r="2051" spans="1:19" x14ac:dyDescent="0.3">
      <c r="A2051" s="27">
        <v>27767</v>
      </c>
      <c r="B2051" s="34" t="s">
        <v>330</v>
      </c>
      <c r="C2051" s="27" t="s">
        <v>841</v>
      </c>
      <c r="D2051" s="27"/>
      <c r="E2051" s="35" t="s">
        <v>2412</v>
      </c>
      <c r="F2051" s="26">
        <v>42644</v>
      </c>
      <c r="G2051" s="26">
        <v>44286</v>
      </c>
      <c r="H2051" s="27" t="s">
        <v>22</v>
      </c>
      <c r="I2051" s="29"/>
      <c r="J2051" s="30" t="s">
        <v>563</v>
      </c>
      <c r="K2051" s="31"/>
      <c r="L2051" s="28" t="s">
        <v>572</v>
      </c>
      <c r="M2051" s="31"/>
      <c r="N2051" s="28" t="s">
        <v>572</v>
      </c>
      <c r="O2051" s="27" t="s">
        <v>2421</v>
      </c>
      <c r="P2051" s="27" t="s">
        <v>570</v>
      </c>
      <c r="Q2051" t="b">
        <v>0</v>
      </c>
      <c r="S2051" t="b">
        <v>0</v>
      </c>
    </row>
    <row r="2052" spans="1:19" ht="28.8" x14ac:dyDescent="0.3">
      <c r="A2052" s="27">
        <v>27768</v>
      </c>
      <c r="B2052" s="34" t="s">
        <v>330</v>
      </c>
      <c r="C2052" s="27" t="s">
        <v>2002</v>
      </c>
      <c r="D2052" s="27"/>
      <c r="E2052" s="35" t="s">
        <v>2413</v>
      </c>
      <c r="F2052" s="26">
        <v>42644</v>
      </c>
      <c r="G2052" s="26">
        <v>44286</v>
      </c>
      <c r="H2052" s="27" t="s">
        <v>22</v>
      </c>
      <c r="I2052" s="29"/>
      <c r="J2052" s="30" t="s">
        <v>563</v>
      </c>
      <c r="K2052" s="31"/>
      <c r="L2052" s="28" t="s">
        <v>572</v>
      </c>
      <c r="M2052" s="31"/>
      <c r="N2052" s="28" t="s">
        <v>572</v>
      </c>
      <c r="O2052" s="27" t="s">
        <v>2421</v>
      </c>
      <c r="P2052" s="27" t="s">
        <v>570</v>
      </c>
      <c r="Q2052" t="b">
        <v>0</v>
      </c>
      <c r="S2052" t="b">
        <v>0</v>
      </c>
    </row>
    <row r="2053" spans="1:19" ht="28.8" x14ac:dyDescent="0.3">
      <c r="A2053" s="27">
        <v>27769</v>
      </c>
      <c r="B2053" s="34" t="s">
        <v>330</v>
      </c>
      <c r="C2053" s="27" t="s">
        <v>2004</v>
      </c>
      <c r="D2053" s="27"/>
      <c r="E2053" s="35" t="s">
        <v>2414</v>
      </c>
      <c r="F2053" s="26">
        <v>42644</v>
      </c>
      <c r="G2053" s="26">
        <v>44286</v>
      </c>
      <c r="H2053" s="27" t="s">
        <v>22</v>
      </c>
      <c r="I2053" s="29"/>
      <c r="J2053" s="30" t="s">
        <v>563</v>
      </c>
      <c r="K2053" s="31"/>
      <c r="L2053" s="28" t="s">
        <v>572</v>
      </c>
      <c r="M2053" s="31"/>
      <c r="N2053" s="28" t="s">
        <v>572</v>
      </c>
      <c r="O2053" s="27" t="s">
        <v>2421</v>
      </c>
      <c r="P2053" s="27" t="s">
        <v>570</v>
      </c>
      <c r="Q2053" t="b">
        <v>0</v>
      </c>
      <c r="S2053" t="b">
        <v>0</v>
      </c>
    </row>
    <row r="2054" spans="1:19" ht="28.8" x14ac:dyDescent="0.3">
      <c r="A2054" s="27">
        <v>27770</v>
      </c>
      <c r="B2054" s="34" t="s">
        <v>330</v>
      </c>
      <c r="C2054" s="27" t="s">
        <v>2006</v>
      </c>
      <c r="D2054" s="27"/>
      <c r="E2054" s="35" t="s">
        <v>2415</v>
      </c>
      <c r="F2054" s="26">
        <v>42644</v>
      </c>
      <c r="G2054" s="26">
        <v>44286</v>
      </c>
      <c r="H2054" s="27" t="s">
        <v>22</v>
      </c>
      <c r="I2054" s="29"/>
      <c r="J2054" s="30" t="s">
        <v>563</v>
      </c>
      <c r="K2054" s="31"/>
      <c r="L2054" s="28" t="s">
        <v>572</v>
      </c>
      <c r="M2054" s="31"/>
      <c r="N2054" s="28" t="s">
        <v>572</v>
      </c>
      <c r="O2054" s="27" t="s">
        <v>2421</v>
      </c>
      <c r="P2054" s="27" t="s">
        <v>570</v>
      </c>
      <c r="Q2054" t="b">
        <v>0</v>
      </c>
      <c r="S2054" t="b">
        <v>0</v>
      </c>
    </row>
    <row r="2055" spans="1:19" ht="36" x14ac:dyDescent="0.3">
      <c r="A2055" s="27">
        <v>27771</v>
      </c>
      <c r="B2055" s="34" t="s">
        <v>330</v>
      </c>
      <c r="C2055" s="27" t="s">
        <v>2204</v>
      </c>
      <c r="D2055" s="27"/>
      <c r="E2055" s="35" t="s">
        <v>2416</v>
      </c>
      <c r="F2055" s="26">
        <v>42644</v>
      </c>
      <c r="G2055" s="26">
        <v>44286</v>
      </c>
      <c r="H2055" s="27" t="s">
        <v>22</v>
      </c>
      <c r="I2055" s="29"/>
      <c r="J2055" s="30" t="s">
        <v>563</v>
      </c>
      <c r="K2055" s="31"/>
      <c r="L2055" s="28" t="s">
        <v>572</v>
      </c>
      <c r="M2055" s="31"/>
      <c r="N2055" s="28" t="s">
        <v>572</v>
      </c>
      <c r="O2055" s="27" t="s">
        <v>2421</v>
      </c>
      <c r="P2055" s="27" t="s">
        <v>570</v>
      </c>
      <c r="Q2055" t="b">
        <v>0</v>
      </c>
      <c r="S2055" t="b">
        <v>0</v>
      </c>
    </row>
    <row r="2056" spans="1:19" ht="36" x14ac:dyDescent="0.3">
      <c r="A2056" s="27">
        <v>27772</v>
      </c>
      <c r="B2056" s="34" t="s">
        <v>330</v>
      </c>
      <c r="C2056" s="27" t="s">
        <v>2417</v>
      </c>
      <c r="D2056" s="27"/>
      <c r="E2056" s="35" t="s">
        <v>2424</v>
      </c>
      <c r="F2056" s="26">
        <v>42644</v>
      </c>
      <c r="G2056" s="26">
        <v>44286</v>
      </c>
      <c r="H2056" s="27" t="s">
        <v>22</v>
      </c>
      <c r="I2056" s="29"/>
      <c r="J2056" s="30" t="s">
        <v>563</v>
      </c>
      <c r="K2056" s="31"/>
      <c r="L2056" s="28" t="s">
        <v>572</v>
      </c>
      <c r="M2056" s="31"/>
      <c r="N2056" s="28" t="s">
        <v>572</v>
      </c>
      <c r="O2056" s="27" t="s">
        <v>2421</v>
      </c>
      <c r="P2056" s="27" t="s">
        <v>570</v>
      </c>
      <c r="Q2056" t="b">
        <v>0</v>
      </c>
      <c r="S2056" t="b">
        <v>0</v>
      </c>
    </row>
    <row r="2057" spans="1:19" ht="36" x14ac:dyDescent="0.3">
      <c r="A2057" s="27">
        <v>27773</v>
      </c>
      <c r="B2057" s="34" t="s">
        <v>330</v>
      </c>
      <c r="C2057" s="27" t="s">
        <v>571</v>
      </c>
      <c r="D2057" s="27"/>
      <c r="E2057" s="35" t="s">
        <v>2425</v>
      </c>
      <c r="F2057" s="26">
        <v>42644</v>
      </c>
      <c r="G2057" s="26">
        <v>44286</v>
      </c>
      <c r="H2057" s="27" t="s">
        <v>22</v>
      </c>
      <c r="I2057" s="29"/>
      <c r="J2057" s="30" t="s">
        <v>563</v>
      </c>
      <c r="K2057" s="31"/>
      <c r="L2057" s="28" t="s">
        <v>572</v>
      </c>
      <c r="M2057" s="31"/>
      <c r="N2057" s="28" t="s">
        <v>572</v>
      </c>
      <c r="O2057" s="27" t="s">
        <v>2426</v>
      </c>
      <c r="P2057" s="27" t="s">
        <v>568</v>
      </c>
      <c r="Q2057" t="b">
        <v>0</v>
      </c>
      <c r="S2057" t="b">
        <v>0</v>
      </c>
    </row>
    <row r="2058" spans="1:19" ht="48" x14ac:dyDescent="0.3">
      <c r="A2058" s="27">
        <v>27774</v>
      </c>
      <c r="B2058" s="34" t="s">
        <v>330</v>
      </c>
      <c r="C2058" s="27" t="s">
        <v>573</v>
      </c>
      <c r="D2058" s="27"/>
      <c r="E2058" s="35" t="s">
        <v>2427</v>
      </c>
      <c r="F2058" s="26">
        <v>42644</v>
      </c>
      <c r="G2058" s="26">
        <v>44286</v>
      </c>
      <c r="H2058" s="27" t="s">
        <v>22</v>
      </c>
      <c r="I2058" s="29"/>
      <c r="J2058" s="30" t="s">
        <v>563</v>
      </c>
      <c r="K2058" s="31"/>
      <c r="L2058" s="28" t="s">
        <v>572</v>
      </c>
      <c r="M2058" s="31"/>
      <c r="N2058" s="28" t="s">
        <v>572</v>
      </c>
      <c r="O2058" s="27" t="s">
        <v>2421</v>
      </c>
      <c r="P2058" s="27" t="s">
        <v>570</v>
      </c>
      <c r="Q2058" t="b">
        <v>0</v>
      </c>
      <c r="S2058" t="b">
        <v>0</v>
      </c>
    </row>
    <row r="2059" spans="1:19" ht="144" x14ac:dyDescent="0.3">
      <c r="A2059" s="27">
        <v>27775</v>
      </c>
      <c r="B2059" s="34" t="s">
        <v>330</v>
      </c>
      <c r="C2059" s="27" t="s">
        <v>574</v>
      </c>
      <c r="D2059" s="27"/>
      <c r="E2059" s="35" t="s">
        <v>2428</v>
      </c>
      <c r="F2059" s="26">
        <v>42644</v>
      </c>
      <c r="G2059" s="26">
        <v>44286</v>
      </c>
      <c r="H2059" s="27" t="s">
        <v>22</v>
      </c>
      <c r="I2059" s="29"/>
      <c r="J2059" s="30" t="s">
        <v>563</v>
      </c>
      <c r="K2059" s="31"/>
      <c r="L2059" s="28" t="s">
        <v>572</v>
      </c>
      <c r="M2059" s="31"/>
      <c r="N2059" s="28" t="s">
        <v>572</v>
      </c>
      <c r="O2059" s="27" t="s">
        <v>2426</v>
      </c>
      <c r="P2059" s="27" t="s">
        <v>568</v>
      </c>
      <c r="Q2059" t="b">
        <v>0</v>
      </c>
      <c r="S2059" t="b">
        <v>0</v>
      </c>
    </row>
    <row r="2060" spans="1:19" ht="60" x14ac:dyDescent="0.3">
      <c r="A2060" s="27">
        <v>27776</v>
      </c>
      <c r="B2060" s="34" t="s">
        <v>330</v>
      </c>
      <c r="C2060" s="27" t="s">
        <v>602</v>
      </c>
      <c r="D2060" s="27"/>
      <c r="E2060" s="35" t="s">
        <v>2429</v>
      </c>
      <c r="F2060" s="26">
        <v>42644</v>
      </c>
      <c r="G2060" s="26">
        <v>44286</v>
      </c>
      <c r="H2060" s="27" t="s">
        <v>22</v>
      </c>
      <c r="I2060" s="29"/>
      <c r="J2060" s="30" t="s">
        <v>563</v>
      </c>
      <c r="K2060" s="31"/>
      <c r="L2060" s="28" t="s">
        <v>572</v>
      </c>
      <c r="M2060" s="31"/>
      <c r="N2060" s="28" t="s">
        <v>572</v>
      </c>
      <c r="O2060" s="27" t="s">
        <v>2426</v>
      </c>
      <c r="P2060" s="27" t="s">
        <v>568</v>
      </c>
      <c r="Q2060" t="b">
        <v>0</v>
      </c>
      <c r="S2060" t="b">
        <v>0</v>
      </c>
    </row>
    <row r="2061" spans="1:19" ht="48" x14ac:dyDescent="0.3">
      <c r="A2061" s="27">
        <v>29943</v>
      </c>
      <c r="B2061" s="34" t="s">
        <v>332</v>
      </c>
      <c r="C2061" s="27" t="s">
        <v>561</v>
      </c>
      <c r="D2061" s="27"/>
      <c r="E2061" s="35" t="s">
        <v>2397</v>
      </c>
      <c r="F2061" s="26">
        <v>44287</v>
      </c>
      <c r="G2061" s="27"/>
      <c r="H2061" s="27" t="s">
        <v>24</v>
      </c>
      <c r="I2061" s="29"/>
      <c r="J2061" s="30" t="s">
        <v>563</v>
      </c>
      <c r="K2061" s="31"/>
      <c r="L2061" s="28" t="s">
        <v>572</v>
      </c>
      <c r="M2061" s="31"/>
      <c r="N2061" s="28" t="s">
        <v>572</v>
      </c>
      <c r="O2061" s="27" t="s">
        <v>2430</v>
      </c>
      <c r="P2061" s="27" t="s">
        <v>568</v>
      </c>
      <c r="Q2061" t="b">
        <v>0</v>
      </c>
      <c r="S2061" t="b">
        <v>0</v>
      </c>
    </row>
    <row r="2062" spans="1:19" ht="24" x14ac:dyDescent="0.3">
      <c r="A2062" s="27">
        <v>29944</v>
      </c>
      <c r="B2062" s="34" t="s">
        <v>332</v>
      </c>
      <c r="C2062" s="27" t="s">
        <v>581</v>
      </c>
      <c r="D2062" s="27"/>
      <c r="E2062" s="35" t="s">
        <v>2431</v>
      </c>
      <c r="F2062" s="26">
        <v>44287</v>
      </c>
      <c r="G2062" s="27"/>
      <c r="H2062" s="27" t="s">
        <v>24</v>
      </c>
      <c r="I2062" s="29"/>
      <c r="J2062" s="30" t="s">
        <v>563</v>
      </c>
      <c r="K2062" s="31"/>
      <c r="L2062" s="28" t="s">
        <v>572</v>
      </c>
      <c r="M2062" s="31"/>
      <c r="N2062" s="28" t="s">
        <v>572</v>
      </c>
      <c r="O2062" s="27" t="s">
        <v>2432</v>
      </c>
      <c r="P2062" s="27" t="s">
        <v>568</v>
      </c>
      <c r="Q2062" t="b">
        <v>0</v>
      </c>
      <c r="S2062" t="b">
        <v>0</v>
      </c>
    </row>
    <row r="2063" spans="1:19" ht="24" x14ac:dyDescent="0.3">
      <c r="A2063" s="27">
        <v>29945</v>
      </c>
      <c r="B2063" s="34" t="s">
        <v>332</v>
      </c>
      <c r="C2063" s="27" t="s">
        <v>624</v>
      </c>
      <c r="D2063" s="27"/>
      <c r="E2063" s="35" t="s">
        <v>2399</v>
      </c>
      <c r="F2063" s="26">
        <v>44287</v>
      </c>
      <c r="G2063" s="27"/>
      <c r="H2063" s="27" t="s">
        <v>24</v>
      </c>
      <c r="I2063" s="29"/>
      <c r="J2063" s="30" t="s">
        <v>563</v>
      </c>
      <c r="K2063" s="31"/>
      <c r="L2063" s="28" t="s">
        <v>572</v>
      </c>
      <c r="M2063" s="31"/>
      <c r="N2063" s="28" t="s">
        <v>572</v>
      </c>
      <c r="O2063" s="27" t="s">
        <v>2430</v>
      </c>
      <c r="P2063" s="27" t="s">
        <v>568</v>
      </c>
      <c r="Q2063" t="b">
        <v>0</v>
      </c>
      <c r="S2063" t="b">
        <v>0</v>
      </c>
    </row>
    <row r="2064" spans="1:19" x14ac:dyDescent="0.3">
      <c r="A2064" s="27">
        <v>29946</v>
      </c>
      <c r="B2064" s="34" t="s">
        <v>332</v>
      </c>
      <c r="C2064" s="27" t="s">
        <v>626</v>
      </c>
      <c r="D2064" s="27"/>
      <c r="E2064" s="35" t="s">
        <v>2400</v>
      </c>
      <c r="F2064" s="26">
        <v>44287</v>
      </c>
      <c r="G2064" s="27"/>
      <c r="H2064" s="27" t="s">
        <v>24</v>
      </c>
      <c r="I2064" s="29"/>
      <c r="J2064" s="30" t="s">
        <v>563</v>
      </c>
      <c r="K2064" s="31"/>
      <c r="L2064" s="28" t="s">
        <v>572</v>
      </c>
      <c r="M2064" s="31"/>
      <c r="N2064" s="28" t="s">
        <v>572</v>
      </c>
      <c r="O2064" s="27" t="s">
        <v>2430</v>
      </c>
      <c r="P2064" s="27" t="s">
        <v>568</v>
      </c>
      <c r="Q2064" t="b">
        <v>0</v>
      </c>
      <c r="S2064" t="b">
        <v>0</v>
      </c>
    </row>
    <row r="2065" spans="1:19" ht="28.8" x14ac:dyDescent="0.3">
      <c r="A2065" s="27">
        <v>29947</v>
      </c>
      <c r="B2065" s="34" t="s">
        <v>332</v>
      </c>
      <c r="C2065" s="27" t="s">
        <v>628</v>
      </c>
      <c r="D2065" s="27"/>
      <c r="E2065" s="35" t="s">
        <v>2401</v>
      </c>
      <c r="F2065" s="26">
        <v>44287</v>
      </c>
      <c r="G2065" s="27"/>
      <c r="H2065" s="27" t="s">
        <v>24</v>
      </c>
      <c r="I2065" s="29"/>
      <c r="J2065" s="30" t="s">
        <v>563</v>
      </c>
      <c r="K2065" s="31"/>
      <c r="L2065" s="28" t="s">
        <v>572</v>
      </c>
      <c r="M2065" s="31"/>
      <c r="N2065" s="28" t="s">
        <v>572</v>
      </c>
      <c r="O2065" s="27" t="s">
        <v>2430</v>
      </c>
      <c r="P2065" s="27" t="s">
        <v>568</v>
      </c>
      <c r="Q2065" t="b">
        <v>0</v>
      </c>
      <c r="S2065" t="b">
        <v>0</v>
      </c>
    </row>
    <row r="2066" spans="1:19" ht="28.8" x14ac:dyDescent="0.3">
      <c r="A2066" s="27">
        <v>29948</v>
      </c>
      <c r="B2066" s="34" t="s">
        <v>332</v>
      </c>
      <c r="C2066" s="27" t="s">
        <v>629</v>
      </c>
      <c r="D2066" s="27"/>
      <c r="E2066" s="35" t="s">
        <v>2402</v>
      </c>
      <c r="F2066" s="26">
        <v>44287</v>
      </c>
      <c r="G2066" s="27"/>
      <c r="H2066" s="27" t="s">
        <v>24</v>
      </c>
      <c r="I2066" s="29"/>
      <c r="J2066" s="30" t="s">
        <v>563</v>
      </c>
      <c r="K2066" s="31"/>
      <c r="L2066" s="28" t="s">
        <v>572</v>
      </c>
      <c r="M2066" s="31"/>
      <c r="N2066" s="28" t="s">
        <v>572</v>
      </c>
      <c r="O2066" s="27" t="s">
        <v>2433</v>
      </c>
      <c r="P2066" s="27" t="s">
        <v>568</v>
      </c>
      <c r="Q2066" t="b">
        <v>0</v>
      </c>
      <c r="S2066" t="b">
        <v>0</v>
      </c>
    </row>
    <row r="2067" spans="1:19" ht="36" x14ac:dyDescent="0.3">
      <c r="A2067" s="27">
        <v>29949</v>
      </c>
      <c r="B2067" s="34" t="s">
        <v>332</v>
      </c>
      <c r="C2067" s="27" t="s">
        <v>2403</v>
      </c>
      <c r="D2067" s="27"/>
      <c r="E2067" s="35" t="s">
        <v>2404</v>
      </c>
      <c r="F2067" s="26">
        <v>44287</v>
      </c>
      <c r="G2067" s="27"/>
      <c r="H2067" s="27" t="s">
        <v>24</v>
      </c>
      <c r="I2067" s="29"/>
      <c r="J2067" s="30" t="s">
        <v>563</v>
      </c>
      <c r="K2067" s="31"/>
      <c r="L2067" s="28" t="s">
        <v>572</v>
      </c>
      <c r="M2067" s="31"/>
      <c r="N2067" s="28" t="s">
        <v>572</v>
      </c>
      <c r="O2067" s="27" t="s">
        <v>2430</v>
      </c>
      <c r="P2067" s="27" t="s">
        <v>568</v>
      </c>
      <c r="Q2067" t="b">
        <v>0</v>
      </c>
      <c r="S2067" t="b">
        <v>0</v>
      </c>
    </row>
    <row r="2068" spans="1:19" ht="28.8" x14ac:dyDescent="0.3">
      <c r="A2068" s="27">
        <v>29950</v>
      </c>
      <c r="B2068" s="34" t="s">
        <v>332</v>
      </c>
      <c r="C2068" s="27" t="s">
        <v>2076</v>
      </c>
      <c r="D2068" s="27"/>
      <c r="E2068" s="35" t="s">
        <v>2434</v>
      </c>
      <c r="F2068" s="26">
        <v>44287</v>
      </c>
      <c r="G2068" s="27"/>
      <c r="H2068" s="27" t="s">
        <v>24</v>
      </c>
      <c r="I2068" s="29"/>
      <c r="J2068" s="30" t="s">
        <v>563</v>
      </c>
      <c r="K2068" s="31"/>
      <c r="L2068" s="28" t="s">
        <v>572</v>
      </c>
      <c r="M2068" s="31"/>
      <c r="N2068" s="28" t="s">
        <v>572</v>
      </c>
      <c r="O2068" s="27" t="s">
        <v>2430</v>
      </c>
      <c r="P2068" s="27" t="s">
        <v>568</v>
      </c>
      <c r="Q2068" t="b">
        <v>0</v>
      </c>
      <c r="S2068" t="b">
        <v>0</v>
      </c>
    </row>
    <row r="2069" spans="1:19" ht="48" x14ac:dyDescent="0.3">
      <c r="A2069" s="27">
        <v>29951</v>
      </c>
      <c r="B2069" s="34" t="s">
        <v>332</v>
      </c>
      <c r="C2069" s="27" t="s">
        <v>2152</v>
      </c>
      <c r="D2069" s="27"/>
      <c r="E2069" s="35" t="s">
        <v>2435</v>
      </c>
      <c r="F2069" s="26">
        <v>44287</v>
      </c>
      <c r="G2069" s="27"/>
      <c r="H2069" s="27" t="s">
        <v>24</v>
      </c>
      <c r="I2069" s="29"/>
      <c r="J2069" s="30" t="s">
        <v>563</v>
      </c>
      <c r="K2069" s="31"/>
      <c r="L2069" s="28" t="s">
        <v>572</v>
      </c>
      <c r="M2069" s="31"/>
      <c r="N2069" s="28" t="s">
        <v>572</v>
      </c>
      <c r="O2069" s="27" t="s">
        <v>2430</v>
      </c>
      <c r="P2069" s="27" t="s">
        <v>568</v>
      </c>
      <c r="Q2069" t="b">
        <v>0</v>
      </c>
      <c r="S2069" t="b">
        <v>0</v>
      </c>
    </row>
    <row r="2070" spans="1:19" x14ac:dyDescent="0.3">
      <c r="A2070" s="27">
        <v>29952</v>
      </c>
      <c r="B2070" s="34" t="s">
        <v>332</v>
      </c>
      <c r="C2070" s="27" t="s">
        <v>840</v>
      </c>
      <c r="D2070" s="27"/>
      <c r="E2070" s="35" t="s">
        <v>2406</v>
      </c>
      <c r="F2070" s="26">
        <v>44287</v>
      </c>
      <c r="G2070" s="27"/>
      <c r="H2070" s="27" t="s">
        <v>24</v>
      </c>
      <c r="I2070" s="29"/>
      <c r="J2070" s="30" t="s">
        <v>563</v>
      </c>
      <c r="K2070" s="31"/>
      <c r="L2070" s="28" t="s">
        <v>572</v>
      </c>
      <c r="M2070" s="31"/>
      <c r="N2070" s="28" t="s">
        <v>572</v>
      </c>
      <c r="O2070" s="27" t="s">
        <v>2430</v>
      </c>
      <c r="P2070" s="27" t="s">
        <v>568</v>
      </c>
      <c r="Q2070" t="b">
        <v>0</v>
      </c>
      <c r="S2070" t="b">
        <v>0</v>
      </c>
    </row>
    <row r="2071" spans="1:19" ht="28.8" x14ac:dyDescent="0.3">
      <c r="A2071" s="27">
        <v>29953</v>
      </c>
      <c r="B2071" s="34" t="s">
        <v>332</v>
      </c>
      <c r="C2071" s="27" t="s">
        <v>1729</v>
      </c>
      <c r="D2071" s="27"/>
      <c r="E2071" s="35" t="s">
        <v>2407</v>
      </c>
      <c r="F2071" s="26">
        <v>44287</v>
      </c>
      <c r="G2071" s="27"/>
      <c r="H2071" s="27" t="s">
        <v>24</v>
      </c>
      <c r="I2071" s="29"/>
      <c r="J2071" s="30" t="s">
        <v>563</v>
      </c>
      <c r="K2071" s="31"/>
      <c r="L2071" s="28" t="s">
        <v>572</v>
      </c>
      <c r="M2071" s="31"/>
      <c r="N2071" s="28" t="s">
        <v>572</v>
      </c>
      <c r="O2071" s="27" t="s">
        <v>2430</v>
      </c>
      <c r="P2071" s="27" t="s">
        <v>568</v>
      </c>
      <c r="Q2071" t="b">
        <v>0</v>
      </c>
      <c r="S2071" t="b">
        <v>0</v>
      </c>
    </row>
    <row r="2072" spans="1:19" ht="28.8" x14ac:dyDescent="0.3">
      <c r="A2072" s="27">
        <v>29954</v>
      </c>
      <c r="B2072" s="34" t="s">
        <v>332</v>
      </c>
      <c r="C2072" s="27" t="s">
        <v>1731</v>
      </c>
      <c r="D2072" s="27"/>
      <c r="E2072" s="35" t="s">
        <v>2408</v>
      </c>
      <c r="F2072" s="26">
        <v>44287</v>
      </c>
      <c r="G2072" s="27"/>
      <c r="H2072" s="27" t="s">
        <v>24</v>
      </c>
      <c r="I2072" s="29"/>
      <c r="J2072" s="30" t="s">
        <v>563</v>
      </c>
      <c r="K2072" s="31"/>
      <c r="L2072" s="28" t="s">
        <v>572</v>
      </c>
      <c r="M2072" s="31"/>
      <c r="N2072" s="28" t="s">
        <v>572</v>
      </c>
      <c r="O2072" s="27" t="s">
        <v>2430</v>
      </c>
      <c r="P2072" s="27" t="s">
        <v>568</v>
      </c>
      <c r="Q2072" t="b">
        <v>0</v>
      </c>
      <c r="S2072" t="b">
        <v>0</v>
      </c>
    </row>
    <row r="2073" spans="1:19" ht="28.8" x14ac:dyDescent="0.3">
      <c r="A2073" s="27">
        <v>29955</v>
      </c>
      <c r="B2073" s="34" t="s">
        <v>332</v>
      </c>
      <c r="C2073" s="27" t="s">
        <v>1733</v>
      </c>
      <c r="D2073" s="27"/>
      <c r="E2073" s="35" t="s">
        <v>2409</v>
      </c>
      <c r="F2073" s="26">
        <v>44287</v>
      </c>
      <c r="G2073" s="27"/>
      <c r="H2073" s="27" t="s">
        <v>24</v>
      </c>
      <c r="I2073" s="29"/>
      <c r="J2073" s="30" t="s">
        <v>563</v>
      </c>
      <c r="K2073" s="31"/>
      <c r="L2073" s="28" t="s">
        <v>572</v>
      </c>
      <c r="M2073" s="31"/>
      <c r="N2073" s="28" t="s">
        <v>572</v>
      </c>
      <c r="O2073" s="27" t="s">
        <v>2430</v>
      </c>
      <c r="P2073" s="27" t="s">
        <v>568</v>
      </c>
      <c r="Q2073" t="b">
        <v>0</v>
      </c>
      <c r="S2073" t="b">
        <v>0</v>
      </c>
    </row>
    <row r="2074" spans="1:19" ht="28.8" x14ac:dyDescent="0.3">
      <c r="A2074" s="27">
        <v>29956</v>
      </c>
      <c r="B2074" s="34" t="s">
        <v>332</v>
      </c>
      <c r="C2074" s="27" t="s">
        <v>1735</v>
      </c>
      <c r="D2074" s="27"/>
      <c r="E2074" s="35" t="s">
        <v>2410</v>
      </c>
      <c r="F2074" s="26">
        <v>44287</v>
      </c>
      <c r="G2074" s="27"/>
      <c r="H2074" s="27" t="s">
        <v>24</v>
      </c>
      <c r="I2074" s="29"/>
      <c r="J2074" s="30" t="s">
        <v>563</v>
      </c>
      <c r="K2074" s="31"/>
      <c r="L2074" s="28" t="s">
        <v>572</v>
      </c>
      <c r="M2074" s="31"/>
      <c r="N2074" s="28" t="s">
        <v>572</v>
      </c>
      <c r="O2074" s="27" t="s">
        <v>2430</v>
      </c>
      <c r="P2074" s="27" t="s">
        <v>568</v>
      </c>
      <c r="Q2074" t="b">
        <v>0</v>
      </c>
      <c r="S2074" t="b">
        <v>0</v>
      </c>
    </row>
    <row r="2075" spans="1:19" ht="36" x14ac:dyDescent="0.3">
      <c r="A2075" s="27">
        <v>29957</v>
      </c>
      <c r="B2075" s="34" t="s">
        <v>332</v>
      </c>
      <c r="C2075" s="27" t="s">
        <v>1737</v>
      </c>
      <c r="D2075" s="27"/>
      <c r="E2075" s="35" t="s">
        <v>2411</v>
      </c>
      <c r="F2075" s="26">
        <v>44287</v>
      </c>
      <c r="G2075" s="27"/>
      <c r="H2075" s="27" t="s">
        <v>24</v>
      </c>
      <c r="I2075" s="29"/>
      <c r="J2075" s="30" t="s">
        <v>563</v>
      </c>
      <c r="K2075" s="31"/>
      <c r="L2075" s="28" t="s">
        <v>572</v>
      </c>
      <c r="M2075" s="31"/>
      <c r="N2075" s="28" t="s">
        <v>572</v>
      </c>
      <c r="O2075" s="27" t="s">
        <v>2430</v>
      </c>
      <c r="P2075" s="27" t="s">
        <v>568</v>
      </c>
      <c r="Q2075" t="b">
        <v>0</v>
      </c>
      <c r="S2075" t="b">
        <v>0</v>
      </c>
    </row>
    <row r="2076" spans="1:19" x14ac:dyDescent="0.3">
      <c r="A2076" s="27">
        <v>29958</v>
      </c>
      <c r="B2076" s="34" t="s">
        <v>332</v>
      </c>
      <c r="C2076" s="27" t="s">
        <v>841</v>
      </c>
      <c r="D2076" s="27"/>
      <c r="E2076" s="35" t="s">
        <v>2412</v>
      </c>
      <c r="F2076" s="26">
        <v>44287</v>
      </c>
      <c r="G2076" s="27"/>
      <c r="H2076" s="27" t="s">
        <v>24</v>
      </c>
      <c r="I2076" s="29"/>
      <c r="J2076" s="30" t="s">
        <v>563</v>
      </c>
      <c r="K2076" s="31"/>
      <c r="L2076" s="28" t="s">
        <v>572</v>
      </c>
      <c r="M2076" s="31"/>
      <c r="N2076" s="28" t="s">
        <v>572</v>
      </c>
      <c r="O2076" s="27" t="s">
        <v>2430</v>
      </c>
      <c r="P2076" s="27" t="s">
        <v>568</v>
      </c>
      <c r="Q2076" t="b">
        <v>0</v>
      </c>
      <c r="S2076" t="b">
        <v>0</v>
      </c>
    </row>
    <row r="2077" spans="1:19" ht="28.8" x14ac:dyDescent="0.3">
      <c r="A2077" s="27">
        <v>29959</v>
      </c>
      <c r="B2077" s="34" t="s">
        <v>332</v>
      </c>
      <c r="C2077" s="27" t="s">
        <v>2002</v>
      </c>
      <c r="D2077" s="27"/>
      <c r="E2077" s="35" t="s">
        <v>2413</v>
      </c>
      <c r="F2077" s="26">
        <v>44287</v>
      </c>
      <c r="G2077" s="27"/>
      <c r="H2077" s="27" t="s">
        <v>24</v>
      </c>
      <c r="I2077" s="29"/>
      <c r="J2077" s="30" t="s">
        <v>563</v>
      </c>
      <c r="K2077" s="31"/>
      <c r="L2077" s="28" t="s">
        <v>572</v>
      </c>
      <c r="M2077" s="31"/>
      <c r="N2077" s="28" t="s">
        <v>572</v>
      </c>
      <c r="O2077" s="27" t="s">
        <v>2430</v>
      </c>
      <c r="P2077" s="27" t="s">
        <v>568</v>
      </c>
      <c r="Q2077" t="b">
        <v>0</v>
      </c>
      <c r="S2077" t="b">
        <v>0</v>
      </c>
    </row>
    <row r="2078" spans="1:19" ht="28.8" x14ac:dyDescent="0.3">
      <c r="A2078" s="27">
        <v>29960</v>
      </c>
      <c r="B2078" s="34" t="s">
        <v>332</v>
      </c>
      <c r="C2078" s="27" t="s">
        <v>2004</v>
      </c>
      <c r="D2078" s="27"/>
      <c r="E2078" s="35" t="s">
        <v>2414</v>
      </c>
      <c r="F2078" s="26">
        <v>44287</v>
      </c>
      <c r="G2078" s="27"/>
      <c r="H2078" s="27" t="s">
        <v>24</v>
      </c>
      <c r="I2078" s="29"/>
      <c r="J2078" s="30" t="s">
        <v>563</v>
      </c>
      <c r="K2078" s="31"/>
      <c r="L2078" s="28" t="s">
        <v>572</v>
      </c>
      <c r="M2078" s="31"/>
      <c r="N2078" s="28" t="s">
        <v>572</v>
      </c>
      <c r="O2078" s="27" t="s">
        <v>2430</v>
      </c>
      <c r="P2078" s="27" t="s">
        <v>568</v>
      </c>
      <c r="Q2078" t="b">
        <v>0</v>
      </c>
      <c r="S2078" t="b">
        <v>0</v>
      </c>
    </row>
    <row r="2079" spans="1:19" ht="28.8" x14ac:dyDescent="0.3">
      <c r="A2079" s="27">
        <v>29961</v>
      </c>
      <c r="B2079" s="34" t="s">
        <v>332</v>
      </c>
      <c r="C2079" s="27" t="s">
        <v>2006</v>
      </c>
      <c r="D2079" s="27"/>
      <c r="E2079" s="35" t="s">
        <v>2415</v>
      </c>
      <c r="F2079" s="26">
        <v>44287</v>
      </c>
      <c r="G2079" s="27"/>
      <c r="H2079" s="27" t="s">
        <v>24</v>
      </c>
      <c r="I2079" s="29"/>
      <c r="J2079" s="30" t="s">
        <v>563</v>
      </c>
      <c r="K2079" s="31"/>
      <c r="L2079" s="28" t="s">
        <v>572</v>
      </c>
      <c r="M2079" s="31"/>
      <c r="N2079" s="28" t="s">
        <v>572</v>
      </c>
      <c r="O2079" s="27" t="s">
        <v>2430</v>
      </c>
      <c r="P2079" s="27" t="s">
        <v>568</v>
      </c>
      <c r="Q2079" t="b">
        <v>0</v>
      </c>
      <c r="S2079" t="b">
        <v>0</v>
      </c>
    </row>
    <row r="2080" spans="1:19" ht="36" x14ac:dyDescent="0.3">
      <c r="A2080" s="27">
        <v>29962</v>
      </c>
      <c r="B2080" s="34" t="s">
        <v>332</v>
      </c>
      <c r="C2080" s="27" t="s">
        <v>2204</v>
      </c>
      <c r="D2080" s="27"/>
      <c r="E2080" s="35" t="s">
        <v>2416</v>
      </c>
      <c r="F2080" s="26">
        <v>44287</v>
      </c>
      <c r="G2080" s="27"/>
      <c r="H2080" s="27" t="s">
        <v>24</v>
      </c>
      <c r="I2080" s="29"/>
      <c r="J2080" s="30" t="s">
        <v>563</v>
      </c>
      <c r="K2080" s="31"/>
      <c r="L2080" s="28" t="s">
        <v>572</v>
      </c>
      <c r="M2080" s="31"/>
      <c r="N2080" s="28" t="s">
        <v>572</v>
      </c>
      <c r="O2080" s="27" t="s">
        <v>2430</v>
      </c>
      <c r="P2080" s="27" t="s">
        <v>568</v>
      </c>
      <c r="Q2080" t="b">
        <v>0</v>
      </c>
      <c r="S2080" t="b">
        <v>0</v>
      </c>
    </row>
    <row r="2081" spans="1:19" ht="36" x14ac:dyDescent="0.3">
      <c r="A2081" s="27">
        <v>29963</v>
      </c>
      <c r="B2081" s="34" t="s">
        <v>332</v>
      </c>
      <c r="C2081" s="27" t="s">
        <v>2417</v>
      </c>
      <c r="D2081" s="27"/>
      <c r="E2081" s="35" t="s">
        <v>2418</v>
      </c>
      <c r="F2081" s="26">
        <v>44287</v>
      </c>
      <c r="G2081" s="27"/>
      <c r="H2081" s="27" t="s">
        <v>24</v>
      </c>
      <c r="I2081" s="29"/>
      <c r="J2081" s="30" t="s">
        <v>563</v>
      </c>
      <c r="K2081" s="31"/>
      <c r="L2081" s="28" t="s">
        <v>572</v>
      </c>
      <c r="M2081" s="31"/>
      <c r="N2081" s="28" t="s">
        <v>572</v>
      </c>
      <c r="O2081" s="27" t="s">
        <v>2430</v>
      </c>
      <c r="P2081" s="27" t="s">
        <v>568</v>
      </c>
      <c r="Q2081" t="b">
        <v>0</v>
      </c>
      <c r="S2081" t="b">
        <v>0</v>
      </c>
    </row>
    <row r="2082" spans="1:19" ht="36" x14ac:dyDescent="0.3">
      <c r="A2082" s="27">
        <v>29964</v>
      </c>
      <c r="B2082" s="34" t="s">
        <v>332</v>
      </c>
      <c r="C2082" s="27" t="s">
        <v>571</v>
      </c>
      <c r="D2082" s="27"/>
      <c r="E2082" s="35" t="s">
        <v>2419</v>
      </c>
      <c r="F2082" s="26">
        <v>44287</v>
      </c>
      <c r="G2082" s="27"/>
      <c r="H2082" s="27" t="s">
        <v>24</v>
      </c>
      <c r="I2082" s="29"/>
      <c r="J2082" s="30" t="s">
        <v>563</v>
      </c>
      <c r="K2082" s="31"/>
      <c r="L2082" s="28" t="s">
        <v>572</v>
      </c>
      <c r="M2082" s="31"/>
      <c r="N2082" s="28" t="s">
        <v>572</v>
      </c>
      <c r="O2082" s="27" t="s">
        <v>2430</v>
      </c>
      <c r="P2082" s="27" t="s">
        <v>568</v>
      </c>
      <c r="Q2082" t="b">
        <v>0</v>
      </c>
      <c r="S2082" t="b">
        <v>0</v>
      </c>
    </row>
    <row r="2083" spans="1:19" ht="48" x14ac:dyDescent="0.3">
      <c r="A2083" s="27">
        <v>29965</v>
      </c>
      <c r="B2083" s="34" t="s">
        <v>332</v>
      </c>
      <c r="C2083" s="27" t="s">
        <v>573</v>
      </c>
      <c r="D2083" s="27"/>
      <c r="E2083" s="35" t="s">
        <v>2436</v>
      </c>
      <c r="F2083" s="26">
        <v>44287</v>
      </c>
      <c r="G2083" s="27"/>
      <c r="H2083" s="27" t="s">
        <v>24</v>
      </c>
      <c r="I2083" s="29"/>
      <c r="J2083" s="30" t="s">
        <v>563</v>
      </c>
      <c r="K2083" s="31"/>
      <c r="L2083" s="28" t="s">
        <v>572</v>
      </c>
      <c r="M2083" s="31"/>
      <c r="N2083" s="28" t="s">
        <v>572</v>
      </c>
      <c r="O2083" s="27" t="s">
        <v>2430</v>
      </c>
      <c r="P2083" s="27" t="s">
        <v>568</v>
      </c>
      <c r="Q2083" t="b">
        <v>0</v>
      </c>
      <c r="S2083" t="b">
        <v>0</v>
      </c>
    </row>
    <row r="2084" spans="1:19" ht="132" x14ac:dyDescent="0.3">
      <c r="A2084" s="27">
        <v>29966</v>
      </c>
      <c r="B2084" s="34" t="s">
        <v>332</v>
      </c>
      <c r="C2084" s="27" t="s">
        <v>574</v>
      </c>
      <c r="D2084" s="27"/>
      <c r="E2084" s="35" t="s">
        <v>2437</v>
      </c>
      <c r="F2084" s="26">
        <v>44287</v>
      </c>
      <c r="G2084" s="27"/>
      <c r="H2084" s="27" t="s">
        <v>24</v>
      </c>
      <c r="I2084" s="29"/>
      <c r="J2084" s="30" t="s">
        <v>563</v>
      </c>
      <c r="K2084" s="31"/>
      <c r="L2084" s="28" t="s">
        <v>572</v>
      </c>
      <c r="M2084" s="31"/>
      <c r="N2084" s="28" t="s">
        <v>572</v>
      </c>
      <c r="O2084" s="27" t="s">
        <v>2430</v>
      </c>
      <c r="P2084" s="27" t="s">
        <v>568</v>
      </c>
      <c r="Q2084" t="b">
        <v>0</v>
      </c>
      <c r="S2084" t="b">
        <v>0</v>
      </c>
    </row>
    <row r="2085" spans="1:19" ht="60" x14ac:dyDescent="0.3">
      <c r="A2085" s="27">
        <v>29967</v>
      </c>
      <c r="B2085" s="34" t="s">
        <v>332</v>
      </c>
      <c r="C2085" s="27" t="s">
        <v>602</v>
      </c>
      <c r="D2085" s="27"/>
      <c r="E2085" s="35" t="s">
        <v>2429</v>
      </c>
      <c r="F2085" s="26">
        <v>44287</v>
      </c>
      <c r="G2085" s="27"/>
      <c r="H2085" s="27" t="s">
        <v>24</v>
      </c>
      <c r="I2085" s="29"/>
      <c r="J2085" s="30" t="s">
        <v>563</v>
      </c>
      <c r="K2085" s="31"/>
      <c r="L2085" s="28" t="s">
        <v>572</v>
      </c>
      <c r="M2085" s="31"/>
      <c r="N2085" s="28" t="s">
        <v>572</v>
      </c>
      <c r="O2085" s="27" t="s">
        <v>2430</v>
      </c>
      <c r="P2085" s="27" t="s">
        <v>568</v>
      </c>
      <c r="Q2085" t="b">
        <v>0</v>
      </c>
      <c r="S2085" t="b">
        <v>0</v>
      </c>
    </row>
    <row r="2086" spans="1:19" ht="57.6" x14ac:dyDescent="0.3">
      <c r="A2086" s="27">
        <v>27777</v>
      </c>
      <c r="B2086" s="34" t="s">
        <v>333</v>
      </c>
      <c r="C2086" s="27" t="s">
        <v>561</v>
      </c>
      <c r="D2086" s="27"/>
      <c r="E2086" s="35" t="s">
        <v>2438</v>
      </c>
      <c r="F2086" s="26">
        <v>42186</v>
      </c>
      <c r="G2086" s="27"/>
      <c r="H2086" s="27" t="s">
        <v>24</v>
      </c>
      <c r="I2086" s="29" t="s">
        <v>2177</v>
      </c>
      <c r="J2086" s="33" t="s">
        <v>588</v>
      </c>
      <c r="K2086" s="31" t="s">
        <v>578</v>
      </c>
      <c r="L2086" s="28" t="s">
        <v>565</v>
      </c>
      <c r="M2086" s="31" t="s">
        <v>566</v>
      </c>
      <c r="N2086" s="28" t="s">
        <v>567</v>
      </c>
      <c r="O2086" s="27" t="s">
        <v>1487</v>
      </c>
      <c r="P2086" s="27" t="s">
        <v>570</v>
      </c>
      <c r="Q2086" t="b">
        <v>0</v>
      </c>
      <c r="S2086" t="b">
        <v>0</v>
      </c>
    </row>
    <row r="2087" spans="1:19" ht="57.6" x14ac:dyDescent="0.3">
      <c r="A2087" s="27">
        <v>27778</v>
      </c>
      <c r="B2087" s="34" t="s">
        <v>333</v>
      </c>
      <c r="C2087" s="27" t="s">
        <v>581</v>
      </c>
      <c r="D2087" s="27"/>
      <c r="E2087" s="35" t="s">
        <v>2439</v>
      </c>
      <c r="F2087" s="26">
        <v>42186</v>
      </c>
      <c r="G2087" s="27"/>
      <c r="H2087" s="27" t="s">
        <v>24</v>
      </c>
      <c r="I2087" s="29" t="s">
        <v>2177</v>
      </c>
      <c r="J2087" s="33" t="s">
        <v>588</v>
      </c>
      <c r="K2087" s="31" t="s">
        <v>578</v>
      </c>
      <c r="L2087" s="28" t="s">
        <v>565</v>
      </c>
      <c r="M2087" s="31" t="s">
        <v>566</v>
      </c>
      <c r="N2087" s="28" t="s">
        <v>567</v>
      </c>
      <c r="O2087" s="27" t="s">
        <v>1487</v>
      </c>
      <c r="P2087" s="27" t="s">
        <v>570</v>
      </c>
      <c r="Q2087" t="b">
        <v>0</v>
      </c>
      <c r="S2087" t="b">
        <v>0</v>
      </c>
    </row>
    <row r="2088" spans="1:19" ht="57.6" x14ac:dyDescent="0.3">
      <c r="A2088" s="27">
        <v>27779</v>
      </c>
      <c r="B2088" s="34" t="s">
        <v>333</v>
      </c>
      <c r="C2088" s="27" t="s">
        <v>624</v>
      </c>
      <c r="D2088" s="27"/>
      <c r="E2088" s="35" t="s">
        <v>2440</v>
      </c>
      <c r="F2088" s="26">
        <v>42186</v>
      </c>
      <c r="G2088" s="27"/>
      <c r="H2088" s="27" t="s">
        <v>24</v>
      </c>
      <c r="I2088" s="29" t="s">
        <v>2177</v>
      </c>
      <c r="J2088" s="33" t="s">
        <v>588</v>
      </c>
      <c r="K2088" s="31" t="s">
        <v>578</v>
      </c>
      <c r="L2088" s="28" t="s">
        <v>565</v>
      </c>
      <c r="M2088" s="31" t="s">
        <v>566</v>
      </c>
      <c r="N2088" s="28" t="s">
        <v>567</v>
      </c>
      <c r="O2088" s="27" t="s">
        <v>1487</v>
      </c>
      <c r="P2088" s="27" t="s">
        <v>570</v>
      </c>
      <c r="Q2088" t="b">
        <v>0</v>
      </c>
      <c r="S2088" t="b">
        <v>0</v>
      </c>
    </row>
    <row r="2089" spans="1:19" ht="57.6" x14ac:dyDescent="0.3">
      <c r="A2089" s="27">
        <v>27780</v>
      </c>
      <c r="B2089" s="34" t="s">
        <v>333</v>
      </c>
      <c r="C2089" s="27" t="s">
        <v>696</v>
      </c>
      <c r="D2089" s="27"/>
      <c r="E2089" s="35" t="s">
        <v>2441</v>
      </c>
      <c r="F2089" s="26">
        <v>42186</v>
      </c>
      <c r="G2089" s="27"/>
      <c r="H2089" s="27" t="s">
        <v>24</v>
      </c>
      <c r="I2089" s="29" t="s">
        <v>2177</v>
      </c>
      <c r="J2089" s="33" t="s">
        <v>588</v>
      </c>
      <c r="K2089" s="31" t="s">
        <v>578</v>
      </c>
      <c r="L2089" s="28" t="s">
        <v>565</v>
      </c>
      <c r="M2089" s="31" t="s">
        <v>566</v>
      </c>
      <c r="N2089" s="28" t="s">
        <v>567</v>
      </c>
      <c r="O2089" s="27" t="s">
        <v>1487</v>
      </c>
      <c r="P2089" s="27" t="s">
        <v>570</v>
      </c>
      <c r="Q2089" t="b">
        <v>0</v>
      </c>
      <c r="S2089" t="b">
        <v>0</v>
      </c>
    </row>
    <row r="2090" spans="1:19" ht="57.6" x14ac:dyDescent="0.3">
      <c r="A2090" s="27">
        <v>27781</v>
      </c>
      <c r="B2090" s="34" t="s">
        <v>333</v>
      </c>
      <c r="C2090" s="27" t="s">
        <v>698</v>
      </c>
      <c r="D2090" s="27"/>
      <c r="E2090" s="35" t="s">
        <v>2442</v>
      </c>
      <c r="F2090" s="26">
        <v>42186</v>
      </c>
      <c r="G2090" s="27"/>
      <c r="H2090" s="27" t="s">
        <v>24</v>
      </c>
      <c r="I2090" s="29" t="s">
        <v>2177</v>
      </c>
      <c r="J2090" s="33" t="s">
        <v>588</v>
      </c>
      <c r="K2090" s="31" t="s">
        <v>578</v>
      </c>
      <c r="L2090" s="28" t="s">
        <v>565</v>
      </c>
      <c r="M2090" s="31" t="s">
        <v>566</v>
      </c>
      <c r="N2090" s="28" t="s">
        <v>567</v>
      </c>
      <c r="O2090" s="27" t="s">
        <v>1487</v>
      </c>
      <c r="P2090" s="27" t="s">
        <v>570</v>
      </c>
      <c r="Q2090" t="b">
        <v>0</v>
      </c>
      <c r="S2090" t="b">
        <v>0</v>
      </c>
    </row>
    <row r="2091" spans="1:19" ht="57.6" x14ac:dyDescent="0.3">
      <c r="A2091" s="27">
        <v>27782</v>
      </c>
      <c r="B2091" s="34" t="s">
        <v>333</v>
      </c>
      <c r="C2091" s="27" t="s">
        <v>700</v>
      </c>
      <c r="D2091" s="27"/>
      <c r="E2091" s="35" t="s">
        <v>2443</v>
      </c>
      <c r="F2091" s="26">
        <v>42186</v>
      </c>
      <c r="G2091" s="27"/>
      <c r="H2091" s="27" t="s">
        <v>24</v>
      </c>
      <c r="I2091" s="29" t="s">
        <v>2177</v>
      </c>
      <c r="J2091" s="33" t="s">
        <v>588</v>
      </c>
      <c r="K2091" s="31" t="s">
        <v>578</v>
      </c>
      <c r="L2091" s="28" t="s">
        <v>565</v>
      </c>
      <c r="M2091" s="31" t="s">
        <v>566</v>
      </c>
      <c r="N2091" s="28" t="s">
        <v>567</v>
      </c>
      <c r="O2091" s="27" t="s">
        <v>1487</v>
      </c>
      <c r="P2091" s="27" t="s">
        <v>570</v>
      </c>
      <c r="Q2091" t="b">
        <v>0</v>
      </c>
      <c r="S2091" t="b">
        <v>0</v>
      </c>
    </row>
    <row r="2092" spans="1:19" ht="57.6" x14ac:dyDescent="0.3">
      <c r="A2092" s="27">
        <v>27783</v>
      </c>
      <c r="B2092" s="34" t="s">
        <v>333</v>
      </c>
      <c r="C2092" s="27" t="s">
        <v>702</v>
      </c>
      <c r="D2092" s="27"/>
      <c r="E2092" s="35" t="s">
        <v>2444</v>
      </c>
      <c r="F2092" s="26">
        <v>42186</v>
      </c>
      <c r="G2092" s="27"/>
      <c r="H2092" s="27" t="s">
        <v>24</v>
      </c>
      <c r="I2092" s="29" t="s">
        <v>2177</v>
      </c>
      <c r="J2092" s="33" t="s">
        <v>588</v>
      </c>
      <c r="K2092" s="31" t="s">
        <v>578</v>
      </c>
      <c r="L2092" s="28" t="s">
        <v>565</v>
      </c>
      <c r="M2092" s="31" t="s">
        <v>564</v>
      </c>
      <c r="N2092" s="28" t="s">
        <v>567</v>
      </c>
      <c r="O2092" s="27" t="s">
        <v>1487</v>
      </c>
      <c r="P2092" s="27" t="s">
        <v>570</v>
      </c>
      <c r="Q2092" t="b">
        <v>0</v>
      </c>
      <c r="S2092" t="b">
        <v>0</v>
      </c>
    </row>
    <row r="2093" spans="1:19" ht="57.6" x14ac:dyDescent="0.3">
      <c r="A2093" s="27">
        <v>27784</v>
      </c>
      <c r="B2093" s="34" t="s">
        <v>333</v>
      </c>
      <c r="C2093" s="27" t="s">
        <v>626</v>
      </c>
      <c r="D2093" s="27"/>
      <c r="E2093" s="35" t="s">
        <v>2445</v>
      </c>
      <c r="F2093" s="26">
        <v>42186</v>
      </c>
      <c r="G2093" s="27"/>
      <c r="H2093" s="27" t="s">
        <v>24</v>
      </c>
      <c r="I2093" s="29" t="s">
        <v>2177</v>
      </c>
      <c r="J2093" s="33" t="s">
        <v>588</v>
      </c>
      <c r="K2093" s="31" t="s">
        <v>578</v>
      </c>
      <c r="L2093" s="28" t="s">
        <v>565</v>
      </c>
      <c r="M2093" s="31" t="s">
        <v>566</v>
      </c>
      <c r="N2093" s="28" t="s">
        <v>567</v>
      </c>
      <c r="O2093" s="27" t="s">
        <v>1487</v>
      </c>
      <c r="P2093" s="27" t="s">
        <v>570</v>
      </c>
      <c r="Q2093" t="b">
        <v>0</v>
      </c>
      <c r="S2093" t="b">
        <v>0</v>
      </c>
    </row>
    <row r="2094" spans="1:19" ht="84" x14ac:dyDescent="0.3">
      <c r="A2094" s="27">
        <v>27785</v>
      </c>
      <c r="B2094" s="34" t="s">
        <v>333</v>
      </c>
      <c r="C2094" s="27" t="s">
        <v>571</v>
      </c>
      <c r="D2094" s="27"/>
      <c r="E2094" s="35" t="s">
        <v>2446</v>
      </c>
      <c r="F2094" s="26">
        <v>42186</v>
      </c>
      <c r="G2094" s="27"/>
      <c r="H2094" s="27" t="s">
        <v>24</v>
      </c>
      <c r="I2094" s="29" t="s">
        <v>2177</v>
      </c>
      <c r="J2094" s="33" t="s">
        <v>588</v>
      </c>
      <c r="K2094" s="31" t="s">
        <v>578</v>
      </c>
      <c r="L2094" s="28" t="s">
        <v>565</v>
      </c>
      <c r="M2094" s="31" t="s">
        <v>564</v>
      </c>
      <c r="N2094" s="28" t="s">
        <v>567</v>
      </c>
      <c r="O2094" s="27" t="s">
        <v>2447</v>
      </c>
      <c r="P2094" s="27" t="s">
        <v>568</v>
      </c>
      <c r="Q2094" t="b">
        <v>0</v>
      </c>
      <c r="S2094" t="b">
        <v>0</v>
      </c>
    </row>
    <row r="2095" spans="1:19" ht="84" x14ac:dyDescent="0.3">
      <c r="A2095" s="27">
        <v>27786</v>
      </c>
      <c r="B2095" s="34" t="s">
        <v>333</v>
      </c>
      <c r="C2095" s="27" t="s">
        <v>573</v>
      </c>
      <c r="D2095" s="27"/>
      <c r="E2095" s="35" t="s">
        <v>2448</v>
      </c>
      <c r="F2095" s="26">
        <v>42186</v>
      </c>
      <c r="G2095" s="27"/>
      <c r="H2095" s="27" t="s">
        <v>24</v>
      </c>
      <c r="I2095" s="29" t="s">
        <v>2177</v>
      </c>
      <c r="J2095" s="33" t="s">
        <v>588</v>
      </c>
      <c r="K2095" s="31" t="s">
        <v>578</v>
      </c>
      <c r="L2095" s="28" t="s">
        <v>565</v>
      </c>
      <c r="M2095" s="31" t="s">
        <v>566</v>
      </c>
      <c r="N2095" s="28" t="s">
        <v>567</v>
      </c>
      <c r="O2095" s="27" t="s">
        <v>2447</v>
      </c>
      <c r="P2095" s="27" t="s">
        <v>568</v>
      </c>
      <c r="Q2095" t="b">
        <v>0</v>
      </c>
      <c r="S2095" t="b">
        <v>0</v>
      </c>
    </row>
    <row r="2096" spans="1:19" ht="57.6" x14ac:dyDescent="0.3">
      <c r="A2096" s="27">
        <v>27787</v>
      </c>
      <c r="B2096" s="34" t="s">
        <v>333</v>
      </c>
      <c r="C2096" s="27" t="s">
        <v>597</v>
      </c>
      <c r="D2096" s="27"/>
      <c r="E2096" s="35" t="s">
        <v>2449</v>
      </c>
      <c r="F2096" s="26">
        <v>42186</v>
      </c>
      <c r="G2096" s="27"/>
      <c r="H2096" s="27" t="s">
        <v>24</v>
      </c>
      <c r="I2096" s="29" t="s">
        <v>2177</v>
      </c>
      <c r="J2096" s="33" t="s">
        <v>588</v>
      </c>
      <c r="K2096" s="31" t="s">
        <v>578</v>
      </c>
      <c r="L2096" s="28" t="s">
        <v>565</v>
      </c>
      <c r="M2096" s="31" t="s">
        <v>566</v>
      </c>
      <c r="N2096" s="28" t="s">
        <v>567</v>
      </c>
      <c r="O2096" s="27" t="s">
        <v>2447</v>
      </c>
      <c r="P2096" s="27" t="s">
        <v>568</v>
      </c>
      <c r="Q2096" t="b">
        <v>0</v>
      </c>
      <c r="S2096" t="b">
        <v>0</v>
      </c>
    </row>
    <row r="2097" spans="1:19" ht="57.6" x14ac:dyDescent="0.3">
      <c r="A2097" s="27">
        <v>27788</v>
      </c>
      <c r="B2097" s="34" t="s">
        <v>333</v>
      </c>
      <c r="C2097" s="27" t="s">
        <v>649</v>
      </c>
      <c r="D2097" s="27"/>
      <c r="E2097" s="35" t="s">
        <v>2450</v>
      </c>
      <c r="F2097" s="26">
        <v>42186</v>
      </c>
      <c r="G2097" s="27"/>
      <c r="H2097" s="27" t="s">
        <v>24</v>
      </c>
      <c r="I2097" s="29" t="s">
        <v>2177</v>
      </c>
      <c r="J2097" s="33" t="s">
        <v>588</v>
      </c>
      <c r="K2097" s="31" t="s">
        <v>578</v>
      </c>
      <c r="L2097" s="28" t="s">
        <v>565</v>
      </c>
      <c r="M2097" s="31" t="s">
        <v>566</v>
      </c>
      <c r="N2097" s="28" t="s">
        <v>567</v>
      </c>
      <c r="O2097" s="27" t="s">
        <v>2447</v>
      </c>
      <c r="P2097" s="27" t="s">
        <v>568</v>
      </c>
      <c r="Q2097" t="b">
        <v>0</v>
      </c>
      <c r="S2097" t="b">
        <v>0</v>
      </c>
    </row>
    <row r="2098" spans="1:19" ht="60" x14ac:dyDescent="0.3">
      <c r="A2098" s="27">
        <v>27789</v>
      </c>
      <c r="B2098" s="34" t="s">
        <v>333</v>
      </c>
      <c r="C2098" s="27" t="s">
        <v>574</v>
      </c>
      <c r="D2098" s="27"/>
      <c r="E2098" s="35" t="s">
        <v>2451</v>
      </c>
      <c r="F2098" s="26">
        <v>42186</v>
      </c>
      <c r="G2098" s="27"/>
      <c r="H2098" s="27" t="s">
        <v>24</v>
      </c>
      <c r="I2098" s="29" t="s">
        <v>2177</v>
      </c>
      <c r="J2098" s="33" t="s">
        <v>588</v>
      </c>
      <c r="K2098" s="31" t="s">
        <v>578</v>
      </c>
      <c r="L2098" s="28" t="s">
        <v>565</v>
      </c>
      <c r="M2098" s="31" t="s">
        <v>566</v>
      </c>
      <c r="N2098" s="28" t="s">
        <v>567</v>
      </c>
      <c r="O2098" s="27" t="s">
        <v>1724</v>
      </c>
      <c r="P2098" s="27" t="s">
        <v>570</v>
      </c>
      <c r="Q2098" t="b">
        <v>0</v>
      </c>
      <c r="S2098" t="b">
        <v>0</v>
      </c>
    </row>
    <row r="2099" spans="1:19" ht="57.6" x14ac:dyDescent="0.3">
      <c r="A2099" s="27">
        <v>27790</v>
      </c>
      <c r="B2099" s="34" t="s">
        <v>337</v>
      </c>
      <c r="C2099" s="27" t="s">
        <v>561</v>
      </c>
      <c r="D2099" s="27"/>
      <c r="E2099" s="35" t="s">
        <v>2452</v>
      </c>
      <c r="F2099" s="26">
        <v>42917</v>
      </c>
      <c r="G2099" s="26">
        <v>44286</v>
      </c>
      <c r="H2099" s="27" t="s">
        <v>22</v>
      </c>
      <c r="I2099" s="29" t="s">
        <v>2177</v>
      </c>
      <c r="J2099" s="30" t="s">
        <v>563</v>
      </c>
      <c r="K2099" s="31" t="s">
        <v>578</v>
      </c>
      <c r="L2099" s="28" t="s">
        <v>579</v>
      </c>
      <c r="M2099" s="31" t="s">
        <v>566</v>
      </c>
      <c r="N2099" s="28" t="s">
        <v>567</v>
      </c>
      <c r="O2099" s="27" t="s">
        <v>1724</v>
      </c>
      <c r="P2099" s="27" t="s">
        <v>570</v>
      </c>
      <c r="Q2099" t="b">
        <v>0</v>
      </c>
      <c r="S2099" t="b">
        <v>0</v>
      </c>
    </row>
    <row r="2100" spans="1:19" ht="57.6" x14ac:dyDescent="0.3">
      <c r="A2100" s="27">
        <v>27791</v>
      </c>
      <c r="B2100" s="34" t="s">
        <v>337</v>
      </c>
      <c r="C2100" s="27" t="s">
        <v>581</v>
      </c>
      <c r="D2100" s="27"/>
      <c r="E2100" s="35" t="s">
        <v>2453</v>
      </c>
      <c r="F2100" s="26">
        <v>42917</v>
      </c>
      <c r="G2100" s="26">
        <v>44286</v>
      </c>
      <c r="H2100" s="27" t="s">
        <v>22</v>
      </c>
      <c r="I2100" s="29" t="s">
        <v>2177</v>
      </c>
      <c r="J2100" s="30" t="s">
        <v>563</v>
      </c>
      <c r="K2100" s="31" t="s">
        <v>578</v>
      </c>
      <c r="L2100" s="28" t="s">
        <v>579</v>
      </c>
      <c r="M2100" s="31" t="s">
        <v>564</v>
      </c>
      <c r="N2100" s="28" t="s">
        <v>600</v>
      </c>
      <c r="O2100" s="27" t="s">
        <v>1724</v>
      </c>
      <c r="P2100" s="27" t="s">
        <v>570</v>
      </c>
      <c r="Q2100" t="b">
        <v>0</v>
      </c>
      <c r="S2100" t="b">
        <v>0</v>
      </c>
    </row>
    <row r="2101" spans="1:19" ht="72" x14ac:dyDescent="0.3">
      <c r="A2101" s="27">
        <v>27792</v>
      </c>
      <c r="B2101" s="34" t="s">
        <v>337</v>
      </c>
      <c r="C2101" s="27" t="s">
        <v>624</v>
      </c>
      <c r="D2101" s="27"/>
      <c r="E2101" s="35" t="s">
        <v>2454</v>
      </c>
      <c r="F2101" s="26">
        <v>42917</v>
      </c>
      <c r="G2101" s="26">
        <v>44286</v>
      </c>
      <c r="H2101" s="27" t="s">
        <v>22</v>
      </c>
      <c r="I2101" s="29" t="s">
        <v>2177</v>
      </c>
      <c r="J2101" s="30" t="s">
        <v>563</v>
      </c>
      <c r="K2101" s="31" t="s">
        <v>578</v>
      </c>
      <c r="L2101" s="28" t="s">
        <v>579</v>
      </c>
      <c r="M2101" s="31" t="s">
        <v>578</v>
      </c>
      <c r="N2101" s="28" t="s">
        <v>642</v>
      </c>
      <c r="O2101" s="27" t="s">
        <v>1724</v>
      </c>
      <c r="P2101" s="27" t="s">
        <v>570</v>
      </c>
      <c r="Q2101" t="b">
        <v>0</v>
      </c>
      <c r="S2101" t="b">
        <v>0</v>
      </c>
    </row>
    <row r="2102" spans="1:19" ht="57.6" x14ac:dyDescent="0.3">
      <c r="A2102" s="27">
        <v>27793</v>
      </c>
      <c r="B2102" s="34" t="s">
        <v>337</v>
      </c>
      <c r="C2102" s="27" t="s">
        <v>626</v>
      </c>
      <c r="D2102" s="27"/>
      <c r="E2102" s="35" t="s">
        <v>2455</v>
      </c>
      <c r="F2102" s="26">
        <v>42917</v>
      </c>
      <c r="G2102" s="26">
        <v>44286</v>
      </c>
      <c r="H2102" s="27" t="s">
        <v>22</v>
      </c>
      <c r="I2102" s="29" t="s">
        <v>2177</v>
      </c>
      <c r="J2102" s="30" t="s">
        <v>563</v>
      </c>
      <c r="K2102" s="31" t="s">
        <v>578</v>
      </c>
      <c r="L2102" s="28" t="s">
        <v>579</v>
      </c>
      <c r="M2102" s="31" t="s">
        <v>566</v>
      </c>
      <c r="N2102" s="28" t="s">
        <v>567</v>
      </c>
      <c r="O2102" s="27" t="s">
        <v>1724</v>
      </c>
      <c r="P2102" s="27" t="s">
        <v>570</v>
      </c>
      <c r="Q2102" t="b">
        <v>0</v>
      </c>
      <c r="S2102" t="b">
        <v>0</v>
      </c>
    </row>
    <row r="2103" spans="1:19" ht="57.6" x14ac:dyDescent="0.3">
      <c r="A2103" s="27">
        <v>27794</v>
      </c>
      <c r="B2103" s="34" t="s">
        <v>337</v>
      </c>
      <c r="C2103" s="27" t="s">
        <v>840</v>
      </c>
      <c r="D2103" s="27"/>
      <c r="E2103" s="35" t="s">
        <v>2456</v>
      </c>
      <c r="F2103" s="26">
        <v>42917</v>
      </c>
      <c r="G2103" s="26">
        <v>44286</v>
      </c>
      <c r="H2103" s="27" t="s">
        <v>22</v>
      </c>
      <c r="I2103" s="29" t="s">
        <v>2177</v>
      </c>
      <c r="J2103" s="30" t="s">
        <v>563</v>
      </c>
      <c r="K2103" s="31" t="s">
        <v>578</v>
      </c>
      <c r="L2103" s="28" t="s">
        <v>579</v>
      </c>
      <c r="M2103" s="31" t="s">
        <v>578</v>
      </c>
      <c r="N2103" s="28" t="s">
        <v>642</v>
      </c>
      <c r="O2103" s="27" t="s">
        <v>1724</v>
      </c>
      <c r="P2103" s="27" t="s">
        <v>570</v>
      </c>
      <c r="Q2103" t="b">
        <v>0</v>
      </c>
      <c r="S2103" t="b">
        <v>0</v>
      </c>
    </row>
    <row r="2104" spans="1:19" ht="72" x14ac:dyDescent="0.3">
      <c r="A2104" s="27">
        <v>27795</v>
      </c>
      <c r="B2104" s="34" t="s">
        <v>337</v>
      </c>
      <c r="C2104" s="27" t="s">
        <v>571</v>
      </c>
      <c r="D2104" s="27"/>
      <c r="E2104" s="35" t="s">
        <v>2457</v>
      </c>
      <c r="F2104" s="26">
        <v>42917</v>
      </c>
      <c r="G2104" s="26">
        <v>44286</v>
      </c>
      <c r="H2104" s="27" t="s">
        <v>22</v>
      </c>
      <c r="I2104" s="29" t="s">
        <v>2177</v>
      </c>
      <c r="J2104" s="30" t="s">
        <v>563</v>
      </c>
      <c r="K2104" s="31" t="s">
        <v>578</v>
      </c>
      <c r="L2104" s="28" t="s">
        <v>579</v>
      </c>
      <c r="M2104" s="31" t="s">
        <v>566</v>
      </c>
      <c r="N2104" s="28" t="s">
        <v>567</v>
      </c>
      <c r="O2104" s="27" t="s">
        <v>1756</v>
      </c>
      <c r="P2104" s="27" t="s">
        <v>570</v>
      </c>
      <c r="Q2104" t="b">
        <v>1</v>
      </c>
      <c r="S2104" t="b">
        <v>0</v>
      </c>
    </row>
    <row r="2105" spans="1:19" ht="57.6" x14ac:dyDescent="0.3">
      <c r="A2105" s="27">
        <v>29937</v>
      </c>
      <c r="B2105" s="34" t="s">
        <v>339</v>
      </c>
      <c r="C2105" s="27" t="s">
        <v>561</v>
      </c>
      <c r="D2105" s="27"/>
      <c r="E2105" s="35" t="s">
        <v>2458</v>
      </c>
      <c r="F2105" s="26">
        <v>44287</v>
      </c>
      <c r="G2105" s="27"/>
      <c r="H2105" s="27" t="s">
        <v>24</v>
      </c>
      <c r="I2105" s="29" t="s">
        <v>693</v>
      </c>
      <c r="J2105" s="30" t="s">
        <v>563</v>
      </c>
      <c r="K2105" s="31" t="s">
        <v>578</v>
      </c>
      <c r="L2105" s="28" t="s">
        <v>579</v>
      </c>
      <c r="M2105" s="31" t="s">
        <v>566</v>
      </c>
      <c r="N2105" s="28" t="s">
        <v>567</v>
      </c>
      <c r="O2105" s="27" t="s">
        <v>2459</v>
      </c>
      <c r="P2105" s="27" t="s">
        <v>570</v>
      </c>
      <c r="Q2105" t="b">
        <v>0</v>
      </c>
      <c r="S2105" t="b">
        <v>0</v>
      </c>
    </row>
    <row r="2106" spans="1:19" ht="57.6" x14ac:dyDescent="0.3">
      <c r="A2106" s="27">
        <v>29938</v>
      </c>
      <c r="B2106" s="34" t="s">
        <v>339</v>
      </c>
      <c r="C2106" s="27" t="s">
        <v>581</v>
      </c>
      <c r="D2106" s="27"/>
      <c r="E2106" s="35" t="s">
        <v>2460</v>
      </c>
      <c r="F2106" s="26">
        <v>44287</v>
      </c>
      <c r="G2106" s="27"/>
      <c r="H2106" s="27" t="s">
        <v>24</v>
      </c>
      <c r="I2106" s="29" t="s">
        <v>693</v>
      </c>
      <c r="J2106" s="30" t="s">
        <v>563</v>
      </c>
      <c r="K2106" s="31" t="s">
        <v>578</v>
      </c>
      <c r="L2106" s="28" t="s">
        <v>579</v>
      </c>
      <c r="M2106" s="31" t="s">
        <v>564</v>
      </c>
      <c r="N2106" s="28" t="s">
        <v>600</v>
      </c>
      <c r="O2106" s="27" t="s">
        <v>2459</v>
      </c>
      <c r="P2106" s="27" t="s">
        <v>570</v>
      </c>
      <c r="Q2106" t="b">
        <v>0</v>
      </c>
      <c r="S2106" t="b">
        <v>0</v>
      </c>
    </row>
    <row r="2107" spans="1:19" ht="72" x14ac:dyDescent="0.3">
      <c r="A2107" s="27">
        <v>29939</v>
      </c>
      <c r="B2107" s="34" t="s">
        <v>339</v>
      </c>
      <c r="C2107" s="27" t="s">
        <v>624</v>
      </c>
      <c r="D2107" s="27"/>
      <c r="E2107" s="35" t="s">
        <v>2454</v>
      </c>
      <c r="F2107" s="26">
        <v>44287</v>
      </c>
      <c r="G2107" s="27"/>
      <c r="H2107" s="27" t="s">
        <v>24</v>
      </c>
      <c r="I2107" s="29" t="s">
        <v>693</v>
      </c>
      <c r="J2107" s="30" t="s">
        <v>563</v>
      </c>
      <c r="K2107" s="31" t="s">
        <v>578</v>
      </c>
      <c r="L2107" s="28" t="s">
        <v>579</v>
      </c>
      <c r="M2107" s="31" t="s">
        <v>578</v>
      </c>
      <c r="N2107" s="28" t="s">
        <v>642</v>
      </c>
      <c r="O2107" s="27" t="s">
        <v>2459</v>
      </c>
      <c r="P2107" s="27" t="s">
        <v>570</v>
      </c>
      <c r="Q2107" t="b">
        <v>0</v>
      </c>
      <c r="S2107" t="b">
        <v>0</v>
      </c>
    </row>
    <row r="2108" spans="1:19" ht="57.6" x14ac:dyDescent="0.3">
      <c r="A2108" s="27">
        <v>29940</v>
      </c>
      <c r="B2108" s="34" t="s">
        <v>339</v>
      </c>
      <c r="C2108" s="27" t="s">
        <v>626</v>
      </c>
      <c r="D2108" s="27"/>
      <c r="E2108" s="35" t="s">
        <v>2461</v>
      </c>
      <c r="F2108" s="26">
        <v>44287</v>
      </c>
      <c r="G2108" s="27"/>
      <c r="H2108" s="27" t="s">
        <v>24</v>
      </c>
      <c r="I2108" s="29" t="s">
        <v>693</v>
      </c>
      <c r="J2108" s="30" t="s">
        <v>563</v>
      </c>
      <c r="K2108" s="31" t="s">
        <v>578</v>
      </c>
      <c r="L2108" s="28" t="s">
        <v>579</v>
      </c>
      <c r="M2108" s="31" t="s">
        <v>566</v>
      </c>
      <c r="N2108" s="28" t="s">
        <v>567</v>
      </c>
      <c r="O2108" s="27" t="s">
        <v>2459</v>
      </c>
      <c r="P2108" s="27" t="s">
        <v>570</v>
      </c>
      <c r="Q2108" t="b">
        <v>0</v>
      </c>
      <c r="S2108" t="b">
        <v>0</v>
      </c>
    </row>
    <row r="2109" spans="1:19" ht="57.6" x14ac:dyDescent="0.3">
      <c r="A2109" s="27">
        <v>29941</v>
      </c>
      <c r="B2109" s="34" t="s">
        <v>339</v>
      </c>
      <c r="C2109" s="27" t="s">
        <v>840</v>
      </c>
      <c r="D2109" s="27"/>
      <c r="E2109" s="35" t="s">
        <v>2462</v>
      </c>
      <c r="F2109" s="26">
        <v>44287</v>
      </c>
      <c r="G2109" s="27"/>
      <c r="H2109" s="27" t="s">
        <v>24</v>
      </c>
      <c r="I2109" s="29" t="s">
        <v>693</v>
      </c>
      <c r="J2109" s="30" t="s">
        <v>563</v>
      </c>
      <c r="K2109" s="31" t="s">
        <v>578</v>
      </c>
      <c r="L2109" s="28" t="s">
        <v>579</v>
      </c>
      <c r="M2109" s="31" t="s">
        <v>578</v>
      </c>
      <c r="N2109" s="28" t="s">
        <v>642</v>
      </c>
      <c r="O2109" s="27" t="s">
        <v>2459</v>
      </c>
      <c r="P2109" s="27" t="s">
        <v>570</v>
      </c>
      <c r="Q2109" t="b">
        <v>0</v>
      </c>
      <c r="S2109" t="b">
        <v>0</v>
      </c>
    </row>
    <row r="2110" spans="1:19" ht="60" x14ac:dyDescent="0.3">
      <c r="A2110" s="27">
        <v>29942</v>
      </c>
      <c r="B2110" s="34" t="s">
        <v>339</v>
      </c>
      <c r="C2110" s="27" t="s">
        <v>571</v>
      </c>
      <c r="D2110" s="27"/>
      <c r="E2110" s="35" t="s">
        <v>2463</v>
      </c>
      <c r="F2110" s="26">
        <v>44287</v>
      </c>
      <c r="G2110" s="27"/>
      <c r="H2110" s="27" t="s">
        <v>24</v>
      </c>
      <c r="I2110" s="29" t="s">
        <v>693</v>
      </c>
      <c r="J2110" s="30" t="s">
        <v>563</v>
      </c>
      <c r="K2110" s="31" t="s">
        <v>578</v>
      </c>
      <c r="L2110" s="28" t="s">
        <v>579</v>
      </c>
      <c r="M2110" s="31" t="s">
        <v>566</v>
      </c>
      <c r="N2110" s="28" t="s">
        <v>567</v>
      </c>
      <c r="O2110" s="27" t="s">
        <v>2459</v>
      </c>
      <c r="P2110" s="27" t="s">
        <v>570</v>
      </c>
      <c r="Q2110" t="b">
        <v>0</v>
      </c>
      <c r="S2110" t="b">
        <v>0</v>
      </c>
    </row>
    <row r="2111" spans="1:19" ht="28.8" x14ac:dyDescent="0.3">
      <c r="A2111" s="27">
        <v>27822</v>
      </c>
      <c r="B2111" s="34" t="s">
        <v>344</v>
      </c>
      <c r="C2111" s="27" t="s">
        <v>561</v>
      </c>
      <c r="D2111" s="27"/>
      <c r="E2111" s="35" t="s">
        <v>2464</v>
      </c>
      <c r="F2111" s="27"/>
      <c r="G2111" s="27"/>
      <c r="H2111" s="27" t="s">
        <v>43</v>
      </c>
      <c r="I2111" s="29"/>
      <c r="J2111" s="33" t="s">
        <v>588</v>
      </c>
      <c r="K2111" s="31"/>
      <c r="L2111" s="28" t="s">
        <v>572</v>
      </c>
      <c r="M2111" s="31"/>
      <c r="N2111" s="28" t="s">
        <v>572</v>
      </c>
      <c r="O2111" s="27" t="s">
        <v>658</v>
      </c>
      <c r="P2111" s="27" t="s">
        <v>568</v>
      </c>
      <c r="Q2111" t="b">
        <v>0</v>
      </c>
      <c r="S2111" t="b">
        <v>0</v>
      </c>
    </row>
    <row r="2112" spans="1:19" ht="48" x14ac:dyDescent="0.3">
      <c r="A2112" s="27">
        <v>27823</v>
      </c>
      <c r="B2112" s="34" t="s">
        <v>344</v>
      </c>
      <c r="C2112" s="27" t="s">
        <v>571</v>
      </c>
      <c r="D2112" s="27"/>
      <c r="E2112" s="35" t="s">
        <v>2465</v>
      </c>
      <c r="F2112" s="27"/>
      <c r="G2112" s="27"/>
      <c r="H2112" s="27" t="s">
        <v>43</v>
      </c>
      <c r="I2112" s="29"/>
      <c r="J2112" s="30" t="s">
        <v>563</v>
      </c>
      <c r="K2112" s="31"/>
      <c r="L2112" s="28" t="s">
        <v>572</v>
      </c>
      <c r="M2112" s="31"/>
      <c r="N2112" s="28" t="s">
        <v>572</v>
      </c>
      <c r="O2112" s="27" t="s">
        <v>2467</v>
      </c>
      <c r="P2112" s="27" t="s">
        <v>568</v>
      </c>
      <c r="Q2112" t="b">
        <v>1</v>
      </c>
      <c r="S2112" t="b">
        <v>1</v>
      </c>
    </row>
    <row r="2113" spans="1:19" ht="36" x14ac:dyDescent="0.3">
      <c r="A2113" s="27">
        <v>27824</v>
      </c>
      <c r="B2113" s="34" t="s">
        <v>344</v>
      </c>
      <c r="C2113" s="27" t="s">
        <v>573</v>
      </c>
      <c r="D2113" s="27" t="s">
        <v>1043</v>
      </c>
      <c r="E2113" s="35" t="s">
        <v>2468</v>
      </c>
      <c r="F2113" s="27"/>
      <c r="G2113" s="27"/>
      <c r="H2113" s="27" t="s">
        <v>43</v>
      </c>
      <c r="I2113" s="29"/>
      <c r="J2113" s="30" t="s">
        <v>563</v>
      </c>
      <c r="K2113" s="31"/>
      <c r="L2113" s="28" t="s">
        <v>572</v>
      </c>
      <c r="M2113" s="31"/>
      <c r="N2113" s="28" t="s">
        <v>572</v>
      </c>
      <c r="O2113" s="27" t="s">
        <v>2467</v>
      </c>
      <c r="P2113" s="27" t="s">
        <v>568</v>
      </c>
      <c r="Q2113" t="b">
        <v>1</v>
      </c>
      <c r="S2113" t="b">
        <v>1</v>
      </c>
    </row>
    <row r="2114" spans="1:19" ht="36" x14ac:dyDescent="0.3">
      <c r="A2114" s="27">
        <v>27825</v>
      </c>
      <c r="B2114" s="34" t="s">
        <v>344</v>
      </c>
      <c r="C2114" s="27" t="s">
        <v>573</v>
      </c>
      <c r="D2114" s="27" t="s">
        <v>1043</v>
      </c>
      <c r="E2114" s="35" t="s">
        <v>2468</v>
      </c>
      <c r="F2114" s="27"/>
      <c r="G2114" s="27"/>
      <c r="H2114" s="27" t="s">
        <v>43</v>
      </c>
      <c r="I2114" s="29"/>
      <c r="J2114" s="30" t="s">
        <v>563</v>
      </c>
      <c r="K2114" s="31"/>
      <c r="L2114" s="28" t="s">
        <v>572</v>
      </c>
      <c r="M2114" s="31"/>
      <c r="N2114" s="28" t="s">
        <v>572</v>
      </c>
      <c r="O2114" s="27" t="s">
        <v>2467</v>
      </c>
      <c r="P2114" s="27" t="s">
        <v>568</v>
      </c>
      <c r="Q2114" t="b">
        <v>1</v>
      </c>
      <c r="S2114" t="b">
        <v>1</v>
      </c>
    </row>
    <row r="2115" spans="1:19" ht="28.8" x14ac:dyDescent="0.3">
      <c r="A2115" s="27">
        <v>27828</v>
      </c>
      <c r="B2115" s="34" t="s">
        <v>344</v>
      </c>
      <c r="C2115" s="27" t="s">
        <v>574</v>
      </c>
      <c r="D2115" s="27" t="s">
        <v>1043</v>
      </c>
      <c r="E2115" s="35" t="s">
        <v>2470</v>
      </c>
      <c r="F2115" s="27"/>
      <c r="G2115" s="27"/>
      <c r="H2115" s="27" t="s">
        <v>43</v>
      </c>
      <c r="I2115" s="29"/>
      <c r="J2115" s="32" t="s">
        <v>580</v>
      </c>
      <c r="K2115" s="31"/>
      <c r="L2115" s="28" t="s">
        <v>572</v>
      </c>
      <c r="M2115" s="31"/>
      <c r="N2115" s="28" t="s">
        <v>572</v>
      </c>
      <c r="O2115" s="27" t="s">
        <v>2467</v>
      </c>
      <c r="P2115" s="27" t="s">
        <v>568</v>
      </c>
      <c r="Q2115" t="b">
        <v>1</v>
      </c>
      <c r="S2115" t="b">
        <v>1</v>
      </c>
    </row>
    <row r="2116" spans="1:19" ht="28.8" x14ac:dyDescent="0.3">
      <c r="A2116" s="27">
        <v>27826</v>
      </c>
      <c r="B2116" s="34" t="s">
        <v>344</v>
      </c>
      <c r="C2116" s="27" t="s">
        <v>574</v>
      </c>
      <c r="D2116" s="27" t="s">
        <v>1043</v>
      </c>
      <c r="E2116" s="35" t="s">
        <v>2470</v>
      </c>
      <c r="F2116" s="27"/>
      <c r="G2116" s="27"/>
      <c r="H2116" s="27" t="s">
        <v>43</v>
      </c>
      <c r="I2116" s="29"/>
      <c r="J2116" s="32" t="s">
        <v>580</v>
      </c>
      <c r="K2116" s="31"/>
      <c r="L2116" s="28" t="s">
        <v>572</v>
      </c>
      <c r="M2116" s="31"/>
      <c r="N2116" s="28" t="s">
        <v>572</v>
      </c>
      <c r="O2116" s="27" t="s">
        <v>2467</v>
      </c>
      <c r="P2116" s="27" t="s">
        <v>568</v>
      </c>
      <c r="Q2116" t="b">
        <v>1</v>
      </c>
      <c r="S2116" t="b">
        <v>1</v>
      </c>
    </row>
    <row r="2117" spans="1:19" ht="28.8" x14ac:dyDescent="0.3">
      <c r="A2117" s="27">
        <v>27827</v>
      </c>
      <c r="B2117" s="34" t="s">
        <v>344</v>
      </c>
      <c r="C2117" s="27" t="s">
        <v>574</v>
      </c>
      <c r="D2117" s="27" t="s">
        <v>1043</v>
      </c>
      <c r="E2117" s="35" t="s">
        <v>2470</v>
      </c>
      <c r="F2117" s="27"/>
      <c r="G2117" s="27"/>
      <c r="H2117" s="27" t="s">
        <v>43</v>
      </c>
      <c r="I2117" s="29"/>
      <c r="J2117" s="32" t="s">
        <v>580</v>
      </c>
      <c r="K2117" s="31"/>
      <c r="L2117" s="28" t="s">
        <v>572</v>
      </c>
      <c r="M2117" s="31"/>
      <c r="N2117" s="28" t="s">
        <v>572</v>
      </c>
      <c r="O2117" s="27" t="s">
        <v>2467</v>
      </c>
      <c r="P2117" s="27" t="s">
        <v>568</v>
      </c>
      <c r="Q2117" t="b">
        <v>1</v>
      </c>
      <c r="S2117" t="b">
        <v>1</v>
      </c>
    </row>
    <row r="2118" spans="1:19" ht="28.8" x14ac:dyDescent="0.3">
      <c r="A2118" s="27">
        <v>27831</v>
      </c>
      <c r="B2118" s="34" t="s">
        <v>344</v>
      </c>
      <c r="C2118" s="27" t="s">
        <v>602</v>
      </c>
      <c r="D2118" s="27" t="s">
        <v>1043</v>
      </c>
      <c r="E2118" s="35" t="s">
        <v>2471</v>
      </c>
      <c r="F2118" s="27"/>
      <c r="G2118" s="27"/>
      <c r="H2118" s="27" t="s">
        <v>43</v>
      </c>
      <c r="I2118" s="29"/>
      <c r="J2118" s="27" t="s">
        <v>605</v>
      </c>
      <c r="K2118" s="31"/>
      <c r="L2118" s="28" t="s">
        <v>572</v>
      </c>
      <c r="M2118" s="31"/>
      <c r="N2118" s="28" t="s">
        <v>572</v>
      </c>
      <c r="O2118" s="27" t="s">
        <v>2467</v>
      </c>
      <c r="P2118" s="27" t="s">
        <v>568</v>
      </c>
      <c r="Q2118" t="b">
        <v>1</v>
      </c>
      <c r="S2118" t="b">
        <v>1</v>
      </c>
    </row>
    <row r="2119" spans="1:19" ht="28.8" x14ac:dyDescent="0.3">
      <c r="A2119" s="27">
        <v>27829</v>
      </c>
      <c r="B2119" s="34" t="s">
        <v>344</v>
      </c>
      <c r="C2119" s="27" t="s">
        <v>602</v>
      </c>
      <c r="D2119" s="27" t="s">
        <v>1043</v>
      </c>
      <c r="E2119" s="35" t="s">
        <v>2471</v>
      </c>
      <c r="F2119" s="27"/>
      <c r="G2119" s="27"/>
      <c r="H2119" s="27" t="s">
        <v>43</v>
      </c>
      <c r="I2119" s="29"/>
      <c r="J2119" s="27" t="s">
        <v>605</v>
      </c>
      <c r="K2119" s="31"/>
      <c r="L2119" s="28" t="s">
        <v>572</v>
      </c>
      <c r="M2119" s="31"/>
      <c r="N2119" s="28" t="s">
        <v>572</v>
      </c>
      <c r="O2119" s="27" t="s">
        <v>2467</v>
      </c>
      <c r="P2119" s="27" t="s">
        <v>568</v>
      </c>
      <c r="Q2119" t="b">
        <v>1</v>
      </c>
      <c r="S2119" t="b">
        <v>1</v>
      </c>
    </row>
    <row r="2120" spans="1:19" ht="28.8" x14ac:dyDescent="0.3">
      <c r="A2120" s="27">
        <v>27830</v>
      </c>
      <c r="B2120" s="34" t="s">
        <v>344</v>
      </c>
      <c r="C2120" s="27" t="s">
        <v>602</v>
      </c>
      <c r="D2120" s="27" t="s">
        <v>1043</v>
      </c>
      <c r="E2120" s="35" t="s">
        <v>2471</v>
      </c>
      <c r="F2120" s="27"/>
      <c r="G2120" s="27"/>
      <c r="H2120" s="27" t="s">
        <v>43</v>
      </c>
      <c r="I2120" s="29"/>
      <c r="J2120" s="27" t="s">
        <v>605</v>
      </c>
      <c r="K2120" s="31"/>
      <c r="L2120" s="28" t="s">
        <v>572</v>
      </c>
      <c r="M2120" s="31"/>
      <c r="N2120" s="28" t="s">
        <v>572</v>
      </c>
      <c r="O2120" s="27" t="s">
        <v>2467</v>
      </c>
      <c r="P2120" s="27" t="s">
        <v>568</v>
      </c>
      <c r="Q2120" t="b">
        <v>1</v>
      </c>
      <c r="S2120" t="b">
        <v>1</v>
      </c>
    </row>
    <row r="2121" spans="1:19" ht="28.8" x14ac:dyDescent="0.3">
      <c r="A2121" s="27">
        <v>27832</v>
      </c>
      <c r="B2121" s="34" t="s">
        <v>344</v>
      </c>
      <c r="C2121" s="27" t="s">
        <v>603</v>
      </c>
      <c r="D2121" s="27"/>
      <c r="E2121" s="35" t="s">
        <v>2473</v>
      </c>
      <c r="F2121" s="27"/>
      <c r="G2121" s="27"/>
      <c r="H2121" s="27" t="s">
        <v>43</v>
      </c>
      <c r="I2121" s="29"/>
      <c r="J2121" s="27" t="s">
        <v>605</v>
      </c>
      <c r="K2121" s="31"/>
      <c r="L2121" s="28" t="s">
        <v>572</v>
      </c>
      <c r="M2121" s="31"/>
      <c r="N2121" s="28" t="s">
        <v>572</v>
      </c>
      <c r="O2121" s="27" t="s">
        <v>2467</v>
      </c>
      <c r="P2121" s="27" t="s">
        <v>568</v>
      </c>
      <c r="Q2121" t="b">
        <v>1</v>
      </c>
      <c r="S2121" t="b">
        <v>1</v>
      </c>
    </row>
    <row r="2122" spans="1:19" ht="28.8" x14ac:dyDescent="0.3">
      <c r="A2122" s="27">
        <v>27833</v>
      </c>
      <c r="B2122" s="34" t="s">
        <v>344</v>
      </c>
      <c r="C2122" s="27" t="s">
        <v>691</v>
      </c>
      <c r="D2122" s="27"/>
      <c r="E2122" s="35" t="s">
        <v>2474</v>
      </c>
      <c r="F2122" s="27"/>
      <c r="G2122" s="27"/>
      <c r="H2122" s="27" t="s">
        <v>43</v>
      </c>
      <c r="I2122" s="29"/>
      <c r="J2122" s="27" t="s">
        <v>605</v>
      </c>
      <c r="K2122" s="31"/>
      <c r="L2122" s="28" t="s">
        <v>572</v>
      </c>
      <c r="M2122" s="31"/>
      <c r="N2122" s="28" t="s">
        <v>572</v>
      </c>
      <c r="O2122" s="27" t="s">
        <v>2475</v>
      </c>
      <c r="P2122" s="27" t="s">
        <v>568</v>
      </c>
      <c r="Q2122" t="b">
        <v>1</v>
      </c>
      <c r="S2122" t="b">
        <v>1</v>
      </c>
    </row>
    <row r="2123" spans="1:19" ht="28.8" x14ac:dyDescent="0.3">
      <c r="A2123" s="27">
        <v>27834</v>
      </c>
      <c r="B2123" s="34" t="s">
        <v>344</v>
      </c>
      <c r="C2123" s="27" t="s">
        <v>606</v>
      </c>
      <c r="D2123" s="27"/>
      <c r="E2123" s="35" t="s">
        <v>2476</v>
      </c>
      <c r="F2123" s="27"/>
      <c r="G2123" s="27"/>
      <c r="H2123" s="27" t="s">
        <v>43</v>
      </c>
      <c r="I2123" s="29"/>
      <c r="J2123" s="32" t="s">
        <v>580</v>
      </c>
      <c r="K2123" s="31"/>
      <c r="L2123" s="28" t="s">
        <v>572</v>
      </c>
      <c r="M2123" s="31"/>
      <c r="N2123" s="28" t="s">
        <v>572</v>
      </c>
      <c r="O2123" s="27" t="s">
        <v>658</v>
      </c>
      <c r="P2123" s="27" t="s">
        <v>568</v>
      </c>
      <c r="Q2123" t="b">
        <v>0</v>
      </c>
      <c r="S2123" t="b">
        <v>0</v>
      </c>
    </row>
    <row r="2124" spans="1:19" ht="36" x14ac:dyDescent="0.3">
      <c r="A2124" s="27">
        <v>27835</v>
      </c>
      <c r="B2124" s="34" t="s">
        <v>344</v>
      </c>
      <c r="C2124" s="27" t="s">
        <v>611</v>
      </c>
      <c r="D2124" s="27"/>
      <c r="E2124" s="35" t="s">
        <v>2477</v>
      </c>
      <c r="F2124" s="27"/>
      <c r="G2124" s="27"/>
      <c r="H2124" s="27" t="s">
        <v>43</v>
      </c>
      <c r="I2124" s="29"/>
      <c r="J2124" s="30" t="s">
        <v>563</v>
      </c>
      <c r="K2124" s="31"/>
      <c r="L2124" s="28" t="s">
        <v>572</v>
      </c>
      <c r="M2124" s="31"/>
      <c r="N2124" s="28" t="s">
        <v>572</v>
      </c>
      <c r="O2124" s="27" t="s">
        <v>2467</v>
      </c>
      <c r="P2124" s="27" t="s">
        <v>568</v>
      </c>
      <c r="Q2124" t="b">
        <v>1</v>
      </c>
      <c r="S2124" t="b">
        <v>1</v>
      </c>
    </row>
    <row r="2125" spans="1:19" ht="48" x14ac:dyDescent="0.3">
      <c r="A2125" s="27">
        <v>27836</v>
      </c>
      <c r="B2125" s="34" t="s">
        <v>344</v>
      </c>
      <c r="C2125" s="27" t="s">
        <v>671</v>
      </c>
      <c r="D2125" s="27"/>
      <c r="E2125" s="35" t="s">
        <v>2478</v>
      </c>
      <c r="F2125" s="27"/>
      <c r="G2125" s="27"/>
      <c r="H2125" s="27" t="s">
        <v>43</v>
      </c>
      <c r="I2125" s="29"/>
      <c r="J2125" s="32" t="s">
        <v>580</v>
      </c>
      <c r="K2125" s="31"/>
      <c r="L2125" s="28" t="s">
        <v>572</v>
      </c>
      <c r="M2125" s="31"/>
      <c r="N2125" s="28" t="s">
        <v>572</v>
      </c>
      <c r="O2125" s="27" t="s">
        <v>658</v>
      </c>
      <c r="P2125" s="27" t="s">
        <v>568</v>
      </c>
      <c r="Q2125" t="b">
        <v>0</v>
      </c>
      <c r="S2125" t="b">
        <v>0</v>
      </c>
    </row>
    <row r="2126" spans="1:19" ht="48" x14ac:dyDescent="0.3">
      <c r="A2126" s="27">
        <v>27839</v>
      </c>
      <c r="B2126" s="34" t="s">
        <v>344</v>
      </c>
      <c r="C2126" s="27" t="s">
        <v>672</v>
      </c>
      <c r="D2126" s="27" t="s">
        <v>1043</v>
      </c>
      <c r="E2126" s="35" t="s">
        <v>2479</v>
      </c>
      <c r="F2126" s="27"/>
      <c r="G2126" s="27"/>
      <c r="H2126" s="27" t="s">
        <v>43</v>
      </c>
      <c r="I2126" s="29"/>
      <c r="J2126" s="32" t="s">
        <v>580</v>
      </c>
      <c r="K2126" s="31"/>
      <c r="L2126" s="28" t="s">
        <v>572</v>
      </c>
      <c r="M2126" s="31"/>
      <c r="N2126" s="28" t="s">
        <v>572</v>
      </c>
      <c r="O2126" s="27" t="s">
        <v>2467</v>
      </c>
      <c r="P2126" s="27" t="s">
        <v>568</v>
      </c>
      <c r="Q2126" t="b">
        <v>1</v>
      </c>
      <c r="S2126" t="b">
        <v>1</v>
      </c>
    </row>
    <row r="2127" spans="1:19" ht="48" x14ac:dyDescent="0.3">
      <c r="A2127" s="27">
        <v>27840</v>
      </c>
      <c r="B2127" s="34" t="s">
        <v>344</v>
      </c>
      <c r="C2127" s="27" t="s">
        <v>672</v>
      </c>
      <c r="D2127" s="27" t="s">
        <v>1043</v>
      </c>
      <c r="E2127" s="35" t="s">
        <v>2479</v>
      </c>
      <c r="F2127" s="27"/>
      <c r="G2127" s="27"/>
      <c r="H2127" s="27" t="s">
        <v>43</v>
      </c>
      <c r="I2127" s="29"/>
      <c r="J2127" s="32" t="s">
        <v>580</v>
      </c>
      <c r="K2127" s="31"/>
      <c r="L2127" s="28" t="s">
        <v>572</v>
      </c>
      <c r="M2127" s="31"/>
      <c r="N2127" s="28" t="s">
        <v>572</v>
      </c>
      <c r="O2127" s="27" t="s">
        <v>2467</v>
      </c>
      <c r="P2127" s="27" t="s">
        <v>568</v>
      </c>
      <c r="Q2127" t="b">
        <v>1</v>
      </c>
      <c r="S2127" t="b">
        <v>1</v>
      </c>
    </row>
    <row r="2128" spans="1:19" ht="48" x14ac:dyDescent="0.3">
      <c r="A2128" s="27">
        <v>27838</v>
      </c>
      <c r="B2128" s="34" t="s">
        <v>344</v>
      </c>
      <c r="C2128" s="27" t="s">
        <v>672</v>
      </c>
      <c r="D2128" s="27" t="s">
        <v>1043</v>
      </c>
      <c r="E2128" s="35" t="s">
        <v>2479</v>
      </c>
      <c r="F2128" s="27"/>
      <c r="G2128" s="27"/>
      <c r="H2128" s="27" t="s">
        <v>43</v>
      </c>
      <c r="I2128" s="29"/>
      <c r="J2128" s="32" t="s">
        <v>580</v>
      </c>
      <c r="K2128" s="31"/>
      <c r="L2128" s="28" t="s">
        <v>572</v>
      </c>
      <c r="M2128" s="31"/>
      <c r="N2128" s="28" t="s">
        <v>572</v>
      </c>
      <c r="O2128" s="27" t="s">
        <v>2467</v>
      </c>
      <c r="P2128" s="27" t="s">
        <v>568</v>
      </c>
      <c r="Q2128" t="b">
        <v>1</v>
      </c>
      <c r="S2128" t="b">
        <v>1</v>
      </c>
    </row>
    <row r="2129" spans="1:19" ht="48" x14ac:dyDescent="0.3">
      <c r="A2129" s="27">
        <v>27837</v>
      </c>
      <c r="B2129" s="34" t="s">
        <v>344</v>
      </c>
      <c r="C2129" s="27" t="s">
        <v>672</v>
      </c>
      <c r="D2129" s="27" t="s">
        <v>1043</v>
      </c>
      <c r="E2129" s="35" t="s">
        <v>2479</v>
      </c>
      <c r="F2129" s="27"/>
      <c r="G2129" s="27"/>
      <c r="H2129" s="27" t="s">
        <v>43</v>
      </c>
      <c r="I2129" s="29"/>
      <c r="J2129" s="32" t="s">
        <v>580</v>
      </c>
      <c r="K2129" s="31"/>
      <c r="L2129" s="28" t="s">
        <v>572</v>
      </c>
      <c r="M2129" s="31"/>
      <c r="N2129" s="28" t="s">
        <v>572</v>
      </c>
      <c r="O2129" s="27" t="s">
        <v>2467</v>
      </c>
      <c r="P2129" s="27" t="s">
        <v>568</v>
      </c>
      <c r="Q2129" t="b">
        <v>1</v>
      </c>
      <c r="S2129" t="b">
        <v>1</v>
      </c>
    </row>
    <row r="2130" spans="1:19" ht="28.8" x14ac:dyDescent="0.3">
      <c r="A2130" s="27">
        <v>27842</v>
      </c>
      <c r="B2130" s="34" t="s">
        <v>344</v>
      </c>
      <c r="C2130" s="27" t="s">
        <v>674</v>
      </c>
      <c r="D2130" s="27" t="s">
        <v>1043</v>
      </c>
      <c r="E2130" s="35" t="s">
        <v>2480</v>
      </c>
      <c r="F2130" s="27"/>
      <c r="G2130" s="27"/>
      <c r="H2130" s="27" t="s">
        <v>43</v>
      </c>
      <c r="I2130" s="29"/>
      <c r="J2130" s="30" t="s">
        <v>563</v>
      </c>
      <c r="K2130" s="31"/>
      <c r="L2130" s="28" t="s">
        <v>572</v>
      </c>
      <c r="M2130" s="31"/>
      <c r="N2130" s="28" t="s">
        <v>572</v>
      </c>
      <c r="O2130" s="27" t="s">
        <v>2467</v>
      </c>
      <c r="P2130" s="27" t="s">
        <v>568</v>
      </c>
      <c r="Q2130" t="b">
        <v>1</v>
      </c>
      <c r="S2130" t="b">
        <v>1</v>
      </c>
    </row>
    <row r="2131" spans="1:19" ht="28.8" x14ac:dyDescent="0.3">
      <c r="A2131" s="27">
        <v>27843</v>
      </c>
      <c r="B2131" s="34" t="s">
        <v>344</v>
      </c>
      <c r="C2131" s="27" t="s">
        <v>674</v>
      </c>
      <c r="D2131" s="27" t="s">
        <v>1043</v>
      </c>
      <c r="E2131" s="35" t="s">
        <v>2480</v>
      </c>
      <c r="F2131" s="27"/>
      <c r="G2131" s="27"/>
      <c r="H2131" s="27" t="s">
        <v>43</v>
      </c>
      <c r="I2131" s="29"/>
      <c r="J2131" s="30" t="s">
        <v>563</v>
      </c>
      <c r="K2131" s="31"/>
      <c r="L2131" s="28" t="s">
        <v>572</v>
      </c>
      <c r="M2131" s="31"/>
      <c r="N2131" s="28" t="s">
        <v>572</v>
      </c>
      <c r="O2131" s="27" t="s">
        <v>2467</v>
      </c>
      <c r="P2131" s="27" t="s">
        <v>568</v>
      </c>
      <c r="Q2131" t="b">
        <v>1</v>
      </c>
      <c r="S2131" t="b">
        <v>1</v>
      </c>
    </row>
    <row r="2132" spans="1:19" ht="28.8" x14ac:dyDescent="0.3">
      <c r="A2132" s="27">
        <v>27841</v>
      </c>
      <c r="B2132" s="34" t="s">
        <v>344</v>
      </c>
      <c r="C2132" s="27" t="s">
        <v>674</v>
      </c>
      <c r="D2132" s="27" t="s">
        <v>1043</v>
      </c>
      <c r="E2132" s="35" t="s">
        <v>2480</v>
      </c>
      <c r="F2132" s="27"/>
      <c r="G2132" s="27"/>
      <c r="H2132" s="27" t="s">
        <v>43</v>
      </c>
      <c r="I2132" s="29"/>
      <c r="J2132" s="30" t="s">
        <v>563</v>
      </c>
      <c r="K2132" s="31"/>
      <c r="L2132" s="28" t="s">
        <v>572</v>
      </c>
      <c r="M2132" s="31"/>
      <c r="N2132" s="28" t="s">
        <v>572</v>
      </c>
      <c r="O2132" s="27" t="s">
        <v>2467</v>
      </c>
      <c r="P2132" s="27" t="s">
        <v>568</v>
      </c>
      <c r="Q2132" t="b">
        <v>1</v>
      </c>
      <c r="S2132" t="b">
        <v>1</v>
      </c>
    </row>
    <row r="2133" spans="1:19" ht="28.8" x14ac:dyDescent="0.3">
      <c r="A2133" s="27">
        <v>27844</v>
      </c>
      <c r="B2133" s="34" t="s">
        <v>344</v>
      </c>
      <c r="C2133" s="27" t="s">
        <v>675</v>
      </c>
      <c r="D2133" s="27" t="s">
        <v>1043</v>
      </c>
      <c r="E2133" s="35" t="s">
        <v>2510</v>
      </c>
      <c r="F2133" s="27"/>
      <c r="G2133" s="27"/>
      <c r="H2133" s="27" t="s">
        <v>43</v>
      </c>
      <c r="I2133" s="29"/>
      <c r="J2133" s="27" t="s">
        <v>605</v>
      </c>
      <c r="K2133" s="31"/>
      <c r="L2133" s="28" t="s">
        <v>572</v>
      </c>
      <c r="M2133" s="31"/>
      <c r="N2133" s="28" t="s">
        <v>572</v>
      </c>
      <c r="O2133" s="27" t="s">
        <v>2467</v>
      </c>
      <c r="P2133" s="27" t="s">
        <v>568</v>
      </c>
      <c r="Q2133" t="b">
        <v>1</v>
      </c>
      <c r="S2133" t="b">
        <v>1</v>
      </c>
    </row>
    <row r="2134" spans="1:19" ht="28.8" x14ac:dyDescent="0.3">
      <c r="A2134" s="27">
        <v>27845</v>
      </c>
      <c r="B2134" s="34" t="s">
        <v>344</v>
      </c>
      <c r="C2134" s="27" t="s">
        <v>675</v>
      </c>
      <c r="D2134" s="27" t="s">
        <v>1043</v>
      </c>
      <c r="E2134" s="35" t="s">
        <v>2510</v>
      </c>
      <c r="F2134" s="27"/>
      <c r="G2134" s="27"/>
      <c r="H2134" s="27" t="s">
        <v>43</v>
      </c>
      <c r="I2134" s="29"/>
      <c r="J2134" s="27" t="s">
        <v>605</v>
      </c>
      <c r="K2134" s="31"/>
      <c r="L2134" s="28" t="s">
        <v>572</v>
      </c>
      <c r="M2134" s="31"/>
      <c r="N2134" s="28" t="s">
        <v>572</v>
      </c>
      <c r="O2134" s="27" t="s">
        <v>2467</v>
      </c>
      <c r="P2134" s="27" t="s">
        <v>568</v>
      </c>
      <c r="Q2134" t="b">
        <v>1</v>
      </c>
      <c r="S2134" t="b">
        <v>1</v>
      </c>
    </row>
    <row r="2135" spans="1:19" ht="28.8" x14ac:dyDescent="0.3">
      <c r="A2135" s="27">
        <v>27846</v>
      </c>
      <c r="B2135" s="34" t="s">
        <v>344</v>
      </c>
      <c r="C2135" s="27" t="s">
        <v>2051</v>
      </c>
      <c r="D2135" s="27"/>
      <c r="E2135" s="35" t="s">
        <v>2511</v>
      </c>
      <c r="F2135" s="27"/>
      <c r="G2135" s="27"/>
      <c r="H2135" s="27" t="s">
        <v>43</v>
      </c>
      <c r="I2135" s="29"/>
      <c r="J2135" s="27" t="s">
        <v>605</v>
      </c>
      <c r="K2135" s="31"/>
      <c r="L2135" s="28" t="s">
        <v>572</v>
      </c>
      <c r="M2135" s="31"/>
      <c r="N2135" s="28" t="s">
        <v>572</v>
      </c>
      <c r="O2135" s="27" t="s">
        <v>2467</v>
      </c>
      <c r="P2135" s="27" t="s">
        <v>568</v>
      </c>
      <c r="Q2135" t="b">
        <v>1</v>
      </c>
      <c r="S2135" t="b">
        <v>1</v>
      </c>
    </row>
    <row r="2136" spans="1:19" ht="28.8" x14ac:dyDescent="0.3">
      <c r="A2136" s="27">
        <v>27847</v>
      </c>
      <c r="B2136" s="34" t="s">
        <v>344</v>
      </c>
      <c r="C2136" s="27" t="s">
        <v>2053</v>
      </c>
      <c r="D2136" s="27"/>
      <c r="E2136" s="35" t="s">
        <v>2512</v>
      </c>
      <c r="F2136" s="27"/>
      <c r="G2136" s="27"/>
      <c r="H2136" s="27" t="s">
        <v>43</v>
      </c>
      <c r="I2136" s="29"/>
      <c r="J2136" s="27" t="s">
        <v>605</v>
      </c>
      <c r="K2136" s="31"/>
      <c r="L2136" s="28" t="s">
        <v>572</v>
      </c>
      <c r="M2136" s="31"/>
      <c r="N2136" s="28" t="s">
        <v>572</v>
      </c>
      <c r="O2136" s="27" t="s">
        <v>2467</v>
      </c>
      <c r="P2136" s="27" t="s">
        <v>568</v>
      </c>
      <c r="Q2136" t="b">
        <v>1</v>
      </c>
      <c r="S2136" t="b">
        <v>1</v>
      </c>
    </row>
    <row r="2137" spans="1:19" ht="28.8" x14ac:dyDescent="0.3">
      <c r="A2137" s="27">
        <v>27848</v>
      </c>
      <c r="B2137" s="34" t="s">
        <v>344</v>
      </c>
      <c r="C2137" s="27" t="s">
        <v>2055</v>
      </c>
      <c r="D2137" s="27"/>
      <c r="E2137" s="35" t="s">
        <v>2513</v>
      </c>
      <c r="F2137" s="27"/>
      <c r="G2137" s="27"/>
      <c r="H2137" s="27" t="s">
        <v>43</v>
      </c>
      <c r="I2137" s="29"/>
      <c r="J2137" s="27" t="s">
        <v>605</v>
      </c>
      <c r="K2137" s="31"/>
      <c r="L2137" s="28" t="s">
        <v>572</v>
      </c>
      <c r="M2137" s="31"/>
      <c r="N2137" s="28" t="s">
        <v>572</v>
      </c>
      <c r="O2137" s="27" t="s">
        <v>2467</v>
      </c>
      <c r="P2137" s="27" t="s">
        <v>568</v>
      </c>
      <c r="Q2137" t="b">
        <v>1</v>
      </c>
      <c r="S2137" t="b">
        <v>1</v>
      </c>
    </row>
    <row r="2138" spans="1:19" ht="28.8" x14ac:dyDescent="0.3">
      <c r="A2138" s="27">
        <v>27849</v>
      </c>
      <c r="B2138" s="34" t="s">
        <v>344</v>
      </c>
      <c r="C2138" s="27" t="s">
        <v>2514</v>
      </c>
      <c r="D2138" s="27"/>
      <c r="E2138" s="35" t="s">
        <v>2515</v>
      </c>
      <c r="F2138" s="27"/>
      <c r="G2138" s="27"/>
      <c r="H2138" s="27" t="s">
        <v>43</v>
      </c>
      <c r="I2138" s="29"/>
      <c r="J2138" s="27" t="s">
        <v>605</v>
      </c>
      <c r="K2138" s="31"/>
      <c r="L2138" s="28" t="s">
        <v>572</v>
      </c>
      <c r="M2138" s="31"/>
      <c r="N2138" s="28" t="s">
        <v>572</v>
      </c>
      <c r="O2138" s="27" t="s">
        <v>2467</v>
      </c>
      <c r="P2138" s="27" t="s">
        <v>568</v>
      </c>
      <c r="Q2138" t="b">
        <v>1</v>
      </c>
      <c r="S2138" t="b">
        <v>1</v>
      </c>
    </row>
    <row r="2139" spans="1:19" ht="28.8" x14ac:dyDescent="0.3">
      <c r="A2139" s="27">
        <v>27850</v>
      </c>
      <c r="B2139" s="34" t="s">
        <v>344</v>
      </c>
      <c r="C2139" s="27" t="s">
        <v>1191</v>
      </c>
      <c r="D2139" s="27"/>
      <c r="E2139" s="35" t="s">
        <v>2481</v>
      </c>
      <c r="F2139" s="27"/>
      <c r="G2139" s="27"/>
      <c r="H2139" s="27" t="s">
        <v>43</v>
      </c>
      <c r="I2139" s="29"/>
      <c r="J2139" s="27" t="s">
        <v>605</v>
      </c>
      <c r="K2139" s="31"/>
      <c r="L2139" s="28" t="s">
        <v>572</v>
      </c>
      <c r="M2139" s="31"/>
      <c r="N2139" s="28" t="s">
        <v>572</v>
      </c>
      <c r="O2139" s="27" t="s">
        <v>2467</v>
      </c>
      <c r="P2139" s="27" t="s">
        <v>568</v>
      </c>
      <c r="Q2139" t="b">
        <v>1</v>
      </c>
      <c r="S2139" t="b">
        <v>1</v>
      </c>
    </row>
    <row r="2140" spans="1:19" ht="28.8" x14ac:dyDescent="0.3">
      <c r="A2140" s="27">
        <v>27851</v>
      </c>
      <c r="B2140" s="34" t="s">
        <v>344</v>
      </c>
      <c r="C2140" s="27" t="s">
        <v>1262</v>
      </c>
      <c r="D2140" s="27"/>
      <c r="E2140" s="35" t="s">
        <v>2482</v>
      </c>
      <c r="F2140" s="27"/>
      <c r="G2140" s="27"/>
      <c r="H2140" s="27" t="s">
        <v>43</v>
      </c>
      <c r="I2140" s="29"/>
      <c r="J2140" s="27" t="s">
        <v>605</v>
      </c>
      <c r="K2140" s="31"/>
      <c r="L2140" s="28" t="s">
        <v>572</v>
      </c>
      <c r="M2140" s="31"/>
      <c r="N2140" s="28" t="s">
        <v>572</v>
      </c>
      <c r="O2140" s="27" t="s">
        <v>2467</v>
      </c>
      <c r="P2140" s="27" t="s">
        <v>568</v>
      </c>
      <c r="Q2140" t="b">
        <v>1</v>
      </c>
      <c r="S2140" t="b">
        <v>1</v>
      </c>
    </row>
    <row r="2141" spans="1:19" ht="28.8" x14ac:dyDescent="0.3">
      <c r="A2141" s="27">
        <v>27852</v>
      </c>
      <c r="B2141" s="34" t="s">
        <v>344</v>
      </c>
      <c r="C2141" s="27" t="s">
        <v>1264</v>
      </c>
      <c r="D2141" s="27"/>
      <c r="E2141" s="35" t="s">
        <v>2483</v>
      </c>
      <c r="F2141" s="27"/>
      <c r="G2141" s="27"/>
      <c r="H2141" s="27" t="s">
        <v>43</v>
      </c>
      <c r="I2141" s="29"/>
      <c r="J2141" s="27" t="s">
        <v>605</v>
      </c>
      <c r="K2141" s="31"/>
      <c r="L2141" s="28" t="s">
        <v>572</v>
      </c>
      <c r="M2141" s="31"/>
      <c r="N2141" s="28" t="s">
        <v>572</v>
      </c>
      <c r="O2141" s="27" t="s">
        <v>2467</v>
      </c>
      <c r="P2141" s="27" t="s">
        <v>568</v>
      </c>
      <c r="Q2141" t="b">
        <v>1</v>
      </c>
      <c r="S2141" t="b">
        <v>1</v>
      </c>
    </row>
    <row r="2142" spans="1:19" ht="28.8" x14ac:dyDescent="0.3">
      <c r="A2142" s="27">
        <v>27853</v>
      </c>
      <c r="B2142" s="34" t="s">
        <v>344</v>
      </c>
      <c r="C2142" s="27" t="s">
        <v>1718</v>
      </c>
      <c r="D2142" s="27"/>
      <c r="E2142" s="35" t="s">
        <v>2484</v>
      </c>
      <c r="F2142" s="27"/>
      <c r="G2142" s="27"/>
      <c r="H2142" s="27" t="s">
        <v>43</v>
      </c>
      <c r="I2142" s="29"/>
      <c r="J2142" s="27" t="s">
        <v>605</v>
      </c>
      <c r="K2142" s="31"/>
      <c r="L2142" s="28" t="s">
        <v>572</v>
      </c>
      <c r="M2142" s="31"/>
      <c r="N2142" s="28" t="s">
        <v>572</v>
      </c>
      <c r="O2142" s="27" t="s">
        <v>2467</v>
      </c>
      <c r="P2142" s="27" t="s">
        <v>568</v>
      </c>
      <c r="Q2142" t="b">
        <v>1</v>
      </c>
      <c r="S2142" t="b">
        <v>1</v>
      </c>
    </row>
    <row r="2143" spans="1:19" ht="28.8" x14ac:dyDescent="0.3">
      <c r="A2143" s="27">
        <v>27854</v>
      </c>
      <c r="B2143" s="34" t="s">
        <v>344</v>
      </c>
      <c r="C2143" s="27" t="s">
        <v>1192</v>
      </c>
      <c r="D2143" s="27" t="s">
        <v>1043</v>
      </c>
      <c r="E2143" s="35" t="s">
        <v>2485</v>
      </c>
      <c r="F2143" s="27"/>
      <c r="G2143" s="27"/>
      <c r="H2143" s="27" t="s">
        <v>43</v>
      </c>
      <c r="I2143" s="29"/>
      <c r="J2143" s="27" t="s">
        <v>605</v>
      </c>
      <c r="K2143" s="31"/>
      <c r="L2143" s="28" t="s">
        <v>572</v>
      </c>
      <c r="M2143" s="31"/>
      <c r="N2143" s="28" t="s">
        <v>572</v>
      </c>
      <c r="O2143" s="27" t="s">
        <v>2467</v>
      </c>
      <c r="P2143" s="27" t="s">
        <v>568</v>
      </c>
      <c r="Q2143" t="b">
        <v>1</v>
      </c>
      <c r="S2143" t="b">
        <v>1</v>
      </c>
    </row>
    <row r="2144" spans="1:19" ht="28.8" x14ac:dyDescent="0.3">
      <c r="A2144" s="27">
        <v>27855</v>
      </c>
      <c r="B2144" s="34" t="s">
        <v>344</v>
      </c>
      <c r="C2144" s="27" t="s">
        <v>1192</v>
      </c>
      <c r="D2144" s="27" t="s">
        <v>1043</v>
      </c>
      <c r="E2144" s="35" t="s">
        <v>2485</v>
      </c>
      <c r="F2144" s="27"/>
      <c r="G2144" s="27"/>
      <c r="H2144" s="27" t="s">
        <v>43</v>
      </c>
      <c r="I2144" s="29"/>
      <c r="J2144" s="27" t="s">
        <v>605</v>
      </c>
      <c r="K2144" s="31"/>
      <c r="L2144" s="28" t="s">
        <v>572</v>
      </c>
      <c r="M2144" s="31"/>
      <c r="N2144" s="28" t="s">
        <v>572</v>
      </c>
      <c r="O2144" s="27" t="s">
        <v>2467</v>
      </c>
      <c r="P2144" s="27" t="s">
        <v>568</v>
      </c>
      <c r="Q2144" t="b">
        <v>1</v>
      </c>
      <c r="S2144" t="b">
        <v>1</v>
      </c>
    </row>
    <row r="2145" spans="1:19" ht="28.8" x14ac:dyDescent="0.3">
      <c r="A2145" s="27">
        <v>27856</v>
      </c>
      <c r="B2145" s="34" t="s">
        <v>344</v>
      </c>
      <c r="C2145" s="27" t="s">
        <v>1192</v>
      </c>
      <c r="D2145" s="27" t="s">
        <v>1043</v>
      </c>
      <c r="E2145" s="35" t="s">
        <v>2485</v>
      </c>
      <c r="F2145" s="27"/>
      <c r="G2145" s="27"/>
      <c r="H2145" s="27" t="s">
        <v>43</v>
      </c>
      <c r="I2145" s="29"/>
      <c r="J2145" s="27" t="s">
        <v>605</v>
      </c>
      <c r="K2145" s="31"/>
      <c r="L2145" s="28" t="s">
        <v>572</v>
      </c>
      <c r="M2145" s="31"/>
      <c r="N2145" s="28" t="s">
        <v>572</v>
      </c>
      <c r="O2145" s="27" t="s">
        <v>2467</v>
      </c>
      <c r="P2145" s="27" t="s">
        <v>568</v>
      </c>
      <c r="Q2145" t="b">
        <v>1</v>
      </c>
      <c r="S2145" t="b">
        <v>1</v>
      </c>
    </row>
    <row r="2146" spans="1:19" ht="28.8" x14ac:dyDescent="0.3">
      <c r="A2146" s="27">
        <v>27857</v>
      </c>
      <c r="B2146" s="34" t="s">
        <v>344</v>
      </c>
      <c r="C2146" s="27" t="s">
        <v>2486</v>
      </c>
      <c r="D2146" s="27"/>
      <c r="E2146" s="35" t="s">
        <v>2487</v>
      </c>
      <c r="F2146" s="27"/>
      <c r="G2146" s="27"/>
      <c r="H2146" s="27" t="s">
        <v>43</v>
      </c>
      <c r="I2146" s="29"/>
      <c r="J2146" s="27" t="s">
        <v>605</v>
      </c>
      <c r="K2146" s="31"/>
      <c r="L2146" s="28" t="s">
        <v>572</v>
      </c>
      <c r="M2146" s="31"/>
      <c r="N2146" s="28" t="s">
        <v>572</v>
      </c>
      <c r="O2146" s="27" t="s">
        <v>2467</v>
      </c>
      <c r="P2146" s="27" t="s">
        <v>568</v>
      </c>
      <c r="Q2146" t="b">
        <v>1</v>
      </c>
      <c r="S2146" t="b">
        <v>1</v>
      </c>
    </row>
    <row r="2147" spans="1:19" ht="28.8" x14ac:dyDescent="0.3">
      <c r="A2147" s="27">
        <v>27858</v>
      </c>
      <c r="B2147" s="34" t="s">
        <v>344</v>
      </c>
      <c r="C2147" s="27" t="s">
        <v>2488</v>
      </c>
      <c r="D2147" s="27"/>
      <c r="E2147" s="35" t="s">
        <v>2489</v>
      </c>
      <c r="F2147" s="27"/>
      <c r="G2147" s="27"/>
      <c r="H2147" s="27" t="s">
        <v>43</v>
      </c>
      <c r="I2147" s="29"/>
      <c r="J2147" s="27" t="s">
        <v>605</v>
      </c>
      <c r="K2147" s="31"/>
      <c r="L2147" s="28" t="s">
        <v>572</v>
      </c>
      <c r="M2147" s="31"/>
      <c r="N2147" s="28" t="s">
        <v>572</v>
      </c>
      <c r="O2147" s="27" t="s">
        <v>2467</v>
      </c>
      <c r="P2147" s="27" t="s">
        <v>568</v>
      </c>
      <c r="Q2147" t="b">
        <v>1</v>
      </c>
      <c r="S2147" t="b">
        <v>1</v>
      </c>
    </row>
    <row r="2148" spans="1:19" ht="28.8" x14ac:dyDescent="0.3">
      <c r="A2148" s="27">
        <v>27859</v>
      </c>
      <c r="B2148" s="34" t="s">
        <v>344</v>
      </c>
      <c r="C2148" s="27" t="s">
        <v>2490</v>
      </c>
      <c r="D2148" s="27"/>
      <c r="E2148" s="35" t="s">
        <v>2491</v>
      </c>
      <c r="F2148" s="27"/>
      <c r="G2148" s="27"/>
      <c r="H2148" s="27" t="s">
        <v>43</v>
      </c>
      <c r="I2148" s="29"/>
      <c r="J2148" s="27" t="s">
        <v>605</v>
      </c>
      <c r="K2148" s="31"/>
      <c r="L2148" s="28" t="s">
        <v>572</v>
      </c>
      <c r="M2148" s="31"/>
      <c r="N2148" s="28" t="s">
        <v>572</v>
      </c>
      <c r="O2148" s="27" t="s">
        <v>2467</v>
      </c>
      <c r="P2148" s="27" t="s">
        <v>568</v>
      </c>
      <c r="Q2148" t="b">
        <v>1</v>
      </c>
      <c r="S2148" t="b">
        <v>1</v>
      </c>
    </row>
    <row r="2149" spans="1:19" ht="48" x14ac:dyDescent="0.3">
      <c r="A2149" s="27">
        <v>27860</v>
      </c>
      <c r="B2149" s="34" t="s">
        <v>344</v>
      </c>
      <c r="C2149" s="27" t="s">
        <v>2492</v>
      </c>
      <c r="D2149" s="27"/>
      <c r="E2149" s="35" t="s">
        <v>2493</v>
      </c>
      <c r="F2149" s="27"/>
      <c r="G2149" s="27"/>
      <c r="H2149" s="27" t="s">
        <v>43</v>
      </c>
      <c r="I2149" s="29"/>
      <c r="J2149" s="27" t="s">
        <v>605</v>
      </c>
      <c r="K2149" s="31"/>
      <c r="L2149" s="28" t="s">
        <v>572</v>
      </c>
      <c r="M2149" s="31"/>
      <c r="N2149" s="28" t="s">
        <v>572</v>
      </c>
      <c r="O2149" s="27" t="s">
        <v>2467</v>
      </c>
      <c r="P2149" s="27" t="s">
        <v>568</v>
      </c>
      <c r="Q2149" t="b">
        <v>1</v>
      </c>
      <c r="S2149" t="b">
        <v>1</v>
      </c>
    </row>
    <row r="2150" spans="1:19" ht="28.8" x14ac:dyDescent="0.3">
      <c r="A2150" s="27">
        <v>27861</v>
      </c>
      <c r="B2150" s="34" t="s">
        <v>344</v>
      </c>
      <c r="C2150" s="27" t="s">
        <v>2494</v>
      </c>
      <c r="D2150" s="27"/>
      <c r="E2150" s="35" t="s">
        <v>2495</v>
      </c>
      <c r="F2150" s="27"/>
      <c r="G2150" s="27"/>
      <c r="H2150" s="27" t="s">
        <v>43</v>
      </c>
      <c r="I2150" s="29"/>
      <c r="J2150" s="27" t="s">
        <v>605</v>
      </c>
      <c r="K2150" s="31"/>
      <c r="L2150" s="28" t="s">
        <v>572</v>
      </c>
      <c r="M2150" s="31"/>
      <c r="N2150" s="28" t="s">
        <v>572</v>
      </c>
      <c r="O2150" s="27" t="s">
        <v>2467</v>
      </c>
      <c r="P2150" s="27" t="s">
        <v>568</v>
      </c>
      <c r="Q2150" t="b">
        <v>1</v>
      </c>
      <c r="S2150" t="b">
        <v>1</v>
      </c>
    </row>
    <row r="2151" spans="1:19" ht="28.8" x14ac:dyDescent="0.3">
      <c r="A2151" s="27">
        <v>27862</v>
      </c>
      <c r="B2151" s="34" t="s">
        <v>344</v>
      </c>
      <c r="C2151" s="27" t="s">
        <v>2496</v>
      </c>
      <c r="D2151" s="27"/>
      <c r="E2151" s="35" t="s">
        <v>2497</v>
      </c>
      <c r="F2151" s="27"/>
      <c r="G2151" s="27"/>
      <c r="H2151" s="27" t="s">
        <v>43</v>
      </c>
      <c r="I2151" s="29"/>
      <c r="J2151" s="27" t="s">
        <v>605</v>
      </c>
      <c r="K2151" s="31"/>
      <c r="L2151" s="28" t="s">
        <v>572</v>
      </c>
      <c r="M2151" s="31"/>
      <c r="N2151" s="28" t="s">
        <v>572</v>
      </c>
      <c r="O2151" s="27" t="s">
        <v>2467</v>
      </c>
      <c r="P2151" s="27" t="s">
        <v>568</v>
      </c>
      <c r="Q2151" t="b">
        <v>1</v>
      </c>
      <c r="S2151" t="b">
        <v>1</v>
      </c>
    </row>
    <row r="2152" spans="1:19" ht="28.8" x14ac:dyDescent="0.3">
      <c r="A2152" s="27">
        <v>27863</v>
      </c>
      <c r="B2152" s="34" t="s">
        <v>344</v>
      </c>
      <c r="C2152" s="27" t="s">
        <v>2498</v>
      </c>
      <c r="D2152" s="27"/>
      <c r="E2152" s="35" t="s">
        <v>2516</v>
      </c>
      <c r="F2152" s="27"/>
      <c r="G2152" s="27"/>
      <c r="H2152" s="27" t="s">
        <v>43</v>
      </c>
      <c r="I2152" s="29"/>
      <c r="J2152" s="27" t="s">
        <v>605</v>
      </c>
      <c r="K2152" s="31"/>
      <c r="L2152" s="28" t="s">
        <v>572</v>
      </c>
      <c r="M2152" s="31"/>
      <c r="N2152" s="28" t="s">
        <v>572</v>
      </c>
      <c r="O2152" s="27" t="s">
        <v>2467</v>
      </c>
      <c r="P2152" s="27" t="s">
        <v>568</v>
      </c>
      <c r="Q2152" t="b">
        <v>1</v>
      </c>
      <c r="S2152" t="b">
        <v>1</v>
      </c>
    </row>
    <row r="2153" spans="1:19" ht="28.8" x14ac:dyDescent="0.3">
      <c r="A2153" s="27">
        <v>27864</v>
      </c>
      <c r="B2153" s="34" t="s">
        <v>344</v>
      </c>
      <c r="C2153" s="27" t="s">
        <v>1193</v>
      </c>
      <c r="D2153" s="27" t="s">
        <v>1043</v>
      </c>
      <c r="E2153" s="35" t="s">
        <v>2499</v>
      </c>
      <c r="F2153" s="27"/>
      <c r="G2153" s="27"/>
      <c r="H2153" s="27" t="s">
        <v>43</v>
      </c>
      <c r="I2153" s="29"/>
      <c r="J2153" s="27" t="s">
        <v>605</v>
      </c>
      <c r="K2153" s="31"/>
      <c r="L2153" s="28" t="s">
        <v>572</v>
      </c>
      <c r="M2153" s="31"/>
      <c r="N2153" s="28" t="s">
        <v>572</v>
      </c>
      <c r="O2153" s="27" t="s">
        <v>2467</v>
      </c>
      <c r="P2153" s="27" t="s">
        <v>568</v>
      </c>
      <c r="Q2153" t="b">
        <v>1</v>
      </c>
      <c r="S2153" t="b">
        <v>1</v>
      </c>
    </row>
    <row r="2154" spans="1:19" ht="28.8" x14ac:dyDescent="0.3">
      <c r="A2154" s="27">
        <v>27865</v>
      </c>
      <c r="B2154" s="34" t="s">
        <v>344</v>
      </c>
      <c r="C2154" s="27" t="s">
        <v>1193</v>
      </c>
      <c r="D2154" s="27" t="s">
        <v>1043</v>
      </c>
      <c r="E2154" s="35" t="s">
        <v>2499</v>
      </c>
      <c r="F2154" s="27"/>
      <c r="G2154" s="27"/>
      <c r="H2154" s="27" t="s">
        <v>43</v>
      </c>
      <c r="I2154" s="29"/>
      <c r="J2154" s="27" t="s">
        <v>605</v>
      </c>
      <c r="K2154" s="31"/>
      <c r="L2154" s="28" t="s">
        <v>572</v>
      </c>
      <c r="M2154" s="31"/>
      <c r="N2154" s="28" t="s">
        <v>572</v>
      </c>
      <c r="O2154" s="27" t="s">
        <v>2467</v>
      </c>
      <c r="P2154" s="27" t="s">
        <v>568</v>
      </c>
      <c r="Q2154" t="b">
        <v>1</v>
      </c>
      <c r="S2154" t="b">
        <v>1</v>
      </c>
    </row>
    <row r="2155" spans="1:19" ht="28.8" x14ac:dyDescent="0.3">
      <c r="A2155" s="27">
        <v>27866</v>
      </c>
      <c r="B2155" s="34" t="s">
        <v>344</v>
      </c>
      <c r="C2155" s="27" t="s">
        <v>2500</v>
      </c>
      <c r="D2155" s="27"/>
      <c r="E2155" s="35" t="s">
        <v>2501</v>
      </c>
      <c r="F2155" s="27"/>
      <c r="G2155" s="27"/>
      <c r="H2155" s="27" t="s">
        <v>43</v>
      </c>
      <c r="I2155" s="29"/>
      <c r="J2155" s="27" t="s">
        <v>605</v>
      </c>
      <c r="K2155" s="31"/>
      <c r="L2155" s="28" t="s">
        <v>572</v>
      </c>
      <c r="M2155" s="31"/>
      <c r="N2155" s="28" t="s">
        <v>572</v>
      </c>
      <c r="O2155" s="27" t="s">
        <v>2467</v>
      </c>
      <c r="P2155" s="27" t="s">
        <v>568</v>
      </c>
      <c r="Q2155" t="b">
        <v>1</v>
      </c>
      <c r="S2155" t="b">
        <v>1</v>
      </c>
    </row>
    <row r="2156" spans="1:19" ht="36" x14ac:dyDescent="0.3">
      <c r="A2156" s="27">
        <v>27867</v>
      </c>
      <c r="B2156" s="34" t="s">
        <v>344</v>
      </c>
      <c r="C2156" s="27" t="s">
        <v>2502</v>
      </c>
      <c r="D2156" s="27"/>
      <c r="E2156" s="35" t="s">
        <v>2503</v>
      </c>
      <c r="F2156" s="27"/>
      <c r="G2156" s="27"/>
      <c r="H2156" s="27" t="s">
        <v>43</v>
      </c>
      <c r="I2156" s="29"/>
      <c r="J2156" s="27" t="s">
        <v>605</v>
      </c>
      <c r="K2156" s="31"/>
      <c r="L2156" s="28" t="s">
        <v>572</v>
      </c>
      <c r="M2156" s="31"/>
      <c r="N2156" s="28" t="s">
        <v>572</v>
      </c>
      <c r="O2156" s="27" t="s">
        <v>2467</v>
      </c>
      <c r="P2156" s="27" t="s">
        <v>568</v>
      </c>
      <c r="Q2156" t="b">
        <v>1</v>
      </c>
      <c r="S2156" t="b">
        <v>1</v>
      </c>
    </row>
    <row r="2157" spans="1:19" ht="28.8" x14ac:dyDescent="0.3">
      <c r="A2157" s="27">
        <v>27868</v>
      </c>
      <c r="B2157" s="34" t="s">
        <v>344</v>
      </c>
      <c r="C2157" s="27" t="s">
        <v>2504</v>
      </c>
      <c r="D2157" s="27"/>
      <c r="E2157" s="35" t="s">
        <v>2505</v>
      </c>
      <c r="F2157" s="27"/>
      <c r="G2157" s="27"/>
      <c r="H2157" s="27" t="s">
        <v>43</v>
      </c>
      <c r="I2157" s="29"/>
      <c r="J2157" s="27" t="s">
        <v>605</v>
      </c>
      <c r="K2157" s="31"/>
      <c r="L2157" s="28" t="s">
        <v>572</v>
      </c>
      <c r="M2157" s="31"/>
      <c r="N2157" s="28" t="s">
        <v>572</v>
      </c>
      <c r="O2157" s="27" t="s">
        <v>2467</v>
      </c>
      <c r="P2157" s="27" t="s">
        <v>568</v>
      </c>
      <c r="Q2157" t="b">
        <v>1</v>
      </c>
      <c r="S2157" t="b">
        <v>1</v>
      </c>
    </row>
    <row r="2158" spans="1:19" ht="28.8" x14ac:dyDescent="0.3">
      <c r="A2158" s="27">
        <v>27869</v>
      </c>
      <c r="B2158" s="34" t="s">
        <v>344</v>
      </c>
      <c r="C2158" s="27" t="s">
        <v>2506</v>
      </c>
      <c r="D2158" s="27"/>
      <c r="E2158" s="35" t="s">
        <v>2507</v>
      </c>
      <c r="F2158" s="27"/>
      <c r="G2158" s="27"/>
      <c r="H2158" s="27" t="s">
        <v>43</v>
      </c>
      <c r="I2158" s="29"/>
      <c r="J2158" s="27" t="s">
        <v>605</v>
      </c>
      <c r="K2158" s="31"/>
      <c r="L2158" s="28" t="s">
        <v>572</v>
      </c>
      <c r="M2158" s="31"/>
      <c r="N2158" s="28" t="s">
        <v>572</v>
      </c>
      <c r="O2158" s="27" t="s">
        <v>2467</v>
      </c>
      <c r="P2158" s="27" t="s">
        <v>568</v>
      </c>
      <c r="Q2158" t="b">
        <v>1</v>
      </c>
      <c r="S2158" t="b">
        <v>1</v>
      </c>
    </row>
    <row r="2159" spans="1:19" ht="28.8" x14ac:dyDescent="0.3">
      <c r="A2159" s="27">
        <v>27870</v>
      </c>
      <c r="B2159" s="34" t="s">
        <v>344</v>
      </c>
      <c r="C2159" s="27" t="s">
        <v>2508</v>
      </c>
      <c r="D2159" s="27"/>
      <c r="E2159" s="35" t="s">
        <v>2509</v>
      </c>
      <c r="F2159" s="27"/>
      <c r="G2159" s="27"/>
      <c r="H2159" s="27" t="s">
        <v>43</v>
      </c>
      <c r="I2159" s="29"/>
      <c r="J2159" s="27" t="s">
        <v>605</v>
      </c>
      <c r="K2159" s="31"/>
      <c r="L2159" s="28" t="s">
        <v>572</v>
      </c>
      <c r="M2159" s="31"/>
      <c r="N2159" s="28" t="s">
        <v>572</v>
      </c>
      <c r="O2159" s="27" t="s">
        <v>2467</v>
      </c>
      <c r="P2159" s="27" t="s">
        <v>568</v>
      </c>
      <c r="Q2159" t="b">
        <v>1</v>
      </c>
      <c r="S2159" t="b">
        <v>1</v>
      </c>
    </row>
    <row r="2160" spans="1:19" ht="24" x14ac:dyDescent="0.3">
      <c r="A2160" s="27">
        <v>27871</v>
      </c>
      <c r="B2160" s="34" t="s">
        <v>345</v>
      </c>
      <c r="C2160" s="27" t="s">
        <v>561</v>
      </c>
      <c r="D2160" s="27"/>
      <c r="E2160" s="35" t="s">
        <v>2517</v>
      </c>
      <c r="F2160" s="26">
        <v>42461</v>
      </c>
      <c r="G2160" s="26">
        <v>44286</v>
      </c>
      <c r="H2160" s="27" t="s">
        <v>22</v>
      </c>
      <c r="I2160" s="29"/>
      <c r="J2160" s="30" t="s">
        <v>563</v>
      </c>
      <c r="K2160" s="31"/>
      <c r="L2160" s="28" t="s">
        <v>572</v>
      </c>
      <c r="M2160" s="31"/>
      <c r="N2160" s="28" t="s">
        <v>572</v>
      </c>
      <c r="O2160" s="27" t="s">
        <v>658</v>
      </c>
      <c r="P2160" s="27" t="s">
        <v>568</v>
      </c>
      <c r="Q2160" t="b">
        <v>0</v>
      </c>
      <c r="S2160" t="b">
        <v>0</v>
      </c>
    </row>
    <row r="2161" spans="1:19" ht="43.2" x14ac:dyDescent="0.3">
      <c r="A2161" s="27">
        <v>27872</v>
      </c>
      <c r="B2161" s="34" t="s">
        <v>345</v>
      </c>
      <c r="C2161" s="27" t="s">
        <v>571</v>
      </c>
      <c r="D2161" s="27"/>
      <c r="E2161" s="35" t="s">
        <v>2518</v>
      </c>
      <c r="F2161" s="26">
        <v>42461</v>
      </c>
      <c r="G2161" s="26">
        <v>44286</v>
      </c>
      <c r="H2161" s="27" t="s">
        <v>22</v>
      </c>
      <c r="I2161" s="29" t="s">
        <v>2466</v>
      </c>
      <c r="J2161" s="30" t="s">
        <v>563</v>
      </c>
      <c r="K2161" s="31" t="s">
        <v>578</v>
      </c>
      <c r="L2161" s="28" t="s">
        <v>579</v>
      </c>
      <c r="M2161" s="31" t="s">
        <v>566</v>
      </c>
      <c r="N2161" s="28" t="s">
        <v>567</v>
      </c>
      <c r="O2161" s="27" t="s">
        <v>2467</v>
      </c>
      <c r="P2161" s="27" t="s">
        <v>568</v>
      </c>
      <c r="Q2161" t="b">
        <v>1</v>
      </c>
      <c r="S2161" t="b">
        <v>1</v>
      </c>
    </row>
    <row r="2162" spans="1:19" ht="36" x14ac:dyDescent="0.3">
      <c r="A2162" s="27">
        <v>27873</v>
      </c>
      <c r="B2162" s="34" t="s">
        <v>345</v>
      </c>
      <c r="C2162" s="27" t="s">
        <v>573</v>
      </c>
      <c r="D2162" s="27" t="s">
        <v>1043</v>
      </c>
      <c r="E2162" s="35" t="s">
        <v>2519</v>
      </c>
      <c r="F2162" s="26">
        <v>42461</v>
      </c>
      <c r="G2162" s="26">
        <v>44286</v>
      </c>
      <c r="H2162" s="27" t="s">
        <v>22</v>
      </c>
      <c r="I2162" s="29"/>
      <c r="J2162" s="30" t="s">
        <v>563</v>
      </c>
      <c r="K2162" s="31" t="s">
        <v>578</v>
      </c>
      <c r="L2162" s="28" t="s">
        <v>579</v>
      </c>
      <c r="M2162" s="31"/>
      <c r="N2162" s="28" t="s">
        <v>572</v>
      </c>
      <c r="O2162" s="27" t="s">
        <v>2467</v>
      </c>
      <c r="P2162" s="27" t="s">
        <v>568</v>
      </c>
      <c r="Q2162" t="b">
        <v>1</v>
      </c>
      <c r="S2162" t="b">
        <v>1</v>
      </c>
    </row>
    <row r="2163" spans="1:19" ht="36" x14ac:dyDescent="0.3">
      <c r="A2163" s="27">
        <v>27874</v>
      </c>
      <c r="B2163" s="34" t="s">
        <v>345</v>
      </c>
      <c r="C2163" s="27" t="s">
        <v>573</v>
      </c>
      <c r="D2163" s="27" t="s">
        <v>1043</v>
      </c>
      <c r="E2163" s="35" t="s">
        <v>2519</v>
      </c>
      <c r="F2163" s="26">
        <v>42461</v>
      </c>
      <c r="G2163" s="26">
        <v>44286</v>
      </c>
      <c r="H2163" s="27" t="s">
        <v>22</v>
      </c>
      <c r="I2163" s="29" t="s">
        <v>2469</v>
      </c>
      <c r="J2163" s="30" t="s">
        <v>563</v>
      </c>
      <c r="K2163" s="31" t="s">
        <v>578</v>
      </c>
      <c r="L2163" s="28" t="s">
        <v>579</v>
      </c>
      <c r="M2163" s="31" t="s">
        <v>566</v>
      </c>
      <c r="N2163" s="28" t="s">
        <v>567</v>
      </c>
      <c r="O2163" s="27" t="s">
        <v>2467</v>
      </c>
      <c r="P2163" s="27" t="s">
        <v>568</v>
      </c>
      <c r="Q2163" t="b">
        <v>1</v>
      </c>
      <c r="S2163" t="b">
        <v>1</v>
      </c>
    </row>
    <row r="2164" spans="1:19" ht="28.8" x14ac:dyDescent="0.3">
      <c r="A2164" s="27">
        <v>27877</v>
      </c>
      <c r="B2164" s="34" t="s">
        <v>345</v>
      </c>
      <c r="C2164" s="27" t="s">
        <v>574</v>
      </c>
      <c r="D2164" s="27" t="s">
        <v>1043</v>
      </c>
      <c r="E2164" s="35" t="s">
        <v>2520</v>
      </c>
      <c r="F2164" s="26">
        <v>42461</v>
      </c>
      <c r="G2164" s="26">
        <v>44286</v>
      </c>
      <c r="H2164" s="27" t="s">
        <v>22</v>
      </c>
      <c r="I2164" s="29" t="s">
        <v>1895</v>
      </c>
      <c r="J2164" s="32" t="s">
        <v>580</v>
      </c>
      <c r="K2164" s="31" t="s">
        <v>564</v>
      </c>
      <c r="L2164" s="28" t="s">
        <v>579</v>
      </c>
      <c r="M2164" s="31" t="s">
        <v>566</v>
      </c>
      <c r="N2164" s="28" t="s">
        <v>567</v>
      </c>
      <c r="O2164" s="27" t="s">
        <v>2467</v>
      </c>
      <c r="P2164" s="27" t="s">
        <v>568</v>
      </c>
      <c r="Q2164" t="b">
        <v>1</v>
      </c>
      <c r="S2164" t="b">
        <v>1</v>
      </c>
    </row>
    <row r="2165" spans="1:19" ht="28.8" x14ac:dyDescent="0.3">
      <c r="A2165" s="27">
        <v>27876</v>
      </c>
      <c r="B2165" s="34" t="s">
        <v>345</v>
      </c>
      <c r="C2165" s="27" t="s">
        <v>574</v>
      </c>
      <c r="D2165" s="27" t="s">
        <v>1043</v>
      </c>
      <c r="E2165" s="35" t="s">
        <v>2520</v>
      </c>
      <c r="F2165" s="26">
        <v>42461</v>
      </c>
      <c r="G2165" s="26">
        <v>44286</v>
      </c>
      <c r="H2165" s="27" t="s">
        <v>22</v>
      </c>
      <c r="I2165" s="29" t="s">
        <v>2472</v>
      </c>
      <c r="J2165" s="32" t="s">
        <v>580</v>
      </c>
      <c r="K2165" s="31" t="s">
        <v>578</v>
      </c>
      <c r="L2165" s="28" t="s">
        <v>579</v>
      </c>
      <c r="M2165" s="31" t="s">
        <v>566</v>
      </c>
      <c r="N2165" s="28" t="s">
        <v>567</v>
      </c>
      <c r="O2165" s="27" t="s">
        <v>2467</v>
      </c>
      <c r="P2165" s="27" t="s">
        <v>568</v>
      </c>
      <c r="Q2165" t="b">
        <v>1</v>
      </c>
      <c r="S2165" t="b">
        <v>1</v>
      </c>
    </row>
    <row r="2166" spans="1:19" ht="43.2" x14ac:dyDescent="0.3">
      <c r="A2166" s="27">
        <v>27875</v>
      </c>
      <c r="B2166" s="34" t="s">
        <v>345</v>
      </c>
      <c r="C2166" s="27" t="s">
        <v>574</v>
      </c>
      <c r="D2166" s="27" t="s">
        <v>1043</v>
      </c>
      <c r="E2166" s="35" t="s">
        <v>2520</v>
      </c>
      <c r="F2166" s="26">
        <v>42461</v>
      </c>
      <c r="G2166" s="26">
        <v>44286</v>
      </c>
      <c r="H2166" s="27" t="s">
        <v>22</v>
      </c>
      <c r="I2166" s="29" t="s">
        <v>1898</v>
      </c>
      <c r="J2166" s="32" t="s">
        <v>580</v>
      </c>
      <c r="K2166" s="31" t="s">
        <v>578</v>
      </c>
      <c r="L2166" s="28" t="s">
        <v>579</v>
      </c>
      <c r="M2166" s="31" t="s">
        <v>566</v>
      </c>
      <c r="N2166" s="28" t="s">
        <v>567</v>
      </c>
      <c r="O2166" s="27" t="s">
        <v>2467</v>
      </c>
      <c r="P2166" s="27" t="s">
        <v>568</v>
      </c>
      <c r="Q2166" t="b">
        <v>1</v>
      </c>
      <c r="S2166" t="b">
        <v>1</v>
      </c>
    </row>
    <row r="2167" spans="1:19" ht="28.8" x14ac:dyDescent="0.3">
      <c r="A2167" s="27">
        <v>27879</v>
      </c>
      <c r="B2167" s="34" t="s">
        <v>345</v>
      </c>
      <c r="C2167" s="27" t="s">
        <v>602</v>
      </c>
      <c r="D2167" s="27" t="s">
        <v>1043</v>
      </c>
      <c r="E2167" s="35" t="s">
        <v>2471</v>
      </c>
      <c r="F2167" s="26">
        <v>42461</v>
      </c>
      <c r="G2167" s="26">
        <v>44286</v>
      </c>
      <c r="H2167" s="27" t="s">
        <v>22</v>
      </c>
      <c r="I2167" s="29" t="s">
        <v>2472</v>
      </c>
      <c r="J2167" s="32" t="s">
        <v>580</v>
      </c>
      <c r="K2167" s="31" t="s">
        <v>564</v>
      </c>
      <c r="L2167" s="28" t="s">
        <v>579</v>
      </c>
      <c r="M2167" s="31" t="s">
        <v>566</v>
      </c>
      <c r="N2167" s="28" t="s">
        <v>567</v>
      </c>
      <c r="O2167" s="27" t="s">
        <v>2467</v>
      </c>
      <c r="P2167" s="27" t="s">
        <v>568</v>
      </c>
      <c r="Q2167" t="b">
        <v>1</v>
      </c>
      <c r="S2167" t="b">
        <v>1</v>
      </c>
    </row>
    <row r="2168" spans="1:19" ht="28.8" x14ac:dyDescent="0.3">
      <c r="A2168" s="27">
        <v>27880</v>
      </c>
      <c r="B2168" s="34" t="s">
        <v>345</v>
      </c>
      <c r="C2168" s="27" t="s">
        <v>602</v>
      </c>
      <c r="D2168" s="27" t="s">
        <v>1043</v>
      </c>
      <c r="E2168" s="35" t="s">
        <v>2471</v>
      </c>
      <c r="F2168" s="26">
        <v>42461</v>
      </c>
      <c r="G2168" s="26">
        <v>44286</v>
      </c>
      <c r="H2168" s="27" t="s">
        <v>22</v>
      </c>
      <c r="I2168" s="29" t="s">
        <v>1895</v>
      </c>
      <c r="J2168" s="32" t="s">
        <v>580</v>
      </c>
      <c r="K2168" s="31" t="s">
        <v>564</v>
      </c>
      <c r="L2168" s="28" t="s">
        <v>579</v>
      </c>
      <c r="M2168" s="31" t="s">
        <v>566</v>
      </c>
      <c r="N2168" s="28" t="s">
        <v>567</v>
      </c>
      <c r="O2168" s="27" t="s">
        <v>2467</v>
      </c>
      <c r="P2168" s="27" t="s">
        <v>568</v>
      </c>
      <c r="Q2168" t="b">
        <v>1</v>
      </c>
      <c r="S2168" t="b">
        <v>1</v>
      </c>
    </row>
    <row r="2169" spans="1:19" ht="43.2" x14ac:dyDescent="0.3">
      <c r="A2169" s="27">
        <v>27878</v>
      </c>
      <c r="B2169" s="34" t="s">
        <v>345</v>
      </c>
      <c r="C2169" s="27" t="s">
        <v>602</v>
      </c>
      <c r="D2169" s="27" t="s">
        <v>1043</v>
      </c>
      <c r="E2169" s="35" t="s">
        <v>2471</v>
      </c>
      <c r="F2169" s="26">
        <v>42461</v>
      </c>
      <c r="G2169" s="26">
        <v>44286</v>
      </c>
      <c r="H2169" s="27" t="s">
        <v>22</v>
      </c>
      <c r="I2169" s="29" t="s">
        <v>1898</v>
      </c>
      <c r="J2169" s="32" t="s">
        <v>580</v>
      </c>
      <c r="K2169" s="31" t="s">
        <v>564</v>
      </c>
      <c r="L2169" s="28" t="s">
        <v>579</v>
      </c>
      <c r="M2169" s="31" t="s">
        <v>566</v>
      </c>
      <c r="N2169" s="28" t="s">
        <v>567</v>
      </c>
      <c r="O2169" s="27" t="s">
        <v>2467</v>
      </c>
      <c r="P2169" s="27" t="s">
        <v>568</v>
      </c>
      <c r="Q2169" t="b">
        <v>1</v>
      </c>
      <c r="S2169" t="b">
        <v>1</v>
      </c>
    </row>
    <row r="2170" spans="1:19" ht="28.8" x14ac:dyDescent="0.3">
      <c r="A2170" s="27">
        <v>27881</v>
      </c>
      <c r="B2170" s="34" t="s">
        <v>345</v>
      </c>
      <c r="C2170" s="27" t="s">
        <v>603</v>
      </c>
      <c r="D2170" s="27"/>
      <c r="E2170" s="35" t="s">
        <v>2473</v>
      </c>
      <c r="F2170" s="26">
        <v>42461</v>
      </c>
      <c r="G2170" s="26">
        <v>44286</v>
      </c>
      <c r="H2170" s="27" t="s">
        <v>22</v>
      </c>
      <c r="I2170" s="29" t="s">
        <v>1895</v>
      </c>
      <c r="J2170" s="32" t="s">
        <v>580</v>
      </c>
      <c r="K2170" s="31" t="s">
        <v>564</v>
      </c>
      <c r="L2170" s="28" t="s">
        <v>579</v>
      </c>
      <c r="M2170" s="31" t="s">
        <v>566</v>
      </c>
      <c r="N2170" s="28" t="s">
        <v>567</v>
      </c>
      <c r="O2170" s="27" t="s">
        <v>2467</v>
      </c>
      <c r="P2170" s="27" t="s">
        <v>568</v>
      </c>
      <c r="Q2170" t="b">
        <v>1</v>
      </c>
      <c r="S2170" t="b">
        <v>1</v>
      </c>
    </row>
    <row r="2171" spans="1:19" ht="28.8" x14ac:dyDescent="0.3">
      <c r="A2171" s="27">
        <v>27882</v>
      </c>
      <c r="B2171" s="34" t="s">
        <v>345</v>
      </c>
      <c r="C2171" s="27" t="s">
        <v>691</v>
      </c>
      <c r="D2171" s="27"/>
      <c r="E2171" s="35" t="s">
        <v>2474</v>
      </c>
      <c r="F2171" s="26">
        <v>42461</v>
      </c>
      <c r="G2171" s="26">
        <v>44286</v>
      </c>
      <c r="H2171" s="27" t="s">
        <v>22</v>
      </c>
      <c r="I2171" s="29" t="s">
        <v>1895</v>
      </c>
      <c r="J2171" s="32" t="s">
        <v>580</v>
      </c>
      <c r="K2171" s="31" t="s">
        <v>564</v>
      </c>
      <c r="L2171" s="28" t="s">
        <v>579</v>
      </c>
      <c r="M2171" s="31" t="s">
        <v>566</v>
      </c>
      <c r="N2171" s="28" t="s">
        <v>567</v>
      </c>
      <c r="O2171" s="27" t="s">
        <v>2467</v>
      </c>
      <c r="P2171" s="27" t="s">
        <v>568</v>
      </c>
      <c r="Q2171" t="b">
        <v>1</v>
      </c>
      <c r="S2171" t="b">
        <v>1</v>
      </c>
    </row>
    <row r="2172" spans="1:19" ht="24" x14ac:dyDescent="0.3">
      <c r="A2172" s="27">
        <v>27883</v>
      </c>
      <c r="B2172" s="34" t="s">
        <v>345</v>
      </c>
      <c r="C2172" s="27" t="s">
        <v>606</v>
      </c>
      <c r="D2172" s="27"/>
      <c r="E2172" s="35" t="s">
        <v>2521</v>
      </c>
      <c r="F2172" s="26">
        <v>42461</v>
      </c>
      <c r="G2172" s="26">
        <v>44286</v>
      </c>
      <c r="H2172" s="27" t="s">
        <v>22</v>
      </c>
      <c r="I2172" s="29"/>
      <c r="J2172" s="32" t="s">
        <v>580</v>
      </c>
      <c r="K2172" s="31"/>
      <c r="L2172" s="28" t="s">
        <v>572</v>
      </c>
      <c r="M2172" s="31"/>
      <c r="N2172" s="28" t="s">
        <v>572</v>
      </c>
      <c r="O2172" s="27" t="s">
        <v>658</v>
      </c>
      <c r="P2172" s="27" t="s">
        <v>568</v>
      </c>
      <c r="Q2172" t="b">
        <v>0</v>
      </c>
      <c r="S2172" t="b">
        <v>0</v>
      </c>
    </row>
    <row r="2173" spans="1:19" ht="36" x14ac:dyDescent="0.3">
      <c r="A2173" s="27">
        <v>27884</v>
      </c>
      <c r="B2173" s="34" t="s">
        <v>345</v>
      </c>
      <c r="C2173" s="27" t="s">
        <v>611</v>
      </c>
      <c r="D2173" s="27"/>
      <c r="E2173" s="35" t="s">
        <v>2522</v>
      </c>
      <c r="F2173" s="26">
        <v>42461</v>
      </c>
      <c r="G2173" s="26">
        <v>44286</v>
      </c>
      <c r="H2173" s="27" t="s">
        <v>22</v>
      </c>
      <c r="I2173" s="29" t="s">
        <v>2472</v>
      </c>
      <c r="J2173" s="30" t="s">
        <v>563</v>
      </c>
      <c r="K2173" s="31" t="s">
        <v>578</v>
      </c>
      <c r="L2173" s="28" t="s">
        <v>579</v>
      </c>
      <c r="M2173" s="31" t="s">
        <v>566</v>
      </c>
      <c r="N2173" s="28" t="s">
        <v>567</v>
      </c>
      <c r="O2173" s="27" t="s">
        <v>2467</v>
      </c>
      <c r="P2173" s="27" t="s">
        <v>568</v>
      </c>
      <c r="Q2173" t="b">
        <v>1</v>
      </c>
      <c r="S2173" t="b">
        <v>1</v>
      </c>
    </row>
    <row r="2174" spans="1:19" ht="48" x14ac:dyDescent="0.3">
      <c r="A2174" s="27">
        <v>27885</v>
      </c>
      <c r="B2174" s="34" t="s">
        <v>345</v>
      </c>
      <c r="C2174" s="27" t="s">
        <v>671</v>
      </c>
      <c r="D2174" s="27"/>
      <c r="E2174" s="35" t="s">
        <v>2523</v>
      </c>
      <c r="F2174" s="26">
        <v>42461</v>
      </c>
      <c r="G2174" s="26">
        <v>44286</v>
      </c>
      <c r="H2174" s="27" t="s">
        <v>22</v>
      </c>
      <c r="I2174" s="29"/>
      <c r="J2174" s="32" t="s">
        <v>580</v>
      </c>
      <c r="K2174" s="31"/>
      <c r="L2174" s="28" t="s">
        <v>572</v>
      </c>
      <c r="M2174" s="31"/>
      <c r="N2174" s="28" t="s">
        <v>572</v>
      </c>
      <c r="O2174" s="27" t="s">
        <v>658</v>
      </c>
      <c r="P2174" s="27" t="s">
        <v>568</v>
      </c>
      <c r="Q2174" t="b">
        <v>0</v>
      </c>
      <c r="S2174" t="b">
        <v>0</v>
      </c>
    </row>
    <row r="2175" spans="1:19" ht="48" x14ac:dyDescent="0.3">
      <c r="A2175" s="27">
        <v>27889</v>
      </c>
      <c r="B2175" s="34" t="s">
        <v>345</v>
      </c>
      <c r="C2175" s="27" t="s">
        <v>672</v>
      </c>
      <c r="D2175" s="27" t="s">
        <v>1043</v>
      </c>
      <c r="E2175" s="35" t="s">
        <v>2524</v>
      </c>
      <c r="F2175" s="26">
        <v>42461</v>
      </c>
      <c r="G2175" s="26">
        <v>44286</v>
      </c>
      <c r="H2175" s="27" t="s">
        <v>22</v>
      </c>
      <c r="I2175" s="29" t="s">
        <v>2472</v>
      </c>
      <c r="J2175" s="32" t="s">
        <v>580</v>
      </c>
      <c r="K2175" s="31" t="s">
        <v>578</v>
      </c>
      <c r="L2175" s="28" t="s">
        <v>579</v>
      </c>
      <c r="M2175" s="31" t="s">
        <v>566</v>
      </c>
      <c r="N2175" s="28" t="s">
        <v>567</v>
      </c>
      <c r="O2175" s="27" t="s">
        <v>2467</v>
      </c>
      <c r="P2175" s="27" t="s">
        <v>568</v>
      </c>
      <c r="Q2175" t="b">
        <v>1</v>
      </c>
      <c r="S2175" t="b">
        <v>1</v>
      </c>
    </row>
    <row r="2176" spans="1:19" ht="48" x14ac:dyDescent="0.3">
      <c r="A2176" s="27">
        <v>27888</v>
      </c>
      <c r="B2176" s="34" t="s">
        <v>345</v>
      </c>
      <c r="C2176" s="27" t="s">
        <v>672</v>
      </c>
      <c r="D2176" s="27" t="s">
        <v>1043</v>
      </c>
      <c r="E2176" s="35" t="s">
        <v>2524</v>
      </c>
      <c r="F2176" s="26">
        <v>42461</v>
      </c>
      <c r="G2176" s="26">
        <v>44286</v>
      </c>
      <c r="H2176" s="27" t="s">
        <v>22</v>
      </c>
      <c r="I2176" s="29"/>
      <c r="J2176" s="32" t="s">
        <v>580</v>
      </c>
      <c r="K2176" s="31" t="s">
        <v>578</v>
      </c>
      <c r="L2176" s="28" t="s">
        <v>579</v>
      </c>
      <c r="M2176" s="31"/>
      <c r="N2176" s="28" t="s">
        <v>572</v>
      </c>
      <c r="O2176" s="27" t="s">
        <v>2467</v>
      </c>
      <c r="P2176" s="27" t="s">
        <v>568</v>
      </c>
      <c r="Q2176" t="b">
        <v>1</v>
      </c>
      <c r="S2176" t="b">
        <v>1</v>
      </c>
    </row>
    <row r="2177" spans="1:19" ht="48" x14ac:dyDescent="0.3">
      <c r="A2177" s="27">
        <v>27886</v>
      </c>
      <c r="B2177" s="34" t="s">
        <v>345</v>
      </c>
      <c r="C2177" s="27" t="s">
        <v>672</v>
      </c>
      <c r="D2177" s="27" t="s">
        <v>1043</v>
      </c>
      <c r="E2177" s="35" t="s">
        <v>2524</v>
      </c>
      <c r="F2177" s="26">
        <v>42461</v>
      </c>
      <c r="G2177" s="26">
        <v>44286</v>
      </c>
      <c r="H2177" s="27" t="s">
        <v>22</v>
      </c>
      <c r="I2177" s="29" t="s">
        <v>2525</v>
      </c>
      <c r="J2177" s="32" t="s">
        <v>580</v>
      </c>
      <c r="K2177" s="31" t="s">
        <v>564</v>
      </c>
      <c r="L2177" s="28" t="s">
        <v>579</v>
      </c>
      <c r="M2177" s="31" t="s">
        <v>566</v>
      </c>
      <c r="N2177" s="28" t="s">
        <v>567</v>
      </c>
      <c r="O2177" s="27" t="s">
        <v>2467</v>
      </c>
      <c r="P2177" s="27" t="s">
        <v>568</v>
      </c>
      <c r="Q2177" t="b">
        <v>1</v>
      </c>
      <c r="S2177" t="b">
        <v>1</v>
      </c>
    </row>
    <row r="2178" spans="1:19" ht="48" x14ac:dyDescent="0.3">
      <c r="A2178" s="27">
        <v>27887</v>
      </c>
      <c r="B2178" s="34" t="s">
        <v>345</v>
      </c>
      <c r="C2178" s="27" t="s">
        <v>672</v>
      </c>
      <c r="D2178" s="27" t="s">
        <v>1043</v>
      </c>
      <c r="E2178" s="35" t="s">
        <v>2524</v>
      </c>
      <c r="F2178" s="26">
        <v>42461</v>
      </c>
      <c r="G2178" s="26">
        <v>44286</v>
      </c>
      <c r="H2178" s="27" t="s">
        <v>22</v>
      </c>
      <c r="I2178" s="29" t="s">
        <v>2469</v>
      </c>
      <c r="J2178" s="32" t="s">
        <v>580</v>
      </c>
      <c r="K2178" s="31" t="s">
        <v>578</v>
      </c>
      <c r="L2178" s="28" t="s">
        <v>579</v>
      </c>
      <c r="M2178" s="31" t="s">
        <v>566</v>
      </c>
      <c r="N2178" s="28" t="s">
        <v>567</v>
      </c>
      <c r="O2178" s="27" t="s">
        <v>2467</v>
      </c>
      <c r="P2178" s="27" t="s">
        <v>568</v>
      </c>
      <c r="Q2178" t="b">
        <v>1</v>
      </c>
      <c r="S2178" t="b">
        <v>1</v>
      </c>
    </row>
    <row r="2179" spans="1:19" ht="156" x14ac:dyDescent="0.3">
      <c r="A2179" s="27">
        <v>27890</v>
      </c>
      <c r="B2179" s="34" t="s">
        <v>345</v>
      </c>
      <c r="C2179" s="27" t="s">
        <v>674</v>
      </c>
      <c r="D2179" s="27" t="s">
        <v>1043</v>
      </c>
      <c r="E2179" s="35" t="s">
        <v>2526</v>
      </c>
      <c r="F2179" s="26">
        <v>42461</v>
      </c>
      <c r="G2179" s="26">
        <v>44286</v>
      </c>
      <c r="H2179" s="27" t="s">
        <v>22</v>
      </c>
      <c r="I2179" s="29" t="s">
        <v>2466</v>
      </c>
      <c r="J2179" s="30" t="s">
        <v>563</v>
      </c>
      <c r="K2179" s="31" t="s">
        <v>578</v>
      </c>
      <c r="L2179" s="28" t="s">
        <v>579</v>
      </c>
      <c r="M2179" s="31" t="s">
        <v>566</v>
      </c>
      <c r="N2179" s="28" t="s">
        <v>567</v>
      </c>
      <c r="O2179" s="27" t="s">
        <v>2467</v>
      </c>
      <c r="P2179" s="27" t="s">
        <v>568</v>
      </c>
      <c r="Q2179" t="b">
        <v>1</v>
      </c>
      <c r="S2179" t="b">
        <v>1</v>
      </c>
    </row>
    <row r="2180" spans="1:19" ht="156" x14ac:dyDescent="0.3">
      <c r="A2180" s="27">
        <v>27891</v>
      </c>
      <c r="B2180" s="34" t="s">
        <v>345</v>
      </c>
      <c r="C2180" s="27" t="s">
        <v>674</v>
      </c>
      <c r="D2180" s="27" t="s">
        <v>1043</v>
      </c>
      <c r="E2180" s="35" t="s">
        <v>2526</v>
      </c>
      <c r="F2180" s="26">
        <v>42461</v>
      </c>
      <c r="G2180" s="26">
        <v>44286</v>
      </c>
      <c r="H2180" s="27" t="s">
        <v>22</v>
      </c>
      <c r="I2180" s="29"/>
      <c r="J2180" s="30" t="s">
        <v>563</v>
      </c>
      <c r="K2180" s="31"/>
      <c r="L2180" s="28" t="s">
        <v>572</v>
      </c>
      <c r="M2180" s="31"/>
      <c r="N2180" s="28" t="s">
        <v>572</v>
      </c>
      <c r="O2180" s="27" t="s">
        <v>2467</v>
      </c>
      <c r="P2180" s="27" t="s">
        <v>568</v>
      </c>
      <c r="Q2180" t="b">
        <v>1</v>
      </c>
      <c r="S2180" t="b">
        <v>1</v>
      </c>
    </row>
    <row r="2181" spans="1:19" ht="156" x14ac:dyDescent="0.3">
      <c r="A2181" s="27">
        <v>27892</v>
      </c>
      <c r="B2181" s="34" t="s">
        <v>345</v>
      </c>
      <c r="C2181" s="27" t="s">
        <v>674</v>
      </c>
      <c r="D2181" s="27" t="s">
        <v>1043</v>
      </c>
      <c r="E2181" s="35" t="s">
        <v>2526</v>
      </c>
      <c r="F2181" s="26">
        <v>42461</v>
      </c>
      <c r="G2181" s="26">
        <v>44286</v>
      </c>
      <c r="H2181" s="27" t="s">
        <v>22</v>
      </c>
      <c r="I2181" s="29" t="s">
        <v>2472</v>
      </c>
      <c r="J2181" s="30" t="s">
        <v>563</v>
      </c>
      <c r="K2181" s="31" t="s">
        <v>578</v>
      </c>
      <c r="L2181" s="28" t="s">
        <v>579</v>
      </c>
      <c r="M2181" s="31" t="s">
        <v>566</v>
      </c>
      <c r="N2181" s="28" t="s">
        <v>567</v>
      </c>
      <c r="O2181" s="27" t="s">
        <v>2467</v>
      </c>
      <c r="P2181" s="27" t="s">
        <v>568</v>
      </c>
      <c r="Q2181" t="b">
        <v>1</v>
      </c>
      <c r="S2181" t="b">
        <v>1</v>
      </c>
    </row>
    <row r="2182" spans="1:19" ht="43.2" x14ac:dyDescent="0.3">
      <c r="A2182" s="27">
        <v>27893</v>
      </c>
      <c r="B2182" s="34" t="s">
        <v>345</v>
      </c>
      <c r="C2182" s="27" t="s">
        <v>1191</v>
      </c>
      <c r="D2182" s="27"/>
      <c r="E2182" s="35" t="s">
        <v>2481</v>
      </c>
      <c r="F2182" s="26">
        <v>42461</v>
      </c>
      <c r="G2182" s="26">
        <v>44286</v>
      </c>
      <c r="H2182" s="27" t="s">
        <v>22</v>
      </c>
      <c r="I2182" s="29" t="s">
        <v>2466</v>
      </c>
      <c r="J2182" s="30" t="s">
        <v>563</v>
      </c>
      <c r="K2182" s="31" t="s">
        <v>578</v>
      </c>
      <c r="L2182" s="28" t="s">
        <v>579</v>
      </c>
      <c r="M2182" s="31" t="s">
        <v>566</v>
      </c>
      <c r="N2182" s="28" t="s">
        <v>567</v>
      </c>
      <c r="O2182" s="27" t="s">
        <v>2467</v>
      </c>
      <c r="P2182" s="27" t="s">
        <v>568</v>
      </c>
      <c r="Q2182" t="b">
        <v>1</v>
      </c>
      <c r="S2182" t="b">
        <v>1</v>
      </c>
    </row>
    <row r="2183" spans="1:19" ht="43.2" x14ac:dyDescent="0.3">
      <c r="A2183" s="27">
        <v>27894</v>
      </c>
      <c r="B2183" s="34" t="s">
        <v>345</v>
      </c>
      <c r="C2183" s="27" t="s">
        <v>1262</v>
      </c>
      <c r="D2183" s="27"/>
      <c r="E2183" s="35" t="s">
        <v>2527</v>
      </c>
      <c r="F2183" s="26">
        <v>42461</v>
      </c>
      <c r="G2183" s="26">
        <v>44286</v>
      </c>
      <c r="H2183" s="27" t="s">
        <v>22</v>
      </c>
      <c r="I2183" s="29" t="s">
        <v>2466</v>
      </c>
      <c r="J2183" s="30" t="s">
        <v>563</v>
      </c>
      <c r="K2183" s="31" t="s">
        <v>578</v>
      </c>
      <c r="L2183" s="28" t="s">
        <v>579</v>
      </c>
      <c r="M2183" s="31" t="s">
        <v>566</v>
      </c>
      <c r="N2183" s="28" t="s">
        <v>567</v>
      </c>
      <c r="O2183" s="27" t="s">
        <v>2467</v>
      </c>
      <c r="P2183" s="27" t="s">
        <v>568</v>
      </c>
      <c r="Q2183" t="b">
        <v>1</v>
      </c>
      <c r="S2183" t="b">
        <v>1</v>
      </c>
    </row>
    <row r="2184" spans="1:19" ht="43.2" x14ac:dyDescent="0.3">
      <c r="A2184" s="27">
        <v>27895</v>
      </c>
      <c r="B2184" s="34" t="s">
        <v>345</v>
      </c>
      <c r="C2184" s="27" t="s">
        <v>1264</v>
      </c>
      <c r="D2184" s="27"/>
      <c r="E2184" s="35" t="s">
        <v>2483</v>
      </c>
      <c r="F2184" s="26">
        <v>42461</v>
      </c>
      <c r="G2184" s="26">
        <v>44286</v>
      </c>
      <c r="H2184" s="27" t="s">
        <v>22</v>
      </c>
      <c r="I2184" s="29" t="s">
        <v>2466</v>
      </c>
      <c r="J2184" s="30" t="s">
        <v>563</v>
      </c>
      <c r="K2184" s="31" t="s">
        <v>578</v>
      </c>
      <c r="L2184" s="28" t="s">
        <v>579</v>
      </c>
      <c r="M2184" s="31" t="s">
        <v>566</v>
      </c>
      <c r="N2184" s="28" t="s">
        <v>567</v>
      </c>
      <c r="O2184" s="27" t="s">
        <v>2467</v>
      </c>
      <c r="P2184" s="27" t="s">
        <v>568</v>
      </c>
      <c r="Q2184" t="b">
        <v>1</v>
      </c>
      <c r="S2184" t="b">
        <v>1</v>
      </c>
    </row>
    <row r="2185" spans="1:19" ht="43.2" x14ac:dyDescent="0.3">
      <c r="A2185" s="27">
        <v>27896</v>
      </c>
      <c r="B2185" s="34" t="s">
        <v>345</v>
      </c>
      <c r="C2185" s="27" t="s">
        <v>1718</v>
      </c>
      <c r="D2185" s="27"/>
      <c r="E2185" s="35" t="s">
        <v>2484</v>
      </c>
      <c r="F2185" s="26">
        <v>42461</v>
      </c>
      <c r="G2185" s="26">
        <v>44286</v>
      </c>
      <c r="H2185" s="27" t="s">
        <v>22</v>
      </c>
      <c r="I2185" s="29" t="s">
        <v>2466</v>
      </c>
      <c r="J2185" s="30" t="s">
        <v>563</v>
      </c>
      <c r="K2185" s="31" t="s">
        <v>578</v>
      </c>
      <c r="L2185" s="28" t="s">
        <v>579</v>
      </c>
      <c r="M2185" s="31" t="s">
        <v>566</v>
      </c>
      <c r="N2185" s="28" t="s">
        <v>567</v>
      </c>
      <c r="O2185" s="27" t="s">
        <v>2467</v>
      </c>
      <c r="P2185" s="27" t="s">
        <v>568</v>
      </c>
      <c r="Q2185" t="b">
        <v>1</v>
      </c>
      <c r="S2185" t="b">
        <v>1</v>
      </c>
    </row>
    <row r="2186" spans="1:19" ht="43.2" x14ac:dyDescent="0.3">
      <c r="A2186" s="27">
        <v>27897</v>
      </c>
      <c r="B2186" s="34" t="s">
        <v>345</v>
      </c>
      <c r="C2186" s="27" t="s">
        <v>1192</v>
      </c>
      <c r="D2186" s="27" t="s">
        <v>1043</v>
      </c>
      <c r="E2186" s="35" t="s">
        <v>2528</v>
      </c>
      <c r="F2186" s="26">
        <v>42461</v>
      </c>
      <c r="G2186" s="26">
        <v>44286</v>
      </c>
      <c r="H2186" s="27" t="s">
        <v>22</v>
      </c>
      <c r="I2186" s="29" t="s">
        <v>2466</v>
      </c>
      <c r="J2186" s="30" t="s">
        <v>563</v>
      </c>
      <c r="K2186" s="31" t="s">
        <v>578</v>
      </c>
      <c r="L2186" s="28" t="s">
        <v>579</v>
      </c>
      <c r="M2186" s="31" t="s">
        <v>566</v>
      </c>
      <c r="N2186" s="28" t="s">
        <v>567</v>
      </c>
      <c r="O2186" s="27" t="s">
        <v>2467</v>
      </c>
      <c r="P2186" s="27" t="s">
        <v>568</v>
      </c>
      <c r="Q2186" t="b">
        <v>1</v>
      </c>
      <c r="S2186" t="b">
        <v>1</v>
      </c>
    </row>
    <row r="2187" spans="1:19" ht="28.8" x14ac:dyDescent="0.3">
      <c r="A2187" s="27">
        <v>27898</v>
      </c>
      <c r="B2187" s="34" t="s">
        <v>345</v>
      </c>
      <c r="C2187" s="27" t="s">
        <v>1192</v>
      </c>
      <c r="D2187" s="27" t="s">
        <v>1043</v>
      </c>
      <c r="E2187" s="35" t="s">
        <v>2528</v>
      </c>
      <c r="F2187" s="26">
        <v>42461</v>
      </c>
      <c r="G2187" s="26">
        <v>44286</v>
      </c>
      <c r="H2187" s="27" t="s">
        <v>22</v>
      </c>
      <c r="I2187" s="29" t="s">
        <v>2472</v>
      </c>
      <c r="J2187" s="30" t="s">
        <v>563</v>
      </c>
      <c r="K2187" s="31" t="s">
        <v>578</v>
      </c>
      <c r="L2187" s="28" t="s">
        <v>579</v>
      </c>
      <c r="M2187" s="31" t="s">
        <v>566</v>
      </c>
      <c r="N2187" s="28" t="s">
        <v>567</v>
      </c>
      <c r="O2187" s="27" t="s">
        <v>2467</v>
      </c>
      <c r="P2187" s="27" t="s">
        <v>568</v>
      </c>
      <c r="Q2187" t="b">
        <v>1</v>
      </c>
      <c r="S2187" t="b">
        <v>1</v>
      </c>
    </row>
    <row r="2188" spans="1:19" ht="28.8" x14ac:dyDescent="0.3">
      <c r="A2188" s="27">
        <v>27899</v>
      </c>
      <c r="B2188" s="34" t="s">
        <v>345</v>
      </c>
      <c r="C2188" s="27" t="s">
        <v>1192</v>
      </c>
      <c r="D2188" s="27" t="s">
        <v>1043</v>
      </c>
      <c r="E2188" s="35" t="s">
        <v>2528</v>
      </c>
      <c r="F2188" s="26">
        <v>42461</v>
      </c>
      <c r="G2188" s="26">
        <v>44286</v>
      </c>
      <c r="H2188" s="27" t="s">
        <v>22</v>
      </c>
      <c r="I2188" s="29"/>
      <c r="J2188" s="30" t="s">
        <v>563</v>
      </c>
      <c r="K2188" s="31"/>
      <c r="L2188" s="28" t="s">
        <v>572</v>
      </c>
      <c r="M2188" s="31"/>
      <c r="N2188" s="28" t="s">
        <v>572</v>
      </c>
      <c r="O2188" s="27" t="s">
        <v>2467</v>
      </c>
      <c r="P2188" s="27" t="s">
        <v>568</v>
      </c>
      <c r="Q2188" t="b">
        <v>1</v>
      </c>
      <c r="S2188" t="b">
        <v>1</v>
      </c>
    </row>
    <row r="2189" spans="1:19" ht="43.2" x14ac:dyDescent="0.3">
      <c r="A2189" s="27">
        <v>27900</v>
      </c>
      <c r="B2189" s="34" t="s">
        <v>345</v>
      </c>
      <c r="C2189" s="27" t="s">
        <v>2486</v>
      </c>
      <c r="D2189" s="27"/>
      <c r="E2189" s="35" t="s">
        <v>2487</v>
      </c>
      <c r="F2189" s="26">
        <v>42461</v>
      </c>
      <c r="G2189" s="26">
        <v>44286</v>
      </c>
      <c r="H2189" s="27" t="s">
        <v>22</v>
      </c>
      <c r="I2189" s="29" t="s">
        <v>2466</v>
      </c>
      <c r="J2189" s="30" t="s">
        <v>563</v>
      </c>
      <c r="K2189" s="31" t="s">
        <v>578</v>
      </c>
      <c r="L2189" s="28" t="s">
        <v>579</v>
      </c>
      <c r="M2189" s="31" t="s">
        <v>566</v>
      </c>
      <c r="N2189" s="28" t="s">
        <v>567</v>
      </c>
      <c r="O2189" s="27" t="s">
        <v>2467</v>
      </c>
      <c r="P2189" s="27" t="s">
        <v>568</v>
      </c>
      <c r="Q2189" t="b">
        <v>1</v>
      </c>
      <c r="S2189" t="b">
        <v>1</v>
      </c>
    </row>
    <row r="2190" spans="1:19" ht="43.2" x14ac:dyDescent="0.3">
      <c r="A2190" s="27">
        <v>27901</v>
      </c>
      <c r="B2190" s="34" t="s">
        <v>345</v>
      </c>
      <c r="C2190" s="27" t="s">
        <v>2488</v>
      </c>
      <c r="D2190" s="27"/>
      <c r="E2190" s="35" t="s">
        <v>2489</v>
      </c>
      <c r="F2190" s="26">
        <v>42461</v>
      </c>
      <c r="G2190" s="26">
        <v>44286</v>
      </c>
      <c r="H2190" s="27" t="s">
        <v>22</v>
      </c>
      <c r="I2190" s="29" t="s">
        <v>2466</v>
      </c>
      <c r="J2190" s="30" t="s">
        <v>563</v>
      </c>
      <c r="K2190" s="31" t="s">
        <v>578</v>
      </c>
      <c r="L2190" s="28" t="s">
        <v>579</v>
      </c>
      <c r="M2190" s="31" t="s">
        <v>566</v>
      </c>
      <c r="N2190" s="28" t="s">
        <v>567</v>
      </c>
      <c r="O2190" s="27" t="s">
        <v>2467</v>
      </c>
      <c r="P2190" s="27" t="s">
        <v>568</v>
      </c>
      <c r="Q2190" t="b">
        <v>1</v>
      </c>
      <c r="S2190" t="b">
        <v>1</v>
      </c>
    </row>
    <row r="2191" spans="1:19" ht="28.8" x14ac:dyDescent="0.3">
      <c r="A2191" s="27">
        <v>27902</v>
      </c>
      <c r="B2191" s="34" t="s">
        <v>345</v>
      </c>
      <c r="C2191" s="27" t="s">
        <v>2490</v>
      </c>
      <c r="D2191" s="27"/>
      <c r="E2191" s="35" t="s">
        <v>2491</v>
      </c>
      <c r="F2191" s="26">
        <v>42461</v>
      </c>
      <c r="G2191" s="26">
        <v>44286</v>
      </c>
      <c r="H2191" s="27" t="s">
        <v>22</v>
      </c>
      <c r="I2191" s="29" t="s">
        <v>1196</v>
      </c>
      <c r="J2191" s="30" t="s">
        <v>563</v>
      </c>
      <c r="K2191" s="31" t="s">
        <v>578</v>
      </c>
      <c r="L2191" s="28" t="s">
        <v>579</v>
      </c>
      <c r="M2191" s="31" t="s">
        <v>566</v>
      </c>
      <c r="N2191" s="28" t="s">
        <v>567</v>
      </c>
      <c r="O2191" s="27" t="s">
        <v>2467</v>
      </c>
      <c r="P2191" s="27" t="s">
        <v>568</v>
      </c>
      <c r="Q2191" t="b">
        <v>1</v>
      </c>
      <c r="S2191" t="b">
        <v>1</v>
      </c>
    </row>
    <row r="2192" spans="1:19" ht="48" x14ac:dyDescent="0.3">
      <c r="A2192" s="27">
        <v>27903</v>
      </c>
      <c r="B2192" s="34" t="s">
        <v>345</v>
      </c>
      <c r="C2192" s="27" t="s">
        <v>2492</v>
      </c>
      <c r="D2192" s="27"/>
      <c r="E2192" s="35" t="s">
        <v>2493</v>
      </c>
      <c r="F2192" s="26">
        <v>42461</v>
      </c>
      <c r="G2192" s="26">
        <v>44286</v>
      </c>
      <c r="H2192" s="27" t="s">
        <v>22</v>
      </c>
      <c r="I2192" s="29"/>
      <c r="J2192" s="30" t="s">
        <v>563</v>
      </c>
      <c r="K2192" s="31"/>
      <c r="L2192" s="28" t="s">
        <v>572</v>
      </c>
      <c r="M2192" s="31"/>
      <c r="N2192" s="28" t="s">
        <v>572</v>
      </c>
      <c r="O2192" s="27" t="s">
        <v>2467</v>
      </c>
      <c r="P2192" s="27" t="s">
        <v>568</v>
      </c>
      <c r="Q2192" t="b">
        <v>1</v>
      </c>
      <c r="S2192" t="b">
        <v>1</v>
      </c>
    </row>
    <row r="2193" spans="1:19" ht="43.2" x14ac:dyDescent="0.3">
      <c r="A2193" s="27">
        <v>27904</v>
      </c>
      <c r="B2193" s="34" t="s">
        <v>345</v>
      </c>
      <c r="C2193" s="27" t="s">
        <v>2494</v>
      </c>
      <c r="D2193" s="27"/>
      <c r="E2193" s="35" t="s">
        <v>2495</v>
      </c>
      <c r="F2193" s="26">
        <v>42461</v>
      </c>
      <c r="G2193" s="26">
        <v>44286</v>
      </c>
      <c r="H2193" s="27" t="s">
        <v>22</v>
      </c>
      <c r="I2193" s="29" t="s">
        <v>2466</v>
      </c>
      <c r="J2193" s="30" t="s">
        <v>563</v>
      </c>
      <c r="K2193" s="31" t="s">
        <v>578</v>
      </c>
      <c r="L2193" s="28" t="s">
        <v>579</v>
      </c>
      <c r="M2193" s="31" t="s">
        <v>566</v>
      </c>
      <c r="N2193" s="28" t="s">
        <v>567</v>
      </c>
      <c r="O2193" s="27" t="s">
        <v>2467</v>
      </c>
      <c r="P2193" s="27" t="s">
        <v>568</v>
      </c>
      <c r="Q2193" t="b">
        <v>1</v>
      </c>
      <c r="S2193" t="b">
        <v>1</v>
      </c>
    </row>
    <row r="2194" spans="1:19" ht="43.2" x14ac:dyDescent="0.3">
      <c r="A2194" s="27">
        <v>27905</v>
      </c>
      <c r="B2194" s="34" t="s">
        <v>345</v>
      </c>
      <c r="C2194" s="27" t="s">
        <v>2496</v>
      </c>
      <c r="D2194" s="27"/>
      <c r="E2194" s="35" t="s">
        <v>2529</v>
      </c>
      <c r="F2194" s="26">
        <v>42461</v>
      </c>
      <c r="G2194" s="26">
        <v>44286</v>
      </c>
      <c r="H2194" s="27" t="s">
        <v>22</v>
      </c>
      <c r="I2194" s="29" t="s">
        <v>2466</v>
      </c>
      <c r="J2194" s="30" t="s">
        <v>563</v>
      </c>
      <c r="K2194" s="31" t="s">
        <v>578</v>
      </c>
      <c r="L2194" s="28" t="s">
        <v>579</v>
      </c>
      <c r="M2194" s="31" t="s">
        <v>566</v>
      </c>
      <c r="N2194" s="28" t="s">
        <v>567</v>
      </c>
      <c r="O2194" s="27" t="s">
        <v>2467</v>
      </c>
      <c r="P2194" s="27" t="s">
        <v>568</v>
      </c>
      <c r="Q2194" t="b">
        <v>1</v>
      </c>
      <c r="S2194" t="b">
        <v>1</v>
      </c>
    </row>
    <row r="2195" spans="1:19" ht="43.2" x14ac:dyDescent="0.3">
      <c r="A2195" s="27">
        <v>27906</v>
      </c>
      <c r="B2195" s="34" t="s">
        <v>345</v>
      </c>
      <c r="C2195" s="27" t="s">
        <v>2498</v>
      </c>
      <c r="D2195" s="27"/>
      <c r="E2195" s="35" t="s">
        <v>2530</v>
      </c>
      <c r="F2195" s="26">
        <v>42461</v>
      </c>
      <c r="G2195" s="26">
        <v>44286</v>
      </c>
      <c r="H2195" s="27" t="s">
        <v>22</v>
      </c>
      <c r="I2195" s="29" t="s">
        <v>2466</v>
      </c>
      <c r="J2195" s="30" t="s">
        <v>563</v>
      </c>
      <c r="K2195" s="31" t="s">
        <v>578</v>
      </c>
      <c r="L2195" s="28" t="s">
        <v>579</v>
      </c>
      <c r="M2195" s="31" t="s">
        <v>566</v>
      </c>
      <c r="N2195" s="28" t="s">
        <v>567</v>
      </c>
      <c r="O2195" s="27" t="s">
        <v>2467</v>
      </c>
      <c r="P2195" s="27" t="s">
        <v>568</v>
      </c>
      <c r="Q2195" t="b">
        <v>1</v>
      </c>
      <c r="S2195" t="b">
        <v>1</v>
      </c>
    </row>
    <row r="2196" spans="1:19" ht="43.2" x14ac:dyDescent="0.3">
      <c r="A2196" s="27">
        <v>27907</v>
      </c>
      <c r="B2196" s="34" t="s">
        <v>345</v>
      </c>
      <c r="C2196" s="27" t="s">
        <v>1193</v>
      </c>
      <c r="D2196" s="27" t="s">
        <v>1043</v>
      </c>
      <c r="E2196" s="35" t="s">
        <v>2531</v>
      </c>
      <c r="F2196" s="26">
        <v>42461</v>
      </c>
      <c r="G2196" s="26">
        <v>44286</v>
      </c>
      <c r="H2196" s="27" t="s">
        <v>22</v>
      </c>
      <c r="I2196" s="29" t="s">
        <v>2466</v>
      </c>
      <c r="J2196" s="30" t="s">
        <v>563</v>
      </c>
      <c r="K2196" s="31" t="s">
        <v>578</v>
      </c>
      <c r="L2196" s="28" t="s">
        <v>579</v>
      </c>
      <c r="M2196" s="31" t="s">
        <v>566</v>
      </c>
      <c r="N2196" s="28" t="s">
        <v>567</v>
      </c>
      <c r="O2196" s="27" t="s">
        <v>2467</v>
      </c>
      <c r="P2196" s="27" t="s">
        <v>568</v>
      </c>
      <c r="Q2196" t="b">
        <v>1</v>
      </c>
      <c r="S2196" t="b">
        <v>1</v>
      </c>
    </row>
    <row r="2197" spans="1:19" ht="28.8" x14ac:dyDescent="0.3">
      <c r="A2197" s="27">
        <v>27908</v>
      </c>
      <c r="B2197" s="34" t="s">
        <v>345</v>
      </c>
      <c r="C2197" s="27" t="s">
        <v>1193</v>
      </c>
      <c r="D2197" s="27" t="s">
        <v>1043</v>
      </c>
      <c r="E2197" s="35" t="s">
        <v>2531</v>
      </c>
      <c r="F2197" s="26">
        <v>42461</v>
      </c>
      <c r="G2197" s="26">
        <v>44286</v>
      </c>
      <c r="H2197" s="27" t="s">
        <v>22</v>
      </c>
      <c r="I2197" s="29"/>
      <c r="J2197" s="30" t="s">
        <v>563</v>
      </c>
      <c r="K2197" s="31"/>
      <c r="L2197" s="28" t="s">
        <v>572</v>
      </c>
      <c r="M2197" s="31"/>
      <c r="N2197" s="28" t="s">
        <v>572</v>
      </c>
      <c r="O2197" s="27" t="s">
        <v>2467</v>
      </c>
      <c r="P2197" s="27" t="s">
        <v>568</v>
      </c>
      <c r="Q2197" t="b">
        <v>1</v>
      </c>
      <c r="S2197" t="b">
        <v>1</v>
      </c>
    </row>
    <row r="2198" spans="1:19" ht="36" x14ac:dyDescent="0.3">
      <c r="A2198" s="27">
        <v>27909</v>
      </c>
      <c r="B2198" s="34" t="s">
        <v>345</v>
      </c>
      <c r="C2198" s="27" t="s">
        <v>2500</v>
      </c>
      <c r="D2198" s="27"/>
      <c r="E2198" s="35" t="s">
        <v>2532</v>
      </c>
      <c r="F2198" s="26">
        <v>42461</v>
      </c>
      <c r="G2198" s="26">
        <v>44286</v>
      </c>
      <c r="H2198" s="27" t="s">
        <v>22</v>
      </c>
      <c r="I2198" s="29"/>
      <c r="J2198" s="30" t="s">
        <v>563</v>
      </c>
      <c r="K2198" s="31"/>
      <c r="L2198" s="28" t="s">
        <v>572</v>
      </c>
      <c r="M2198" s="31"/>
      <c r="N2198" s="28" t="s">
        <v>572</v>
      </c>
      <c r="O2198" s="27" t="s">
        <v>2467</v>
      </c>
      <c r="P2198" s="27" t="s">
        <v>568</v>
      </c>
      <c r="Q2198" t="b">
        <v>1</v>
      </c>
      <c r="S2198" t="b">
        <v>1</v>
      </c>
    </row>
    <row r="2199" spans="1:19" ht="36" x14ac:dyDescent="0.3">
      <c r="A2199" s="27">
        <v>27910</v>
      </c>
      <c r="B2199" s="34" t="s">
        <v>345</v>
      </c>
      <c r="C2199" s="27" t="s">
        <v>2502</v>
      </c>
      <c r="D2199" s="27"/>
      <c r="E2199" s="35" t="s">
        <v>2503</v>
      </c>
      <c r="F2199" s="26">
        <v>42461</v>
      </c>
      <c r="G2199" s="26">
        <v>44286</v>
      </c>
      <c r="H2199" s="27" t="s">
        <v>22</v>
      </c>
      <c r="I2199" s="29"/>
      <c r="J2199" s="30" t="s">
        <v>563</v>
      </c>
      <c r="K2199" s="31"/>
      <c r="L2199" s="28" t="s">
        <v>572</v>
      </c>
      <c r="M2199" s="31"/>
      <c r="N2199" s="28" t="s">
        <v>572</v>
      </c>
      <c r="O2199" s="27" t="s">
        <v>2467</v>
      </c>
      <c r="P2199" s="27" t="s">
        <v>568</v>
      </c>
      <c r="Q2199" t="b">
        <v>1</v>
      </c>
      <c r="S2199" t="b">
        <v>1</v>
      </c>
    </row>
    <row r="2200" spans="1:19" ht="28.8" x14ac:dyDescent="0.3">
      <c r="A2200" s="27">
        <v>27911</v>
      </c>
      <c r="B2200" s="34" t="s">
        <v>345</v>
      </c>
      <c r="C2200" s="27" t="s">
        <v>2504</v>
      </c>
      <c r="D2200" s="27"/>
      <c r="E2200" s="35" t="s">
        <v>2505</v>
      </c>
      <c r="F2200" s="26">
        <v>42461</v>
      </c>
      <c r="G2200" s="26">
        <v>44286</v>
      </c>
      <c r="H2200" s="27" t="s">
        <v>22</v>
      </c>
      <c r="I2200" s="29"/>
      <c r="J2200" s="30" t="s">
        <v>563</v>
      </c>
      <c r="K2200" s="31"/>
      <c r="L2200" s="28" t="s">
        <v>572</v>
      </c>
      <c r="M2200" s="31"/>
      <c r="N2200" s="28" t="s">
        <v>572</v>
      </c>
      <c r="O2200" s="27" t="s">
        <v>2467</v>
      </c>
      <c r="P2200" s="27" t="s">
        <v>568</v>
      </c>
      <c r="Q2200" t="b">
        <v>1</v>
      </c>
      <c r="S2200" t="b">
        <v>1</v>
      </c>
    </row>
    <row r="2201" spans="1:19" ht="43.2" x14ac:dyDescent="0.3">
      <c r="A2201" s="27">
        <v>27497</v>
      </c>
      <c r="B2201" s="34" t="s">
        <v>345</v>
      </c>
      <c r="C2201" s="27" t="s">
        <v>2506</v>
      </c>
      <c r="D2201" s="27"/>
      <c r="E2201" s="35" t="s">
        <v>2507</v>
      </c>
      <c r="F2201" s="26">
        <v>42461</v>
      </c>
      <c r="G2201" s="26">
        <v>44286</v>
      </c>
      <c r="H2201" s="27" t="s">
        <v>22</v>
      </c>
      <c r="I2201" s="29" t="s">
        <v>2466</v>
      </c>
      <c r="J2201" s="30" t="s">
        <v>563</v>
      </c>
      <c r="K2201" s="31" t="s">
        <v>578</v>
      </c>
      <c r="L2201" s="28" t="s">
        <v>579</v>
      </c>
      <c r="M2201" s="31" t="s">
        <v>566</v>
      </c>
      <c r="N2201" s="28" t="s">
        <v>567</v>
      </c>
      <c r="O2201" s="27" t="s">
        <v>2467</v>
      </c>
      <c r="P2201" s="27" t="s">
        <v>568</v>
      </c>
      <c r="Q2201" t="b">
        <v>1</v>
      </c>
      <c r="S2201" t="b">
        <v>1</v>
      </c>
    </row>
    <row r="2202" spans="1:19" ht="43.2" x14ac:dyDescent="0.3">
      <c r="A2202" s="27">
        <v>27498</v>
      </c>
      <c r="B2202" s="34" t="s">
        <v>345</v>
      </c>
      <c r="C2202" s="27" t="s">
        <v>2508</v>
      </c>
      <c r="D2202" s="27"/>
      <c r="E2202" s="35" t="s">
        <v>2509</v>
      </c>
      <c r="F2202" s="26">
        <v>42461</v>
      </c>
      <c r="G2202" s="26">
        <v>44286</v>
      </c>
      <c r="H2202" s="27" t="s">
        <v>22</v>
      </c>
      <c r="I2202" s="29" t="s">
        <v>2466</v>
      </c>
      <c r="J2202" s="30" t="s">
        <v>563</v>
      </c>
      <c r="K2202" s="31" t="s">
        <v>578</v>
      </c>
      <c r="L2202" s="28" t="s">
        <v>579</v>
      </c>
      <c r="M2202" s="31" t="s">
        <v>566</v>
      </c>
      <c r="N2202" s="28" t="s">
        <v>567</v>
      </c>
      <c r="O2202" s="27" t="s">
        <v>2467</v>
      </c>
      <c r="P2202" s="27" t="s">
        <v>568</v>
      </c>
      <c r="Q2202" t="b">
        <v>1</v>
      </c>
      <c r="S2202" t="b">
        <v>1</v>
      </c>
    </row>
    <row r="2203" spans="1:19" ht="36" x14ac:dyDescent="0.3">
      <c r="A2203" s="27">
        <v>29968</v>
      </c>
      <c r="B2203" s="34" t="s">
        <v>347</v>
      </c>
      <c r="C2203" s="27" t="s">
        <v>561</v>
      </c>
      <c r="D2203" s="27"/>
      <c r="E2203" s="35" t="s">
        <v>2533</v>
      </c>
      <c r="F2203" s="26">
        <v>44287</v>
      </c>
      <c r="G2203" s="27"/>
      <c r="H2203" s="27" t="s">
        <v>24</v>
      </c>
      <c r="I2203" s="29"/>
      <c r="J2203" s="30" t="s">
        <v>563</v>
      </c>
      <c r="K2203" s="31"/>
      <c r="L2203" s="28" t="s">
        <v>572</v>
      </c>
      <c r="M2203" s="31"/>
      <c r="N2203" s="28" t="s">
        <v>572</v>
      </c>
      <c r="O2203" s="27" t="s">
        <v>2534</v>
      </c>
      <c r="P2203" s="27" t="s">
        <v>568</v>
      </c>
      <c r="Q2203" t="b">
        <v>0</v>
      </c>
      <c r="S2203" t="b">
        <v>0</v>
      </c>
    </row>
    <row r="2204" spans="1:19" ht="48" x14ac:dyDescent="0.3">
      <c r="A2204" s="27">
        <v>29969</v>
      </c>
      <c r="B2204" s="34" t="s">
        <v>347</v>
      </c>
      <c r="C2204" s="27" t="s">
        <v>571</v>
      </c>
      <c r="D2204" s="27"/>
      <c r="E2204" s="35" t="s">
        <v>2535</v>
      </c>
      <c r="F2204" s="26">
        <v>44287</v>
      </c>
      <c r="G2204" s="27"/>
      <c r="H2204" s="27" t="s">
        <v>24</v>
      </c>
      <c r="I2204" s="29" t="s">
        <v>2466</v>
      </c>
      <c r="J2204" s="30" t="s">
        <v>563</v>
      </c>
      <c r="K2204" s="31" t="s">
        <v>578</v>
      </c>
      <c r="L2204" s="28" t="s">
        <v>579</v>
      </c>
      <c r="M2204" s="31" t="s">
        <v>566</v>
      </c>
      <c r="N2204" s="28" t="s">
        <v>567</v>
      </c>
      <c r="O2204" s="27" t="s">
        <v>2534</v>
      </c>
      <c r="P2204" s="27" t="s">
        <v>568</v>
      </c>
      <c r="Q2204" t="b">
        <v>0</v>
      </c>
      <c r="S2204" t="b">
        <v>0</v>
      </c>
    </row>
    <row r="2205" spans="1:19" ht="48" x14ac:dyDescent="0.3">
      <c r="A2205" s="27">
        <v>29971</v>
      </c>
      <c r="B2205" s="34" t="s">
        <v>347</v>
      </c>
      <c r="C2205" s="27" t="s">
        <v>573</v>
      </c>
      <c r="D2205" s="27" t="s">
        <v>1043</v>
      </c>
      <c r="E2205" s="35" t="s">
        <v>2536</v>
      </c>
      <c r="F2205" s="26">
        <v>44287</v>
      </c>
      <c r="G2205" s="27"/>
      <c r="H2205" s="27" t="s">
        <v>24</v>
      </c>
      <c r="I2205" s="29" t="s">
        <v>2469</v>
      </c>
      <c r="J2205" s="30" t="s">
        <v>563</v>
      </c>
      <c r="K2205" s="31" t="s">
        <v>578</v>
      </c>
      <c r="L2205" s="28" t="s">
        <v>579</v>
      </c>
      <c r="M2205" s="31" t="s">
        <v>566</v>
      </c>
      <c r="N2205" s="28" t="s">
        <v>567</v>
      </c>
      <c r="O2205" s="27" t="s">
        <v>2534</v>
      </c>
      <c r="P2205" s="27" t="s">
        <v>568</v>
      </c>
      <c r="Q2205" t="b">
        <v>0</v>
      </c>
      <c r="S2205" t="b">
        <v>0</v>
      </c>
    </row>
    <row r="2206" spans="1:19" ht="48" x14ac:dyDescent="0.3">
      <c r="A2206" s="27">
        <v>29972</v>
      </c>
      <c r="B2206" s="34" t="s">
        <v>347</v>
      </c>
      <c r="C2206" s="27" t="s">
        <v>573</v>
      </c>
      <c r="D2206" s="27" t="s">
        <v>1043</v>
      </c>
      <c r="E2206" s="35" t="s">
        <v>2536</v>
      </c>
      <c r="F2206" s="26">
        <v>44287</v>
      </c>
      <c r="G2206" s="27"/>
      <c r="H2206" s="27" t="s">
        <v>24</v>
      </c>
      <c r="I2206" s="29"/>
      <c r="J2206" s="30" t="s">
        <v>563</v>
      </c>
      <c r="K2206" s="31" t="s">
        <v>578</v>
      </c>
      <c r="L2206" s="28" t="s">
        <v>579</v>
      </c>
      <c r="M2206" s="31" t="s">
        <v>566</v>
      </c>
      <c r="N2206" s="28" t="s">
        <v>567</v>
      </c>
      <c r="O2206" s="27" t="s">
        <v>2534</v>
      </c>
      <c r="P2206" s="27" t="s">
        <v>568</v>
      </c>
      <c r="Q2206" t="b">
        <v>0</v>
      </c>
      <c r="S2206" t="b">
        <v>0</v>
      </c>
    </row>
    <row r="2207" spans="1:19" ht="28.8" x14ac:dyDescent="0.3">
      <c r="A2207" s="27">
        <v>29974</v>
      </c>
      <c r="B2207" s="34" t="s">
        <v>347</v>
      </c>
      <c r="C2207" s="27" t="s">
        <v>574</v>
      </c>
      <c r="D2207" s="27" t="s">
        <v>1043</v>
      </c>
      <c r="E2207" s="35" t="s">
        <v>2537</v>
      </c>
      <c r="F2207" s="26">
        <v>44287</v>
      </c>
      <c r="G2207" s="27"/>
      <c r="H2207" s="27" t="s">
        <v>24</v>
      </c>
      <c r="I2207" s="29" t="s">
        <v>2472</v>
      </c>
      <c r="J2207" s="30" t="s">
        <v>563</v>
      </c>
      <c r="K2207" s="31" t="s">
        <v>578</v>
      </c>
      <c r="L2207" s="28" t="s">
        <v>579</v>
      </c>
      <c r="M2207" s="31" t="s">
        <v>566</v>
      </c>
      <c r="N2207" s="28" t="s">
        <v>567</v>
      </c>
      <c r="O2207" s="27" t="s">
        <v>2534</v>
      </c>
      <c r="P2207" s="27" t="s">
        <v>568</v>
      </c>
      <c r="Q2207" t="b">
        <v>0</v>
      </c>
      <c r="S2207" t="b">
        <v>0</v>
      </c>
    </row>
    <row r="2208" spans="1:19" ht="43.2" x14ac:dyDescent="0.3">
      <c r="A2208" s="27">
        <v>29973</v>
      </c>
      <c r="B2208" s="34" t="s">
        <v>347</v>
      </c>
      <c r="C2208" s="27" t="s">
        <v>574</v>
      </c>
      <c r="D2208" s="27" t="s">
        <v>1043</v>
      </c>
      <c r="E2208" s="35" t="s">
        <v>2537</v>
      </c>
      <c r="F2208" s="26">
        <v>44287</v>
      </c>
      <c r="G2208" s="27"/>
      <c r="H2208" s="27" t="s">
        <v>24</v>
      </c>
      <c r="I2208" s="29" t="s">
        <v>1898</v>
      </c>
      <c r="J2208" s="30" t="s">
        <v>563</v>
      </c>
      <c r="K2208" s="31" t="s">
        <v>578</v>
      </c>
      <c r="L2208" s="28" t="s">
        <v>579</v>
      </c>
      <c r="M2208" s="31" t="s">
        <v>566</v>
      </c>
      <c r="N2208" s="28" t="s">
        <v>567</v>
      </c>
      <c r="O2208" s="27" t="s">
        <v>2534</v>
      </c>
      <c r="P2208" s="27" t="s">
        <v>568</v>
      </c>
      <c r="Q2208" t="b">
        <v>0</v>
      </c>
      <c r="S2208" t="b">
        <v>0</v>
      </c>
    </row>
    <row r="2209" spans="1:19" ht="28.8" x14ac:dyDescent="0.3">
      <c r="A2209" s="27">
        <v>29975</v>
      </c>
      <c r="B2209" s="34" t="s">
        <v>347</v>
      </c>
      <c r="C2209" s="27" t="s">
        <v>574</v>
      </c>
      <c r="D2209" s="27" t="s">
        <v>1043</v>
      </c>
      <c r="E2209" s="35" t="s">
        <v>2537</v>
      </c>
      <c r="F2209" s="26">
        <v>44287</v>
      </c>
      <c r="G2209" s="27"/>
      <c r="H2209" s="27" t="s">
        <v>24</v>
      </c>
      <c r="I2209" s="29" t="s">
        <v>2538</v>
      </c>
      <c r="J2209" s="30" t="s">
        <v>563</v>
      </c>
      <c r="K2209" s="31" t="s">
        <v>578</v>
      </c>
      <c r="L2209" s="28" t="s">
        <v>579</v>
      </c>
      <c r="M2209" s="31" t="s">
        <v>566</v>
      </c>
      <c r="N2209" s="28" t="s">
        <v>567</v>
      </c>
      <c r="O2209" s="27" t="s">
        <v>2534</v>
      </c>
      <c r="P2209" s="27" t="s">
        <v>568</v>
      </c>
      <c r="Q2209" t="b">
        <v>0</v>
      </c>
      <c r="S2209" t="b">
        <v>0</v>
      </c>
    </row>
    <row r="2210" spans="1:19" ht="28.8" x14ac:dyDescent="0.3">
      <c r="A2210" s="27">
        <v>29977</v>
      </c>
      <c r="B2210" s="34" t="s">
        <v>347</v>
      </c>
      <c r="C2210" s="27" t="s">
        <v>602</v>
      </c>
      <c r="D2210" s="27" t="s">
        <v>1043</v>
      </c>
      <c r="E2210" s="35" t="s">
        <v>2471</v>
      </c>
      <c r="F2210" s="26">
        <v>44287</v>
      </c>
      <c r="G2210" s="27"/>
      <c r="H2210" s="27" t="s">
        <v>24</v>
      </c>
      <c r="I2210" s="29" t="s">
        <v>2539</v>
      </c>
      <c r="J2210" s="30" t="s">
        <v>563</v>
      </c>
      <c r="K2210" s="31" t="s">
        <v>564</v>
      </c>
      <c r="L2210" s="28" t="s">
        <v>565</v>
      </c>
      <c r="M2210" s="31" t="s">
        <v>566</v>
      </c>
      <c r="N2210" s="28" t="s">
        <v>567</v>
      </c>
      <c r="O2210" s="27" t="s">
        <v>2534</v>
      </c>
      <c r="P2210" s="27" t="s">
        <v>568</v>
      </c>
      <c r="Q2210" t="b">
        <v>0</v>
      </c>
      <c r="S2210" t="b">
        <v>0</v>
      </c>
    </row>
    <row r="2211" spans="1:19" ht="28.8" x14ac:dyDescent="0.3">
      <c r="A2211" s="27">
        <v>29978</v>
      </c>
      <c r="B2211" s="34" t="s">
        <v>347</v>
      </c>
      <c r="C2211" s="27" t="s">
        <v>602</v>
      </c>
      <c r="D2211" s="27" t="s">
        <v>1043</v>
      </c>
      <c r="E2211" s="35" t="s">
        <v>2471</v>
      </c>
      <c r="F2211" s="26">
        <v>44287</v>
      </c>
      <c r="G2211" s="27"/>
      <c r="H2211" s="27" t="s">
        <v>24</v>
      </c>
      <c r="I2211" s="29" t="s">
        <v>1895</v>
      </c>
      <c r="J2211" s="30" t="s">
        <v>563</v>
      </c>
      <c r="K2211" s="31" t="s">
        <v>564</v>
      </c>
      <c r="L2211" s="28" t="s">
        <v>565</v>
      </c>
      <c r="M2211" s="31" t="s">
        <v>566</v>
      </c>
      <c r="N2211" s="28" t="s">
        <v>567</v>
      </c>
      <c r="O2211" s="27" t="s">
        <v>2534</v>
      </c>
      <c r="P2211" s="27" t="s">
        <v>568</v>
      </c>
      <c r="Q2211" t="b">
        <v>0</v>
      </c>
      <c r="S2211" t="b">
        <v>0</v>
      </c>
    </row>
    <row r="2212" spans="1:19" ht="43.2" x14ac:dyDescent="0.3">
      <c r="A2212" s="27">
        <v>29976</v>
      </c>
      <c r="B2212" s="34" t="s">
        <v>347</v>
      </c>
      <c r="C2212" s="27" t="s">
        <v>602</v>
      </c>
      <c r="D2212" s="27" t="s">
        <v>1043</v>
      </c>
      <c r="E2212" s="35" t="s">
        <v>2471</v>
      </c>
      <c r="F2212" s="26">
        <v>44287</v>
      </c>
      <c r="G2212" s="27"/>
      <c r="H2212" s="27" t="s">
        <v>24</v>
      </c>
      <c r="I2212" s="29" t="s">
        <v>1898</v>
      </c>
      <c r="J2212" s="30" t="s">
        <v>563</v>
      </c>
      <c r="K2212" s="31" t="s">
        <v>564</v>
      </c>
      <c r="L2212" s="28" t="s">
        <v>565</v>
      </c>
      <c r="M2212" s="31" t="s">
        <v>566</v>
      </c>
      <c r="N2212" s="28" t="s">
        <v>567</v>
      </c>
      <c r="O2212" s="27" t="s">
        <v>2534</v>
      </c>
      <c r="P2212" s="27" t="s">
        <v>568</v>
      </c>
      <c r="Q2212" t="b">
        <v>0</v>
      </c>
      <c r="S2212" t="b">
        <v>0</v>
      </c>
    </row>
    <row r="2213" spans="1:19" ht="28.8" x14ac:dyDescent="0.3">
      <c r="A2213" s="27">
        <v>29979</v>
      </c>
      <c r="B2213" s="34" t="s">
        <v>347</v>
      </c>
      <c r="C2213" s="27" t="s">
        <v>603</v>
      </c>
      <c r="D2213" s="27"/>
      <c r="E2213" s="35" t="s">
        <v>2473</v>
      </c>
      <c r="F2213" s="26">
        <v>44287</v>
      </c>
      <c r="G2213" s="27"/>
      <c r="H2213" s="27" t="s">
        <v>24</v>
      </c>
      <c r="I2213" s="29" t="s">
        <v>1895</v>
      </c>
      <c r="J2213" s="32" t="s">
        <v>580</v>
      </c>
      <c r="K2213" s="31" t="s">
        <v>564</v>
      </c>
      <c r="L2213" s="28" t="s">
        <v>579</v>
      </c>
      <c r="M2213" s="31" t="s">
        <v>566</v>
      </c>
      <c r="N2213" s="28" t="s">
        <v>567</v>
      </c>
      <c r="O2213" s="27" t="s">
        <v>2534</v>
      </c>
      <c r="P2213" s="27" t="s">
        <v>568</v>
      </c>
      <c r="Q2213" t="b">
        <v>0</v>
      </c>
      <c r="S2213" t="b">
        <v>0</v>
      </c>
    </row>
    <row r="2214" spans="1:19" ht="43.2" x14ac:dyDescent="0.3">
      <c r="A2214" s="27">
        <v>29980</v>
      </c>
      <c r="B2214" s="34" t="s">
        <v>347</v>
      </c>
      <c r="C2214" s="27" t="s">
        <v>691</v>
      </c>
      <c r="D2214" s="27"/>
      <c r="E2214" s="35" t="s">
        <v>2474</v>
      </c>
      <c r="F2214" s="26">
        <v>44287</v>
      </c>
      <c r="G2214" s="27"/>
      <c r="H2214" s="27" t="s">
        <v>24</v>
      </c>
      <c r="I2214" s="29" t="s">
        <v>2540</v>
      </c>
      <c r="J2214" s="32" t="s">
        <v>580</v>
      </c>
      <c r="K2214" s="31" t="s">
        <v>564</v>
      </c>
      <c r="L2214" s="28" t="s">
        <v>579</v>
      </c>
      <c r="M2214" s="31" t="s">
        <v>566</v>
      </c>
      <c r="N2214" s="28" t="s">
        <v>567</v>
      </c>
      <c r="O2214" s="27" t="s">
        <v>2534</v>
      </c>
      <c r="P2214" s="27" t="s">
        <v>568</v>
      </c>
      <c r="Q2214" t="b">
        <v>0</v>
      </c>
      <c r="S2214" t="b">
        <v>0</v>
      </c>
    </row>
    <row r="2215" spans="1:19" ht="36" x14ac:dyDescent="0.3">
      <c r="A2215" s="27">
        <v>29981</v>
      </c>
      <c r="B2215" s="34" t="s">
        <v>347</v>
      </c>
      <c r="C2215" s="27" t="s">
        <v>606</v>
      </c>
      <c r="D2215" s="27"/>
      <c r="E2215" s="35" t="s">
        <v>2541</v>
      </c>
      <c r="F2215" s="26">
        <v>44287</v>
      </c>
      <c r="G2215" s="27"/>
      <c r="H2215" s="27" t="s">
        <v>24</v>
      </c>
      <c r="I2215" s="29"/>
      <c r="J2215" s="32" t="s">
        <v>580</v>
      </c>
      <c r="K2215" s="31"/>
      <c r="L2215" s="28" t="s">
        <v>572</v>
      </c>
      <c r="M2215" s="31"/>
      <c r="N2215" s="28" t="s">
        <v>572</v>
      </c>
      <c r="O2215" s="27" t="s">
        <v>2534</v>
      </c>
      <c r="P2215" s="27" t="s">
        <v>568</v>
      </c>
      <c r="Q2215" t="b">
        <v>0</v>
      </c>
      <c r="S2215" t="b">
        <v>0</v>
      </c>
    </row>
    <row r="2216" spans="1:19" ht="36" x14ac:dyDescent="0.3">
      <c r="A2216" s="27">
        <v>29982</v>
      </c>
      <c r="B2216" s="34" t="s">
        <v>347</v>
      </c>
      <c r="C2216" s="27" t="s">
        <v>611</v>
      </c>
      <c r="D2216" s="27"/>
      <c r="E2216" s="35" t="s">
        <v>2542</v>
      </c>
      <c r="F2216" s="26">
        <v>44287</v>
      </c>
      <c r="G2216" s="27"/>
      <c r="H2216" s="27" t="s">
        <v>24</v>
      </c>
      <c r="I2216" s="29" t="s">
        <v>2472</v>
      </c>
      <c r="J2216" s="30" t="s">
        <v>563</v>
      </c>
      <c r="K2216" s="31" t="s">
        <v>578</v>
      </c>
      <c r="L2216" s="28" t="s">
        <v>579</v>
      </c>
      <c r="M2216" s="31" t="s">
        <v>566</v>
      </c>
      <c r="N2216" s="28" t="s">
        <v>567</v>
      </c>
      <c r="O2216" s="27" t="s">
        <v>2534</v>
      </c>
      <c r="P2216" s="27" t="s">
        <v>568</v>
      </c>
      <c r="Q2216" t="b">
        <v>0</v>
      </c>
      <c r="S2216" t="b">
        <v>0</v>
      </c>
    </row>
    <row r="2217" spans="1:19" ht="60" x14ac:dyDescent="0.3">
      <c r="A2217" s="27">
        <v>29983</v>
      </c>
      <c r="B2217" s="34" t="s">
        <v>347</v>
      </c>
      <c r="C2217" s="27" t="s">
        <v>671</v>
      </c>
      <c r="D2217" s="27"/>
      <c r="E2217" s="35" t="s">
        <v>2543</v>
      </c>
      <c r="F2217" s="26">
        <v>44287</v>
      </c>
      <c r="G2217" s="27"/>
      <c r="H2217" s="27" t="s">
        <v>24</v>
      </c>
      <c r="I2217" s="29"/>
      <c r="J2217" s="32" t="s">
        <v>580</v>
      </c>
      <c r="K2217" s="31"/>
      <c r="L2217" s="28" t="s">
        <v>572</v>
      </c>
      <c r="M2217" s="31"/>
      <c r="N2217" s="28" t="s">
        <v>572</v>
      </c>
      <c r="O2217" s="27" t="s">
        <v>2534</v>
      </c>
      <c r="P2217" s="27" t="s">
        <v>568</v>
      </c>
      <c r="Q2217" t="b">
        <v>0</v>
      </c>
      <c r="S2217" t="b">
        <v>0</v>
      </c>
    </row>
    <row r="2218" spans="1:19" ht="48" x14ac:dyDescent="0.3">
      <c r="A2218" s="27">
        <v>29985</v>
      </c>
      <c r="B2218" s="34" t="s">
        <v>347</v>
      </c>
      <c r="C2218" s="27" t="s">
        <v>672</v>
      </c>
      <c r="D2218" s="27" t="s">
        <v>1043</v>
      </c>
      <c r="E2218" s="35" t="s">
        <v>2544</v>
      </c>
      <c r="F2218" s="26">
        <v>44287</v>
      </c>
      <c r="G2218" s="27"/>
      <c r="H2218" s="27" t="s">
        <v>24</v>
      </c>
      <c r="I2218" s="29" t="s">
        <v>2545</v>
      </c>
      <c r="J2218" s="32" t="s">
        <v>580</v>
      </c>
      <c r="K2218" s="31" t="s">
        <v>564</v>
      </c>
      <c r="L2218" s="28" t="s">
        <v>579</v>
      </c>
      <c r="M2218" s="31" t="s">
        <v>566</v>
      </c>
      <c r="N2218" s="28" t="s">
        <v>567</v>
      </c>
      <c r="O2218" s="27" t="s">
        <v>2534</v>
      </c>
      <c r="P2218" s="27" t="s">
        <v>568</v>
      </c>
      <c r="Q2218" t="b">
        <v>0</v>
      </c>
      <c r="S2218" t="b">
        <v>0</v>
      </c>
    </row>
    <row r="2219" spans="1:19" ht="48" x14ac:dyDescent="0.3">
      <c r="A2219" s="27">
        <v>29986</v>
      </c>
      <c r="B2219" s="34" t="s">
        <v>347</v>
      </c>
      <c r="C2219" s="27" t="s">
        <v>672</v>
      </c>
      <c r="D2219" s="27" t="s">
        <v>1043</v>
      </c>
      <c r="E2219" s="35" t="s">
        <v>2544</v>
      </c>
      <c r="F2219" s="26">
        <v>44287</v>
      </c>
      <c r="G2219" s="27"/>
      <c r="H2219" s="27" t="s">
        <v>24</v>
      </c>
      <c r="I2219" s="29"/>
      <c r="J2219" s="32" t="s">
        <v>580</v>
      </c>
      <c r="K2219" s="31" t="s">
        <v>578</v>
      </c>
      <c r="L2219" s="28" t="s">
        <v>579</v>
      </c>
      <c r="M2219" s="31"/>
      <c r="N2219" s="28" t="s">
        <v>572</v>
      </c>
      <c r="O2219" s="27" t="s">
        <v>2534</v>
      </c>
      <c r="P2219" s="27" t="s">
        <v>568</v>
      </c>
      <c r="Q2219" t="b">
        <v>0</v>
      </c>
      <c r="S2219" t="b">
        <v>0</v>
      </c>
    </row>
    <row r="2220" spans="1:19" ht="48" x14ac:dyDescent="0.3">
      <c r="A2220" s="27">
        <v>29987</v>
      </c>
      <c r="B2220" s="34" t="s">
        <v>347</v>
      </c>
      <c r="C2220" s="27" t="s">
        <v>672</v>
      </c>
      <c r="D2220" s="27" t="s">
        <v>1043</v>
      </c>
      <c r="E2220" s="35" t="s">
        <v>2544</v>
      </c>
      <c r="F2220" s="26">
        <v>44287</v>
      </c>
      <c r="G2220" s="27"/>
      <c r="H2220" s="27" t="s">
        <v>24</v>
      </c>
      <c r="I2220" s="29" t="s">
        <v>2546</v>
      </c>
      <c r="J2220" s="32" t="s">
        <v>580</v>
      </c>
      <c r="K2220" s="31" t="s">
        <v>578</v>
      </c>
      <c r="L2220" s="28" t="s">
        <v>579</v>
      </c>
      <c r="M2220" s="31" t="s">
        <v>566</v>
      </c>
      <c r="N2220" s="28" t="s">
        <v>567</v>
      </c>
      <c r="O2220" s="27" t="s">
        <v>2534</v>
      </c>
      <c r="P2220" s="27" t="s">
        <v>568</v>
      </c>
      <c r="Q2220" t="b">
        <v>0</v>
      </c>
      <c r="S2220" t="b">
        <v>0</v>
      </c>
    </row>
    <row r="2221" spans="1:19" ht="48" x14ac:dyDescent="0.3">
      <c r="A2221" s="27">
        <v>29984</v>
      </c>
      <c r="B2221" s="34" t="s">
        <v>347</v>
      </c>
      <c r="C2221" s="27" t="s">
        <v>672</v>
      </c>
      <c r="D2221" s="27" t="s">
        <v>1043</v>
      </c>
      <c r="E2221" s="35" t="s">
        <v>2544</v>
      </c>
      <c r="F2221" s="26">
        <v>44287</v>
      </c>
      <c r="G2221" s="27"/>
      <c r="H2221" s="27" t="s">
        <v>24</v>
      </c>
      <c r="I2221" s="29" t="s">
        <v>2472</v>
      </c>
      <c r="J2221" s="32" t="s">
        <v>580</v>
      </c>
      <c r="K2221" s="31" t="s">
        <v>578</v>
      </c>
      <c r="L2221" s="28" t="s">
        <v>579</v>
      </c>
      <c r="M2221" s="31" t="s">
        <v>566</v>
      </c>
      <c r="N2221" s="28" t="s">
        <v>567</v>
      </c>
      <c r="O2221" s="27" t="s">
        <v>2534</v>
      </c>
      <c r="P2221" s="27" t="s">
        <v>568</v>
      </c>
      <c r="Q2221" t="b">
        <v>0</v>
      </c>
      <c r="S2221" t="b">
        <v>0</v>
      </c>
    </row>
    <row r="2222" spans="1:19" ht="168" x14ac:dyDescent="0.3">
      <c r="A2222" s="27">
        <v>29988</v>
      </c>
      <c r="B2222" s="34" t="s">
        <v>347</v>
      </c>
      <c r="C2222" s="27" t="s">
        <v>674</v>
      </c>
      <c r="D2222" s="27" t="s">
        <v>1043</v>
      </c>
      <c r="E2222" s="35" t="s">
        <v>2547</v>
      </c>
      <c r="F2222" s="26">
        <v>44287</v>
      </c>
      <c r="G2222" s="27"/>
      <c r="H2222" s="27" t="s">
        <v>24</v>
      </c>
      <c r="I2222" s="29" t="s">
        <v>2472</v>
      </c>
      <c r="J2222" s="30" t="s">
        <v>563</v>
      </c>
      <c r="K2222" s="31" t="s">
        <v>578</v>
      </c>
      <c r="L2222" s="28" t="s">
        <v>579</v>
      </c>
      <c r="M2222" s="31" t="s">
        <v>566</v>
      </c>
      <c r="N2222" s="28" t="s">
        <v>567</v>
      </c>
      <c r="O2222" s="27" t="s">
        <v>2534</v>
      </c>
      <c r="P2222" s="27" t="s">
        <v>568</v>
      </c>
      <c r="Q2222" t="b">
        <v>0</v>
      </c>
      <c r="S2222" t="b">
        <v>0</v>
      </c>
    </row>
    <row r="2223" spans="1:19" ht="168" x14ac:dyDescent="0.3">
      <c r="A2223" s="27">
        <v>29990</v>
      </c>
      <c r="B2223" s="34" t="s">
        <v>347</v>
      </c>
      <c r="C2223" s="27" t="s">
        <v>674</v>
      </c>
      <c r="D2223" s="27" t="s">
        <v>1043</v>
      </c>
      <c r="E2223" s="35" t="s">
        <v>2547</v>
      </c>
      <c r="F2223" s="26">
        <v>44287</v>
      </c>
      <c r="G2223" s="27"/>
      <c r="H2223" s="27" t="s">
        <v>24</v>
      </c>
      <c r="I2223" s="29" t="s">
        <v>2466</v>
      </c>
      <c r="J2223" s="30" t="s">
        <v>563</v>
      </c>
      <c r="K2223" s="31" t="s">
        <v>578</v>
      </c>
      <c r="L2223" s="28" t="s">
        <v>579</v>
      </c>
      <c r="M2223" s="31" t="s">
        <v>566</v>
      </c>
      <c r="N2223" s="28" t="s">
        <v>567</v>
      </c>
      <c r="O2223" s="27" t="s">
        <v>2534</v>
      </c>
      <c r="P2223" s="27" t="s">
        <v>568</v>
      </c>
      <c r="Q2223" t="b">
        <v>0</v>
      </c>
      <c r="S2223" t="b">
        <v>0</v>
      </c>
    </row>
    <row r="2224" spans="1:19" ht="168" x14ac:dyDescent="0.3">
      <c r="A2224" s="27">
        <v>29989</v>
      </c>
      <c r="B2224" s="34" t="s">
        <v>347</v>
      </c>
      <c r="C2224" s="27" t="s">
        <v>674</v>
      </c>
      <c r="D2224" s="27" t="s">
        <v>1043</v>
      </c>
      <c r="E2224" s="35" t="s">
        <v>2547</v>
      </c>
      <c r="F2224" s="26">
        <v>44287</v>
      </c>
      <c r="G2224" s="27"/>
      <c r="H2224" s="27" t="s">
        <v>24</v>
      </c>
      <c r="I2224" s="29"/>
      <c r="J2224" s="30" t="s">
        <v>563</v>
      </c>
      <c r="K2224" s="31"/>
      <c r="L2224" s="28" t="s">
        <v>572</v>
      </c>
      <c r="M2224" s="31"/>
      <c r="N2224" s="28" t="s">
        <v>572</v>
      </c>
      <c r="O2224" s="27" t="s">
        <v>2534</v>
      </c>
      <c r="P2224" s="27" t="s">
        <v>568</v>
      </c>
      <c r="Q2224" t="b">
        <v>0</v>
      </c>
      <c r="S2224" t="b">
        <v>0</v>
      </c>
    </row>
    <row r="2225" spans="1:19" ht="36" x14ac:dyDescent="0.3">
      <c r="A2225" s="27">
        <v>30234</v>
      </c>
      <c r="B2225" s="34" t="s">
        <v>347</v>
      </c>
      <c r="C2225" s="27" t="s">
        <v>675</v>
      </c>
      <c r="D2225" s="27"/>
      <c r="E2225" s="35" t="s">
        <v>2548</v>
      </c>
      <c r="F2225" s="26">
        <v>44287</v>
      </c>
      <c r="G2225" s="27"/>
      <c r="H2225" s="27" t="s">
        <v>24</v>
      </c>
      <c r="I2225" s="29"/>
      <c r="J2225" s="30" t="s">
        <v>563</v>
      </c>
      <c r="K2225" s="31" t="s">
        <v>578</v>
      </c>
      <c r="L2225" s="28" t="s">
        <v>579</v>
      </c>
      <c r="M2225" s="31" t="s">
        <v>566</v>
      </c>
      <c r="N2225" s="28" t="s">
        <v>567</v>
      </c>
      <c r="O2225" s="27"/>
      <c r="P2225" s="27" t="s">
        <v>570</v>
      </c>
      <c r="Q2225" t="b">
        <v>0</v>
      </c>
      <c r="S2225" t="b">
        <v>0</v>
      </c>
    </row>
    <row r="2226" spans="1:19" ht="43.2" x14ac:dyDescent="0.3">
      <c r="A2226" s="27">
        <v>29991</v>
      </c>
      <c r="B2226" s="34" t="s">
        <v>347</v>
      </c>
      <c r="C2226" s="27" t="s">
        <v>1191</v>
      </c>
      <c r="D2226" s="27"/>
      <c r="E2226" s="35" t="s">
        <v>2481</v>
      </c>
      <c r="F2226" s="26">
        <v>44287</v>
      </c>
      <c r="G2226" s="27"/>
      <c r="H2226" s="27" t="s">
        <v>24</v>
      </c>
      <c r="I2226" s="29" t="s">
        <v>2466</v>
      </c>
      <c r="J2226" s="30" t="s">
        <v>563</v>
      </c>
      <c r="K2226" s="31" t="s">
        <v>578</v>
      </c>
      <c r="L2226" s="28" t="s">
        <v>579</v>
      </c>
      <c r="M2226" s="31" t="s">
        <v>566</v>
      </c>
      <c r="N2226" s="28" t="s">
        <v>567</v>
      </c>
      <c r="O2226" s="27" t="s">
        <v>2534</v>
      </c>
      <c r="P2226" s="27" t="s">
        <v>568</v>
      </c>
      <c r="Q2226" t="b">
        <v>0</v>
      </c>
      <c r="S2226" t="b">
        <v>0</v>
      </c>
    </row>
    <row r="2227" spans="1:19" ht="43.2" x14ac:dyDescent="0.3">
      <c r="A2227" s="27">
        <v>29992</v>
      </c>
      <c r="B2227" s="34" t="s">
        <v>347</v>
      </c>
      <c r="C2227" s="27" t="s">
        <v>1262</v>
      </c>
      <c r="D2227" s="27"/>
      <c r="E2227" s="35" t="s">
        <v>2527</v>
      </c>
      <c r="F2227" s="26">
        <v>44287</v>
      </c>
      <c r="G2227" s="27"/>
      <c r="H2227" s="27" t="s">
        <v>24</v>
      </c>
      <c r="I2227" s="29" t="s">
        <v>2466</v>
      </c>
      <c r="J2227" s="30" t="s">
        <v>563</v>
      </c>
      <c r="K2227" s="31" t="s">
        <v>578</v>
      </c>
      <c r="L2227" s="28" t="s">
        <v>579</v>
      </c>
      <c r="M2227" s="31" t="s">
        <v>566</v>
      </c>
      <c r="N2227" s="28" t="s">
        <v>567</v>
      </c>
      <c r="O2227" s="27" t="s">
        <v>2534</v>
      </c>
      <c r="P2227" s="27" t="s">
        <v>568</v>
      </c>
      <c r="Q2227" t="b">
        <v>0</v>
      </c>
      <c r="S2227" t="b">
        <v>0</v>
      </c>
    </row>
    <row r="2228" spans="1:19" ht="28.8" x14ac:dyDescent="0.3">
      <c r="A2228" s="27">
        <v>29993</v>
      </c>
      <c r="B2228" s="34" t="s">
        <v>347</v>
      </c>
      <c r="C2228" s="27" t="s">
        <v>1264</v>
      </c>
      <c r="D2228" s="27"/>
      <c r="E2228" s="35" t="s">
        <v>2483</v>
      </c>
      <c r="F2228" s="26">
        <v>44287</v>
      </c>
      <c r="G2228" s="27"/>
      <c r="H2228" s="27" t="s">
        <v>24</v>
      </c>
      <c r="I2228" s="29" t="s">
        <v>2549</v>
      </c>
      <c r="J2228" s="30" t="s">
        <v>563</v>
      </c>
      <c r="K2228" s="31" t="s">
        <v>578</v>
      </c>
      <c r="L2228" s="28" t="s">
        <v>579</v>
      </c>
      <c r="M2228" s="31" t="s">
        <v>564</v>
      </c>
      <c r="N2228" s="28" t="s">
        <v>600</v>
      </c>
      <c r="O2228" s="27" t="s">
        <v>2534</v>
      </c>
      <c r="P2228" s="27" t="s">
        <v>568</v>
      </c>
      <c r="Q2228" t="b">
        <v>0</v>
      </c>
      <c r="S2228" t="b">
        <v>0</v>
      </c>
    </row>
    <row r="2229" spans="1:19" ht="43.2" x14ac:dyDescent="0.3">
      <c r="A2229" s="27">
        <v>29994</v>
      </c>
      <c r="B2229" s="34" t="s">
        <v>347</v>
      </c>
      <c r="C2229" s="27" t="s">
        <v>1718</v>
      </c>
      <c r="D2229" s="27"/>
      <c r="E2229" s="35" t="s">
        <v>2484</v>
      </c>
      <c r="F2229" s="26">
        <v>44287</v>
      </c>
      <c r="G2229" s="27"/>
      <c r="H2229" s="27" t="s">
        <v>24</v>
      </c>
      <c r="I2229" s="29" t="s">
        <v>2466</v>
      </c>
      <c r="J2229" s="30" t="s">
        <v>563</v>
      </c>
      <c r="K2229" s="31" t="s">
        <v>578</v>
      </c>
      <c r="L2229" s="28" t="s">
        <v>579</v>
      </c>
      <c r="M2229" s="31" t="s">
        <v>566</v>
      </c>
      <c r="N2229" s="28" t="s">
        <v>567</v>
      </c>
      <c r="O2229" s="27" t="s">
        <v>2534</v>
      </c>
      <c r="P2229" s="27" t="s">
        <v>568</v>
      </c>
      <c r="Q2229" t="b">
        <v>0</v>
      </c>
      <c r="S2229" t="b">
        <v>0</v>
      </c>
    </row>
    <row r="2230" spans="1:19" ht="28.8" x14ac:dyDescent="0.3">
      <c r="A2230" s="27">
        <v>29996</v>
      </c>
      <c r="B2230" s="34" t="s">
        <v>347</v>
      </c>
      <c r="C2230" s="27" t="s">
        <v>1192</v>
      </c>
      <c r="D2230" s="27" t="s">
        <v>1043</v>
      </c>
      <c r="E2230" s="35" t="s">
        <v>2528</v>
      </c>
      <c r="F2230" s="26">
        <v>44287</v>
      </c>
      <c r="G2230" s="27"/>
      <c r="H2230" s="27" t="s">
        <v>24</v>
      </c>
      <c r="I2230" s="29" t="s">
        <v>2472</v>
      </c>
      <c r="J2230" s="30" t="s">
        <v>563</v>
      </c>
      <c r="K2230" s="31" t="s">
        <v>578</v>
      </c>
      <c r="L2230" s="28" t="s">
        <v>579</v>
      </c>
      <c r="M2230" s="31" t="s">
        <v>566</v>
      </c>
      <c r="N2230" s="28" t="s">
        <v>567</v>
      </c>
      <c r="O2230" s="27" t="s">
        <v>2534</v>
      </c>
      <c r="P2230" s="27" t="s">
        <v>568</v>
      </c>
      <c r="Q2230" t="b">
        <v>0</v>
      </c>
      <c r="S2230" t="b">
        <v>0</v>
      </c>
    </row>
    <row r="2231" spans="1:19" ht="28.8" x14ac:dyDescent="0.3">
      <c r="A2231" s="27">
        <v>29997</v>
      </c>
      <c r="B2231" s="34" t="s">
        <v>347</v>
      </c>
      <c r="C2231" s="27" t="s">
        <v>1192</v>
      </c>
      <c r="D2231" s="27" t="s">
        <v>1043</v>
      </c>
      <c r="E2231" s="35" t="s">
        <v>2528</v>
      </c>
      <c r="F2231" s="26">
        <v>44287</v>
      </c>
      <c r="G2231" s="27"/>
      <c r="H2231" s="27" t="s">
        <v>24</v>
      </c>
      <c r="I2231" s="29"/>
      <c r="J2231" s="30" t="s">
        <v>563</v>
      </c>
      <c r="K2231" s="31"/>
      <c r="L2231" s="28" t="s">
        <v>572</v>
      </c>
      <c r="M2231" s="31"/>
      <c r="N2231" s="28" t="s">
        <v>572</v>
      </c>
      <c r="O2231" s="27" t="s">
        <v>2534</v>
      </c>
      <c r="P2231" s="27" t="s">
        <v>568</v>
      </c>
      <c r="Q2231" t="b">
        <v>0</v>
      </c>
      <c r="S2231" t="b">
        <v>0</v>
      </c>
    </row>
    <row r="2232" spans="1:19" ht="43.2" x14ac:dyDescent="0.3">
      <c r="A2232" s="27">
        <v>29995</v>
      </c>
      <c r="B2232" s="34" t="s">
        <v>347</v>
      </c>
      <c r="C2232" s="27" t="s">
        <v>1192</v>
      </c>
      <c r="D2232" s="27" t="s">
        <v>1043</v>
      </c>
      <c r="E2232" s="35" t="s">
        <v>2528</v>
      </c>
      <c r="F2232" s="26">
        <v>44287</v>
      </c>
      <c r="G2232" s="27"/>
      <c r="H2232" s="27" t="s">
        <v>24</v>
      </c>
      <c r="I2232" s="29" t="s">
        <v>2466</v>
      </c>
      <c r="J2232" s="30" t="s">
        <v>563</v>
      </c>
      <c r="K2232" s="31" t="s">
        <v>578</v>
      </c>
      <c r="L2232" s="28" t="s">
        <v>579</v>
      </c>
      <c r="M2232" s="31" t="s">
        <v>566</v>
      </c>
      <c r="N2232" s="28" t="s">
        <v>567</v>
      </c>
      <c r="O2232" s="27" t="s">
        <v>2534</v>
      </c>
      <c r="P2232" s="27" t="s">
        <v>568</v>
      </c>
      <c r="Q2232" t="b">
        <v>0</v>
      </c>
      <c r="S2232" t="b">
        <v>0</v>
      </c>
    </row>
    <row r="2233" spans="1:19" ht="43.2" x14ac:dyDescent="0.3">
      <c r="A2233" s="27">
        <v>29998</v>
      </c>
      <c r="B2233" s="34" t="s">
        <v>347</v>
      </c>
      <c r="C2233" s="27" t="s">
        <v>2486</v>
      </c>
      <c r="D2233" s="27"/>
      <c r="E2233" s="35" t="s">
        <v>2487</v>
      </c>
      <c r="F2233" s="26">
        <v>44287</v>
      </c>
      <c r="G2233" s="27"/>
      <c r="H2233" s="27" t="s">
        <v>24</v>
      </c>
      <c r="I2233" s="29" t="s">
        <v>2466</v>
      </c>
      <c r="J2233" s="30" t="s">
        <v>563</v>
      </c>
      <c r="K2233" s="31" t="s">
        <v>578</v>
      </c>
      <c r="L2233" s="28" t="s">
        <v>579</v>
      </c>
      <c r="M2233" s="31" t="s">
        <v>566</v>
      </c>
      <c r="N2233" s="28" t="s">
        <v>567</v>
      </c>
      <c r="O2233" s="27" t="s">
        <v>2534</v>
      </c>
      <c r="P2233" s="27" t="s">
        <v>568</v>
      </c>
      <c r="Q2233" t="b">
        <v>0</v>
      </c>
      <c r="S2233" t="b">
        <v>0</v>
      </c>
    </row>
    <row r="2234" spans="1:19" ht="43.2" x14ac:dyDescent="0.3">
      <c r="A2234" s="27">
        <v>29999</v>
      </c>
      <c r="B2234" s="34" t="s">
        <v>347</v>
      </c>
      <c r="C2234" s="27" t="s">
        <v>2488</v>
      </c>
      <c r="D2234" s="27"/>
      <c r="E2234" s="35" t="s">
        <v>2489</v>
      </c>
      <c r="F2234" s="26">
        <v>44287</v>
      </c>
      <c r="G2234" s="27"/>
      <c r="H2234" s="27" t="s">
        <v>24</v>
      </c>
      <c r="I2234" s="29" t="s">
        <v>2466</v>
      </c>
      <c r="J2234" s="30" t="s">
        <v>563</v>
      </c>
      <c r="K2234" s="31" t="s">
        <v>578</v>
      </c>
      <c r="L2234" s="28" t="s">
        <v>579</v>
      </c>
      <c r="M2234" s="31" t="s">
        <v>566</v>
      </c>
      <c r="N2234" s="28" t="s">
        <v>567</v>
      </c>
      <c r="O2234" s="27" t="s">
        <v>2534</v>
      </c>
      <c r="P2234" s="27" t="s">
        <v>568</v>
      </c>
      <c r="Q2234" t="b">
        <v>0</v>
      </c>
      <c r="S2234" t="b">
        <v>0</v>
      </c>
    </row>
    <row r="2235" spans="1:19" ht="28.8" x14ac:dyDescent="0.3">
      <c r="A2235" s="27">
        <v>30000</v>
      </c>
      <c r="B2235" s="34" t="s">
        <v>347</v>
      </c>
      <c r="C2235" s="27" t="s">
        <v>2490</v>
      </c>
      <c r="D2235" s="27"/>
      <c r="E2235" s="35" t="s">
        <v>2491</v>
      </c>
      <c r="F2235" s="26">
        <v>44287</v>
      </c>
      <c r="G2235" s="27"/>
      <c r="H2235" s="27" t="s">
        <v>24</v>
      </c>
      <c r="I2235" s="29" t="s">
        <v>1196</v>
      </c>
      <c r="J2235" s="30" t="s">
        <v>563</v>
      </c>
      <c r="K2235" s="31" t="s">
        <v>578</v>
      </c>
      <c r="L2235" s="28" t="s">
        <v>579</v>
      </c>
      <c r="M2235" s="31" t="s">
        <v>566</v>
      </c>
      <c r="N2235" s="28" t="s">
        <v>567</v>
      </c>
      <c r="O2235" s="27" t="s">
        <v>2534</v>
      </c>
      <c r="P2235" s="27" t="s">
        <v>568</v>
      </c>
      <c r="Q2235" t="b">
        <v>0</v>
      </c>
      <c r="S2235" t="b">
        <v>0</v>
      </c>
    </row>
    <row r="2236" spans="1:19" ht="48" x14ac:dyDescent="0.3">
      <c r="A2236" s="27">
        <v>30001</v>
      </c>
      <c r="B2236" s="34" t="s">
        <v>347</v>
      </c>
      <c r="C2236" s="27" t="s">
        <v>2492</v>
      </c>
      <c r="D2236" s="27"/>
      <c r="E2236" s="35" t="s">
        <v>2493</v>
      </c>
      <c r="F2236" s="26">
        <v>44287</v>
      </c>
      <c r="G2236" s="27"/>
      <c r="H2236" s="27" t="s">
        <v>24</v>
      </c>
      <c r="I2236" s="29"/>
      <c r="J2236" s="30" t="s">
        <v>563</v>
      </c>
      <c r="K2236" s="31"/>
      <c r="L2236" s="28" t="s">
        <v>572</v>
      </c>
      <c r="M2236" s="31"/>
      <c r="N2236" s="28" t="s">
        <v>572</v>
      </c>
      <c r="O2236" s="27" t="s">
        <v>2534</v>
      </c>
      <c r="P2236" s="27" t="s">
        <v>568</v>
      </c>
      <c r="Q2236" t="b">
        <v>0</v>
      </c>
      <c r="S2236" t="b">
        <v>0</v>
      </c>
    </row>
    <row r="2237" spans="1:19" ht="43.2" x14ac:dyDescent="0.3">
      <c r="A2237" s="27">
        <v>30002</v>
      </c>
      <c r="B2237" s="34" t="s">
        <v>347</v>
      </c>
      <c r="C2237" s="27" t="s">
        <v>2494</v>
      </c>
      <c r="D2237" s="27"/>
      <c r="E2237" s="35" t="s">
        <v>2495</v>
      </c>
      <c r="F2237" s="26">
        <v>44287</v>
      </c>
      <c r="G2237" s="27"/>
      <c r="H2237" s="27" t="s">
        <v>24</v>
      </c>
      <c r="I2237" s="29" t="s">
        <v>2550</v>
      </c>
      <c r="J2237" s="30" t="s">
        <v>563</v>
      </c>
      <c r="K2237" s="31" t="s">
        <v>578</v>
      </c>
      <c r="L2237" s="28" t="s">
        <v>579</v>
      </c>
      <c r="M2237" s="31" t="s">
        <v>566</v>
      </c>
      <c r="N2237" s="28" t="s">
        <v>567</v>
      </c>
      <c r="O2237" s="27" t="s">
        <v>2534</v>
      </c>
      <c r="P2237" s="27" t="s">
        <v>568</v>
      </c>
      <c r="Q2237" t="b">
        <v>0</v>
      </c>
      <c r="S2237" t="b">
        <v>0</v>
      </c>
    </row>
    <row r="2238" spans="1:19" ht="43.2" x14ac:dyDescent="0.3">
      <c r="A2238" s="27">
        <v>30003</v>
      </c>
      <c r="B2238" s="34" t="s">
        <v>347</v>
      </c>
      <c r="C2238" s="27" t="s">
        <v>2496</v>
      </c>
      <c r="D2238" s="27"/>
      <c r="E2238" s="35" t="s">
        <v>2529</v>
      </c>
      <c r="F2238" s="26">
        <v>44287</v>
      </c>
      <c r="G2238" s="27"/>
      <c r="H2238" s="27" t="s">
        <v>24</v>
      </c>
      <c r="I2238" s="29" t="s">
        <v>2466</v>
      </c>
      <c r="J2238" s="30" t="s">
        <v>563</v>
      </c>
      <c r="K2238" s="31" t="s">
        <v>578</v>
      </c>
      <c r="L2238" s="28" t="s">
        <v>579</v>
      </c>
      <c r="M2238" s="31" t="s">
        <v>566</v>
      </c>
      <c r="N2238" s="28" t="s">
        <v>567</v>
      </c>
      <c r="O2238" s="27" t="s">
        <v>2534</v>
      </c>
      <c r="P2238" s="27" t="s">
        <v>568</v>
      </c>
      <c r="Q2238" t="b">
        <v>0</v>
      </c>
      <c r="S2238" t="b">
        <v>0</v>
      </c>
    </row>
    <row r="2239" spans="1:19" ht="43.2" x14ac:dyDescent="0.3">
      <c r="A2239" s="27">
        <v>30004</v>
      </c>
      <c r="B2239" s="34" t="s">
        <v>347</v>
      </c>
      <c r="C2239" s="27" t="s">
        <v>2498</v>
      </c>
      <c r="D2239" s="27"/>
      <c r="E2239" s="35" t="s">
        <v>2530</v>
      </c>
      <c r="F2239" s="26">
        <v>44287</v>
      </c>
      <c r="G2239" s="27"/>
      <c r="H2239" s="27" t="s">
        <v>24</v>
      </c>
      <c r="I2239" s="29" t="s">
        <v>2551</v>
      </c>
      <c r="J2239" s="30" t="s">
        <v>563</v>
      </c>
      <c r="K2239" s="31" t="s">
        <v>578</v>
      </c>
      <c r="L2239" s="28" t="s">
        <v>579</v>
      </c>
      <c r="M2239" s="31" t="s">
        <v>566</v>
      </c>
      <c r="N2239" s="28" t="s">
        <v>567</v>
      </c>
      <c r="O2239" s="27" t="s">
        <v>2534</v>
      </c>
      <c r="P2239" s="27" t="s">
        <v>568</v>
      </c>
      <c r="Q2239" t="b">
        <v>0</v>
      </c>
      <c r="S2239" t="b">
        <v>0</v>
      </c>
    </row>
    <row r="2240" spans="1:19" ht="28.8" x14ac:dyDescent="0.3">
      <c r="A2240" s="27">
        <v>30006</v>
      </c>
      <c r="B2240" s="34" t="s">
        <v>347</v>
      </c>
      <c r="C2240" s="27" t="s">
        <v>1193</v>
      </c>
      <c r="D2240" s="27" t="s">
        <v>1043</v>
      </c>
      <c r="E2240" s="35" t="s">
        <v>2531</v>
      </c>
      <c r="F2240" s="26">
        <v>44287</v>
      </c>
      <c r="G2240" s="27"/>
      <c r="H2240" s="27" t="s">
        <v>24</v>
      </c>
      <c r="I2240" s="29"/>
      <c r="J2240" s="30" t="s">
        <v>563</v>
      </c>
      <c r="K2240" s="31"/>
      <c r="L2240" s="28" t="s">
        <v>572</v>
      </c>
      <c r="M2240" s="31"/>
      <c r="N2240" s="28" t="s">
        <v>572</v>
      </c>
      <c r="O2240" s="27" t="s">
        <v>2534</v>
      </c>
      <c r="P2240" s="27" t="s">
        <v>568</v>
      </c>
      <c r="Q2240" t="b">
        <v>0</v>
      </c>
      <c r="S2240" t="b">
        <v>0</v>
      </c>
    </row>
    <row r="2241" spans="1:19" ht="43.2" x14ac:dyDescent="0.3">
      <c r="A2241" s="27">
        <v>30005</v>
      </c>
      <c r="B2241" s="34" t="s">
        <v>347</v>
      </c>
      <c r="C2241" s="27" t="s">
        <v>1193</v>
      </c>
      <c r="D2241" s="27" t="s">
        <v>1043</v>
      </c>
      <c r="E2241" s="35" t="s">
        <v>2531</v>
      </c>
      <c r="F2241" s="26">
        <v>44287</v>
      </c>
      <c r="G2241" s="27"/>
      <c r="H2241" s="27" t="s">
        <v>24</v>
      </c>
      <c r="I2241" s="29" t="s">
        <v>2551</v>
      </c>
      <c r="J2241" s="30" t="s">
        <v>563</v>
      </c>
      <c r="K2241" s="31" t="s">
        <v>578</v>
      </c>
      <c r="L2241" s="28" t="s">
        <v>579</v>
      </c>
      <c r="M2241" s="31" t="s">
        <v>564</v>
      </c>
      <c r="N2241" s="28" t="s">
        <v>600</v>
      </c>
      <c r="O2241" s="27" t="s">
        <v>2534</v>
      </c>
      <c r="P2241" s="27" t="s">
        <v>568</v>
      </c>
      <c r="Q2241" t="b">
        <v>0</v>
      </c>
      <c r="S2241" t="b">
        <v>0</v>
      </c>
    </row>
    <row r="2242" spans="1:19" ht="36" x14ac:dyDescent="0.3">
      <c r="A2242" s="27">
        <v>30007</v>
      </c>
      <c r="B2242" s="34" t="s">
        <v>347</v>
      </c>
      <c r="C2242" s="27" t="s">
        <v>2500</v>
      </c>
      <c r="D2242" s="27"/>
      <c r="E2242" s="35" t="s">
        <v>2532</v>
      </c>
      <c r="F2242" s="26">
        <v>44287</v>
      </c>
      <c r="G2242" s="27"/>
      <c r="H2242" s="27" t="s">
        <v>24</v>
      </c>
      <c r="I2242" s="29"/>
      <c r="J2242" s="30" t="s">
        <v>563</v>
      </c>
      <c r="K2242" s="31"/>
      <c r="L2242" s="28" t="s">
        <v>572</v>
      </c>
      <c r="M2242" s="31"/>
      <c r="N2242" s="28" t="s">
        <v>572</v>
      </c>
      <c r="O2242" s="27" t="s">
        <v>2534</v>
      </c>
      <c r="P2242" s="27" t="s">
        <v>568</v>
      </c>
      <c r="Q2242" t="b">
        <v>0</v>
      </c>
      <c r="S2242" t="b">
        <v>0</v>
      </c>
    </row>
    <row r="2243" spans="1:19" ht="36" x14ac:dyDescent="0.3">
      <c r="A2243" s="27">
        <v>30008</v>
      </c>
      <c r="B2243" s="34" t="s">
        <v>347</v>
      </c>
      <c r="C2243" s="27" t="s">
        <v>2502</v>
      </c>
      <c r="D2243" s="27"/>
      <c r="E2243" s="35" t="s">
        <v>2503</v>
      </c>
      <c r="F2243" s="26">
        <v>44287</v>
      </c>
      <c r="G2243" s="27"/>
      <c r="H2243" s="27" t="s">
        <v>24</v>
      </c>
      <c r="I2243" s="29"/>
      <c r="J2243" s="30" t="s">
        <v>563</v>
      </c>
      <c r="K2243" s="31"/>
      <c r="L2243" s="28" t="s">
        <v>572</v>
      </c>
      <c r="M2243" s="31"/>
      <c r="N2243" s="28" t="s">
        <v>572</v>
      </c>
      <c r="O2243" s="27" t="s">
        <v>2534</v>
      </c>
      <c r="P2243" s="27" t="s">
        <v>568</v>
      </c>
      <c r="Q2243" t="b">
        <v>0</v>
      </c>
      <c r="S2243" t="b">
        <v>0</v>
      </c>
    </row>
    <row r="2244" spans="1:19" ht="28.8" x14ac:dyDescent="0.3">
      <c r="A2244" s="27">
        <v>30009</v>
      </c>
      <c r="B2244" s="34" t="s">
        <v>347</v>
      </c>
      <c r="C2244" s="27" t="s">
        <v>2504</v>
      </c>
      <c r="D2244" s="27"/>
      <c r="E2244" s="35" t="s">
        <v>2505</v>
      </c>
      <c r="F2244" s="26">
        <v>44287</v>
      </c>
      <c r="G2244" s="27"/>
      <c r="H2244" s="27" t="s">
        <v>24</v>
      </c>
      <c r="I2244" s="29"/>
      <c r="J2244" s="30" t="s">
        <v>563</v>
      </c>
      <c r="K2244" s="31"/>
      <c r="L2244" s="28" t="s">
        <v>572</v>
      </c>
      <c r="M2244" s="31"/>
      <c r="N2244" s="28" t="s">
        <v>572</v>
      </c>
      <c r="O2244" s="27" t="s">
        <v>2534</v>
      </c>
      <c r="P2244" s="27" t="s">
        <v>568</v>
      </c>
      <c r="Q2244" t="b">
        <v>0</v>
      </c>
      <c r="S2244" t="b">
        <v>0</v>
      </c>
    </row>
    <row r="2245" spans="1:19" ht="43.2" x14ac:dyDescent="0.3">
      <c r="A2245" s="27">
        <v>30010</v>
      </c>
      <c r="B2245" s="34" t="s">
        <v>347</v>
      </c>
      <c r="C2245" s="27" t="s">
        <v>2506</v>
      </c>
      <c r="D2245" s="27"/>
      <c r="E2245" s="35" t="s">
        <v>2507</v>
      </c>
      <c r="F2245" s="26">
        <v>44287</v>
      </c>
      <c r="G2245" s="27"/>
      <c r="H2245" s="27" t="s">
        <v>24</v>
      </c>
      <c r="I2245" s="29" t="s">
        <v>2466</v>
      </c>
      <c r="J2245" s="30" t="s">
        <v>563</v>
      </c>
      <c r="K2245" s="31" t="s">
        <v>578</v>
      </c>
      <c r="L2245" s="28" t="s">
        <v>579</v>
      </c>
      <c r="M2245" s="31" t="s">
        <v>566</v>
      </c>
      <c r="N2245" s="28" t="s">
        <v>567</v>
      </c>
      <c r="O2245" s="27" t="s">
        <v>2552</v>
      </c>
      <c r="P2245" s="27" t="s">
        <v>568</v>
      </c>
      <c r="Q2245" t="b">
        <v>0</v>
      </c>
      <c r="S2245" t="b">
        <v>0</v>
      </c>
    </row>
    <row r="2246" spans="1:19" ht="43.2" x14ac:dyDescent="0.3">
      <c r="A2246" s="27">
        <v>30011</v>
      </c>
      <c r="B2246" s="34" t="s">
        <v>347</v>
      </c>
      <c r="C2246" s="27" t="s">
        <v>2508</v>
      </c>
      <c r="D2246" s="27"/>
      <c r="E2246" s="35" t="s">
        <v>2507</v>
      </c>
      <c r="F2246" s="26">
        <v>44287</v>
      </c>
      <c r="G2246" s="27"/>
      <c r="H2246" s="27" t="s">
        <v>24</v>
      </c>
      <c r="I2246" s="29" t="s">
        <v>2551</v>
      </c>
      <c r="J2246" s="30" t="s">
        <v>563</v>
      </c>
      <c r="K2246" s="31" t="s">
        <v>578</v>
      </c>
      <c r="L2246" s="28" t="s">
        <v>579</v>
      </c>
      <c r="M2246" s="31" t="s">
        <v>566</v>
      </c>
      <c r="N2246" s="28" t="s">
        <v>567</v>
      </c>
      <c r="O2246" s="27" t="s">
        <v>2534</v>
      </c>
      <c r="P2246" s="27" t="s">
        <v>568</v>
      </c>
      <c r="Q2246" t="b">
        <v>0</v>
      </c>
      <c r="S2246" t="b">
        <v>0</v>
      </c>
    </row>
    <row r="2247" spans="1:19" ht="43.2" x14ac:dyDescent="0.3">
      <c r="A2247" s="27">
        <v>27500</v>
      </c>
      <c r="B2247" s="34" t="s">
        <v>349</v>
      </c>
      <c r="C2247" s="27" t="s">
        <v>561</v>
      </c>
      <c r="D2247" s="27"/>
      <c r="E2247" s="35" t="s">
        <v>2553</v>
      </c>
      <c r="F2247" s="26">
        <v>41183</v>
      </c>
      <c r="G2247" s="26">
        <v>43646</v>
      </c>
      <c r="H2247" s="27" t="s">
        <v>22</v>
      </c>
      <c r="I2247" s="29" t="s">
        <v>2554</v>
      </c>
      <c r="J2247" s="32" t="s">
        <v>580</v>
      </c>
      <c r="K2247" s="31" t="s">
        <v>578</v>
      </c>
      <c r="L2247" s="28" t="s">
        <v>579</v>
      </c>
      <c r="M2247" s="31" t="s">
        <v>566</v>
      </c>
      <c r="N2247" s="28" t="s">
        <v>567</v>
      </c>
      <c r="O2247" s="27" t="s">
        <v>657</v>
      </c>
      <c r="P2247" s="27" t="s">
        <v>570</v>
      </c>
      <c r="Q2247" t="b">
        <v>0</v>
      </c>
      <c r="S2247" t="b">
        <v>0</v>
      </c>
    </row>
    <row r="2248" spans="1:19" ht="43.2" x14ac:dyDescent="0.3">
      <c r="A2248" s="27">
        <v>27501</v>
      </c>
      <c r="B2248" s="34" t="s">
        <v>349</v>
      </c>
      <c r="C2248" s="27" t="s">
        <v>581</v>
      </c>
      <c r="D2248" s="27"/>
      <c r="E2248" s="35" t="s">
        <v>2555</v>
      </c>
      <c r="F2248" s="26">
        <v>41183</v>
      </c>
      <c r="G2248" s="26">
        <v>43646</v>
      </c>
      <c r="H2248" s="27" t="s">
        <v>22</v>
      </c>
      <c r="I2248" s="29" t="s">
        <v>2554</v>
      </c>
      <c r="J2248" s="32" t="s">
        <v>580</v>
      </c>
      <c r="K2248" s="31" t="s">
        <v>578</v>
      </c>
      <c r="L2248" s="28" t="s">
        <v>579</v>
      </c>
      <c r="M2248" s="31" t="s">
        <v>566</v>
      </c>
      <c r="N2248" s="28" t="s">
        <v>567</v>
      </c>
      <c r="O2248" s="27" t="s">
        <v>657</v>
      </c>
      <c r="P2248" s="27" t="s">
        <v>570</v>
      </c>
      <c r="Q2248" t="b">
        <v>0</v>
      </c>
      <c r="S2248" t="b">
        <v>0</v>
      </c>
    </row>
    <row r="2249" spans="1:19" ht="43.2" x14ac:dyDescent="0.3">
      <c r="A2249" s="27">
        <v>27912</v>
      </c>
      <c r="B2249" s="34" t="s">
        <v>349</v>
      </c>
      <c r="C2249" s="27" t="s">
        <v>1942</v>
      </c>
      <c r="D2249" s="27"/>
      <c r="E2249" s="35" t="s">
        <v>2556</v>
      </c>
      <c r="F2249" s="26">
        <v>41183</v>
      </c>
      <c r="G2249" s="26">
        <v>43646</v>
      </c>
      <c r="H2249" s="27" t="s">
        <v>22</v>
      </c>
      <c r="I2249" s="29" t="s">
        <v>2554</v>
      </c>
      <c r="J2249" s="32" t="s">
        <v>580</v>
      </c>
      <c r="K2249" s="31" t="s">
        <v>578</v>
      </c>
      <c r="L2249" s="28" t="s">
        <v>579</v>
      </c>
      <c r="M2249" s="31" t="s">
        <v>566</v>
      </c>
      <c r="N2249" s="28" t="s">
        <v>567</v>
      </c>
      <c r="O2249" s="27" t="s">
        <v>657</v>
      </c>
      <c r="P2249" s="27" t="s">
        <v>570</v>
      </c>
      <c r="Q2249" t="b">
        <v>0</v>
      </c>
      <c r="S2249" t="b">
        <v>0</v>
      </c>
    </row>
    <row r="2250" spans="1:19" ht="43.2" x14ac:dyDescent="0.3">
      <c r="A2250" s="27">
        <v>27913</v>
      </c>
      <c r="B2250" s="34" t="s">
        <v>349</v>
      </c>
      <c r="C2250" s="27" t="s">
        <v>1943</v>
      </c>
      <c r="D2250" s="27"/>
      <c r="E2250" s="35" t="s">
        <v>2557</v>
      </c>
      <c r="F2250" s="26">
        <v>41183</v>
      </c>
      <c r="G2250" s="26">
        <v>43646</v>
      </c>
      <c r="H2250" s="27" t="s">
        <v>22</v>
      </c>
      <c r="I2250" s="29" t="s">
        <v>2554</v>
      </c>
      <c r="J2250" s="32" t="s">
        <v>580</v>
      </c>
      <c r="K2250" s="31" t="s">
        <v>578</v>
      </c>
      <c r="L2250" s="28" t="s">
        <v>579</v>
      </c>
      <c r="M2250" s="31" t="s">
        <v>566</v>
      </c>
      <c r="N2250" s="28" t="s">
        <v>567</v>
      </c>
      <c r="O2250" s="27" t="s">
        <v>657</v>
      </c>
      <c r="P2250" s="27" t="s">
        <v>570</v>
      </c>
      <c r="Q2250" t="b">
        <v>0</v>
      </c>
      <c r="S2250" t="b">
        <v>0</v>
      </c>
    </row>
    <row r="2251" spans="1:19" ht="43.2" x14ac:dyDescent="0.3">
      <c r="A2251" s="27">
        <v>27914</v>
      </c>
      <c r="B2251" s="34" t="s">
        <v>349</v>
      </c>
      <c r="C2251" s="27" t="s">
        <v>1945</v>
      </c>
      <c r="D2251" s="27"/>
      <c r="E2251" s="35" t="s">
        <v>2558</v>
      </c>
      <c r="F2251" s="26">
        <v>41183</v>
      </c>
      <c r="G2251" s="26">
        <v>43646</v>
      </c>
      <c r="H2251" s="27" t="s">
        <v>22</v>
      </c>
      <c r="I2251" s="29" t="s">
        <v>2554</v>
      </c>
      <c r="J2251" s="32" t="s">
        <v>580</v>
      </c>
      <c r="K2251" s="31" t="s">
        <v>578</v>
      </c>
      <c r="L2251" s="28" t="s">
        <v>579</v>
      </c>
      <c r="M2251" s="31" t="s">
        <v>566</v>
      </c>
      <c r="N2251" s="28" t="s">
        <v>567</v>
      </c>
      <c r="O2251" s="27" t="s">
        <v>657</v>
      </c>
      <c r="P2251" s="27" t="s">
        <v>570</v>
      </c>
      <c r="Q2251" t="b">
        <v>0</v>
      </c>
      <c r="S2251" t="b">
        <v>0</v>
      </c>
    </row>
    <row r="2252" spans="1:19" ht="43.2" x14ac:dyDescent="0.3">
      <c r="A2252" s="27">
        <v>27915</v>
      </c>
      <c r="B2252" s="34" t="s">
        <v>349</v>
      </c>
      <c r="C2252" s="27" t="s">
        <v>1947</v>
      </c>
      <c r="D2252" s="27"/>
      <c r="E2252" s="35" t="s">
        <v>2559</v>
      </c>
      <c r="F2252" s="26">
        <v>41183</v>
      </c>
      <c r="G2252" s="26">
        <v>43646</v>
      </c>
      <c r="H2252" s="27" t="s">
        <v>22</v>
      </c>
      <c r="I2252" s="29" t="s">
        <v>2554</v>
      </c>
      <c r="J2252" s="32" t="s">
        <v>580</v>
      </c>
      <c r="K2252" s="31" t="s">
        <v>578</v>
      </c>
      <c r="L2252" s="28" t="s">
        <v>579</v>
      </c>
      <c r="M2252" s="31" t="s">
        <v>566</v>
      </c>
      <c r="N2252" s="28" t="s">
        <v>567</v>
      </c>
      <c r="O2252" s="27" t="s">
        <v>657</v>
      </c>
      <c r="P2252" s="27" t="s">
        <v>570</v>
      </c>
      <c r="Q2252" t="b">
        <v>0</v>
      </c>
      <c r="S2252" t="b">
        <v>0</v>
      </c>
    </row>
    <row r="2253" spans="1:19" ht="43.2" x14ac:dyDescent="0.3">
      <c r="A2253" s="27">
        <v>27916</v>
      </c>
      <c r="B2253" s="34" t="s">
        <v>349</v>
      </c>
      <c r="C2253" s="27" t="s">
        <v>1948</v>
      </c>
      <c r="D2253" s="27"/>
      <c r="E2253" s="35" t="s">
        <v>2560</v>
      </c>
      <c r="F2253" s="26">
        <v>41183</v>
      </c>
      <c r="G2253" s="26">
        <v>43646</v>
      </c>
      <c r="H2253" s="27" t="s">
        <v>22</v>
      </c>
      <c r="I2253" s="29" t="s">
        <v>2554</v>
      </c>
      <c r="J2253" s="32" t="s">
        <v>580</v>
      </c>
      <c r="K2253" s="31" t="s">
        <v>578</v>
      </c>
      <c r="L2253" s="28" t="s">
        <v>579</v>
      </c>
      <c r="M2253" s="31" t="s">
        <v>566</v>
      </c>
      <c r="N2253" s="28" t="s">
        <v>567</v>
      </c>
      <c r="O2253" s="27" t="s">
        <v>657</v>
      </c>
      <c r="P2253" s="27" t="s">
        <v>570</v>
      </c>
      <c r="Q2253" t="b">
        <v>0</v>
      </c>
      <c r="S2253" t="b">
        <v>0</v>
      </c>
    </row>
    <row r="2254" spans="1:19" ht="43.2" x14ac:dyDescent="0.3">
      <c r="A2254" s="27">
        <v>27917</v>
      </c>
      <c r="B2254" s="34" t="s">
        <v>349</v>
      </c>
      <c r="C2254" s="27" t="s">
        <v>1950</v>
      </c>
      <c r="D2254" s="27"/>
      <c r="E2254" s="35" t="s">
        <v>2561</v>
      </c>
      <c r="F2254" s="26">
        <v>41183</v>
      </c>
      <c r="G2254" s="26">
        <v>43646</v>
      </c>
      <c r="H2254" s="27" t="s">
        <v>22</v>
      </c>
      <c r="I2254" s="29" t="s">
        <v>2554</v>
      </c>
      <c r="J2254" s="32" t="s">
        <v>580</v>
      </c>
      <c r="K2254" s="31" t="s">
        <v>578</v>
      </c>
      <c r="L2254" s="28" t="s">
        <v>579</v>
      </c>
      <c r="M2254" s="31" t="s">
        <v>566</v>
      </c>
      <c r="N2254" s="28" t="s">
        <v>567</v>
      </c>
      <c r="O2254" s="27" t="s">
        <v>657</v>
      </c>
      <c r="P2254" s="27" t="s">
        <v>570</v>
      </c>
      <c r="Q2254" t="b">
        <v>0</v>
      </c>
      <c r="S2254" t="b">
        <v>0</v>
      </c>
    </row>
    <row r="2255" spans="1:19" ht="43.2" x14ac:dyDescent="0.3">
      <c r="A2255" s="27">
        <v>27918</v>
      </c>
      <c r="B2255" s="34" t="s">
        <v>349</v>
      </c>
      <c r="C2255" s="27" t="s">
        <v>2302</v>
      </c>
      <c r="D2255" s="27"/>
      <c r="E2255" s="35" t="s">
        <v>2562</v>
      </c>
      <c r="F2255" s="26">
        <v>41183</v>
      </c>
      <c r="G2255" s="26">
        <v>43646</v>
      </c>
      <c r="H2255" s="27" t="s">
        <v>22</v>
      </c>
      <c r="I2255" s="29" t="s">
        <v>2554</v>
      </c>
      <c r="J2255" s="32" t="s">
        <v>580</v>
      </c>
      <c r="K2255" s="31" t="s">
        <v>578</v>
      </c>
      <c r="L2255" s="28" t="s">
        <v>579</v>
      </c>
      <c r="M2255" s="31" t="s">
        <v>566</v>
      </c>
      <c r="N2255" s="28" t="s">
        <v>567</v>
      </c>
      <c r="O2255" s="27" t="s">
        <v>657</v>
      </c>
      <c r="P2255" s="27" t="s">
        <v>570</v>
      </c>
      <c r="Q2255" t="b">
        <v>0</v>
      </c>
      <c r="S2255" t="b">
        <v>0</v>
      </c>
    </row>
    <row r="2256" spans="1:19" ht="43.2" x14ac:dyDescent="0.3">
      <c r="A2256" s="27">
        <v>27919</v>
      </c>
      <c r="B2256" s="34" t="s">
        <v>349</v>
      </c>
      <c r="C2256" s="27" t="s">
        <v>2304</v>
      </c>
      <c r="D2256" s="27"/>
      <c r="E2256" s="35" t="s">
        <v>2563</v>
      </c>
      <c r="F2256" s="26">
        <v>41183</v>
      </c>
      <c r="G2256" s="26">
        <v>43646</v>
      </c>
      <c r="H2256" s="27" t="s">
        <v>22</v>
      </c>
      <c r="I2256" s="29" t="s">
        <v>2554</v>
      </c>
      <c r="J2256" s="32" t="s">
        <v>580</v>
      </c>
      <c r="K2256" s="31" t="s">
        <v>578</v>
      </c>
      <c r="L2256" s="28" t="s">
        <v>579</v>
      </c>
      <c r="M2256" s="31" t="s">
        <v>566</v>
      </c>
      <c r="N2256" s="28" t="s">
        <v>567</v>
      </c>
      <c r="O2256" s="27" t="s">
        <v>657</v>
      </c>
      <c r="P2256" s="27" t="s">
        <v>570</v>
      </c>
      <c r="Q2256" t="b">
        <v>0</v>
      </c>
      <c r="S2256" t="b">
        <v>0</v>
      </c>
    </row>
    <row r="2257" spans="1:19" ht="43.2" x14ac:dyDescent="0.3">
      <c r="A2257" s="27">
        <v>27920</v>
      </c>
      <c r="B2257" s="34" t="s">
        <v>349</v>
      </c>
      <c r="C2257" s="27" t="s">
        <v>571</v>
      </c>
      <c r="D2257" s="27"/>
      <c r="E2257" s="35" t="s">
        <v>2564</v>
      </c>
      <c r="F2257" s="26">
        <v>41183</v>
      </c>
      <c r="G2257" s="26">
        <v>43646</v>
      </c>
      <c r="H2257" s="27" t="s">
        <v>22</v>
      </c>
      <c r="I2257" s="29" t="s">
        <v>2554</v>
      </c>
      <c r="J2257" s="32" t="s">
        <v>580</v>
      </c>
      <c r="K2257" s="31" t="s">
        <v>578</v>
      </c>
      <c r="L2257" s="28" t="s">
        <v>579</v>
      </c>
      <c r="M2257" s="31" t="s">
        <v>566</v>
      </c>
      <c r="N2257" s="28" t="s">
        <v>567</v>
      </c>
      <c r="O2257" s="27" t="s">
        <v>479</v>
      </c>
      <c r="P2257" s="27" t="s">
        <v>570</v>
      </c>
      <c r="Q2257" t="b">
        <v>1</v>
      </c>
      <c r="R2257" t="s">
        <v>712</v>
      </c>
      <c r="S2257" t="b">
        <v>1</v>
      </c>
    </row>
    <row r="2258" spans="1:19" ht="43.2" x14ac:dyDescent="0.3">
      <c r="A2258" s="27">
        <v>27921</v>
      </c>
      <c r="B2258" s="34" t="s">
        <v>349</v>
      </c>
      <c r="C2258" s="27" t="s">
        <v>584</v>
      </c>
      <c r="D2258" s="27"/>
      <c r="E2258" s="35" t="s">
        <v>2555</v>
      </c>
      <c r="F2258" s="26">
        <v>41183</v>
      </c>
      <c r="G2258" s="26">
        <v>43646</v>
      </c>
      <c r="H2258" s="27" t="s">
        <v>22</v>
      </c>
      <c r="I2258" s="29" t="s">
        <v>2554</v>
      </c>
      <c r="J2258" s="32" t="s">
        <v>580</v>
      </c>
      <c r="K2258" s="31" t="s">
        <v>578</v>
      </c>
      <c r="L2258" s="28" t="s">
        <v>579</v>
      </c>
      <c r="M2258" s="31" t="s">
        <v>566</v>
      </c>
      <c r="N2258" s="28" t="s">
        <v>567</v>
      </c>
      <c r="O2258" s="27" t="s">
        <v>479</v>
      </c>
      <c r="P2258" s="27" t="s">
        <v>570</v>
      </c>
      <c r="Q2258" t="b">
        <v>1</v>
      </c>
      <c r="S2258" t="b">
        <v>1</v>
      </c>
    </row>
    <row r="2259" spans="1:19" ht="43.2" x14ac:dyDescent="0.3">
      <c r="A2259" s="27">
        <v>27959</v>
      </c>
      <c r="B2259" s="34" t="s">
        <v>349</v>
      </c>
      <c r="C2259" s="27" t="s">
        <v>1746</v>
      </c>
      <c r="D2259" s="27"/>
      <c r="E2259" s="35" t="s">
        <v>2557</v>
      </c>
      <c r="F2259" s="26">
        <v>41183</v>
      </c>
      <c r="G2259" s="26">
        <v>43646</v>
      </c>
      <c r="H2259" s="27" t="s">
        <v>22</v>
      </c>
      <c r="I2259" s="29" t="s">
        <v>2554</v>
      </c>
      <c r="J2259" s="32" t="s">
        <v>580</v>
      </c>
      <c r="K2259" s="31" t="s">
        <v>578</v>
      </c>
      <c r="L2259" s="28" t="s">
        <v>579</v>
      </c>
      <c r="M2259" s="31" t="s">
        <v>566</v>
      </c>
      <c r="N2259" s="28" t="s">
        <v>567</v>
      </c>
      <c r="O2259" s="27" t="s">
        <v>479</v>
      </c>
      <c r="P2259" s="27" t="s">
        <v>570</v>
      </c>
      <c r="Q2259" t="b">
        <v>1</v>
      </c>
      <c r="S2259" t="b">
        <v>1</v>
      </c>
    </row>
    <row r="2260" spans="1:19" ht="43.2" x14ac:dyDescent="0.3">
      <c r="A2260" s="27">
        <v>27960</v>
      </c>
      <c r="B2260" s="34" t="s">
        <v>349</v>
      </c>
      <c r="C2260" s="27" t="s">
        <v>1748</v>
      </c>
      <c r="D2260" s="27"/>
      <c r="E2260" s="35" t="s">
        <v>2558</v>
      </c>
      <c r="F2260" s="26">
        <v>41183</v>
      </c>
      <c r="G2260" s="26">
        <v>43646</v>
      </c>
      <c r="H2260" s="27" t="s">
        <v>22</v>
      </c>
      <c r="I2260" s="29" t="s">
        <v>2554</v>
      </c>
      <c r="J2260" s="32" t="s">
        <v>580</v>
      </c>
      <c r="K2260" s="31" t="s">
        <v>578</v>
      </c>
      <c r="L2260" s="28" t="s">
        <v>579</v>
      </c>
      <c r="M2260" s="31" t="s">
        <v>566</v>
      </c>
      <c r="N2260" s="28" t="s">
        <v>567</v>
      </c>
      <c r="O2260" s="27" t="s">
        <v>479</v>
      </c>
      <c r="P2260" s="27" t="s">
        <v>570</v>
      </c>
      <c r="Q2260" t="b">
        <v>1</v>
      </c>
      <c r="S2260" t="b">
        <v>1</v>
      </c>
    </row>
    <row r="2261" spans="1:19" ht="43.2" x14ac:dyDescent="0.3">
      <c r="A2261" s="27">
        <v>27961</v>
      </c>
      <c r="B2261" s="34" t="s">
        <v>349</v>
      </c>
      <c r="C2261" s="27" t="s">
        <v>2080</v>
      </c>
      <c r="D2261" s="27"/>
      <c r="E2261" s="35" t="s">
        <v>2559</v>
      </c>
      <c r="F2261" s="26">
        <v>41183</v>
      </c>
      <c r="G2261" s="26">
        <v>43646</v>
      </c>
      <c r="H2261" s="27" t="s">
        <v>22</v>
      </c>
      <c r="I2261" s="29" t="s">
        <v>2554</v>
      </c>
      <c r="J2261" s="32" t="s">
        <v>580</v>
      </c>
      <c r="K2261" s="31" t="s">
        <v>578</v>
      </c>
      <c r="L2261" s="28" t="s">
        <v>579</v>
      </c>
      <c r="M2261" s="31" t="s">
        <v>566</v>
      </c>
      <c r="N2261" s="28" t="s">
        <v>567</v>
      </c>
      <c r="O2261" s="27" t="s">
        <v>479</v>
      </c>
      <c r="P2261" s="27" t="s">
        <v>570</v>
      </c>
      <c r="Q2261" t="b">
        <v>1</v>
      </c>
      <c r="S2261" t="b">
        <v>1</v>
      </c>
    </row>
    <row r="2262" spans="1:19" ht="43.2" x14ac:dyDescent="0.3">
      <c r="A2262" s="27">
        <v>27962</v>
      </c>
      <c r="B2262" s="34" t="s">
        <v>349</v>
      </c>
      <c r="C2262" s="27" t="s">
        <v>2081</v>
      </c>
      <c r="D2262" s="27"/>
      <c r="E2262" s="35" t="s">
        <v>2560</v>
      </c>
      <c r="F2262" s="26">
        <v>41183</v>
      </c>
      <c r="G2262" s="26">
        <v>43646</v>
      </c>
      <c r="H2262" s="27" t="s">
        <v>22</v>
      </c>
      <c r="I2262" s="29" t="s">
        <v>2554</v>
      </c>
      <c r="J2262" s="32" t="s">
        <v>580</v>
      </c>
      <c r="K2262" s="31" t="s">
        <v>578</v>
      </c>
      <c r="L2262" s="28" t="s">
        <v>579</v>
      </c>
      <c r="M2262" s="31" t="s">
        <v>566</v>
      </c>
      <c r="N2262" s="28" t="s">
        <v>567</v>
      </c>
      <c r="O2262" s="27" t="s">
        <v>479</v>
      </c>
      <c r="P2262" s="27" t="s">
        <v>570</v>
      </c>
      <c r="Q2262" t="b">
        <v>1</v>
      </c>
      <c r="S2262" t="b">
        <v>1</v>
      </c>
    </row>
    <row r="2263" spans="1:19" ht="43.2" x14ac:dyDescent="0.3">
      <c r="A2263" s="27">
        <v>27963</v>
      </c>
      <c r="B2263" s="34" t="s">
        <v>349</v>
      </c>
      <c r="C2263" s="27" t="s">
        <v>2082</v>
      </c>
      <c r="D2263" s="27"/>
      <c r="E2263" s="35" t="s">
        <v>2561</v>
      </c>
      <c r="F2263" s="26">
        <v>41183</v>
      </c>
      <c r="G2263" s="26">
        <v>43646</v>
      </c>
      <c r="H2263" s="27" t="s">
        <v>22</v>
      </c>
      <c r="I2263" s="29" t="s">
        <v>2554</v>
      </c>
      <c r="J2263" s="32" t="s">
        <v>580</v>
      </c>
      <c r="K2263" s="31" t="s">
        <v>578</v>
      </c>
      <c r="L2263" s="28" t="s">
        <v>579</v>
      </c>
      <c r="M2263" s="31" t="s">
        <v>566</v>
      </c>
      <c r="N2263" s="28" t="s">
        <v>567</v>
      </c>
      <c r="O2263" s="27" t="s">
        <v>479</v>
      </c>
      <c r="P2263" s="27" t="s">
        <v>570</v>
      </c>
      <c r="Q2263" t="b">
        <v>1</v>
      </c>
      <c r="S2263" t="b">
        <v>1</v>
      </c>
    </row>
    <row r="2264" spans="1:19" ht="48" x14ac:dyDescent="0.3">
      <c r="A2264" s="27">
        <v>27964</v>
      </c>
      <c r="B2264" s="34" t="s">
        <v>349</v>
      </c>
      <c r="C2264" s="27" t="s">
        <v>586</v>
      </c>
      <c r="D2264" s="27"/>
      <c r="E2264" s="35" t="s">
        <v>2565</v>
      </c>
      <c r="F2264" s="26">
        <v>41183</v>
      </c>
      <c r="G2264" s="26">
        <v>43646</v>
      </c>
      <c r="H2264" s="27" t="s">
        <v>22</v>
      </c>
      <c r="I2264" s="29" t="s">
        <v>2554</v>
      </c>
      <c r="J2264" s="32" t="s">
        <v>580</v>
      </c>
      <c r="K2264" s="31" t="s">
        <v>578</v>
      </c>
      <c r="L2264" s="28" t="s">
        <v>579</v>
      </c>
      <c r="M2264" s="31" t="s">
        <v>566</v>
      </c>
      <c r="N2264" s="28" t="s">
        <v>567</v>
      </c>
      <c r="O2264" s="27" t="s">
        <v>479</v>
      </c>
      <c r="P2264" s="27" t="s">
        <v>570</v>
      </c>
      <c r="Q2264" t="b">
        <v>1</v>
      </c>
      <c r="S2264" t="b">
        <v>1</v>
      </c>
    </row>
    <row r="2265" spans="1:19" ht="43.2" x14ac:dyDescent="0.3">
      <c r="A2265" s="27">
        <v>27965</v>
      </c>
      <c r="B2265" s="34" t="s">
        <v>349</v>
      </c>
      <c r="C2265" s="27" t="s">
        <v>573</v>
      </c>
      <c r="D2265" s="27"/>
      <c r="E2265" s="35" t="s">
        <v>2566</v>
      </c>
      <c r="F2265" s="26">
        <v>41183</v>
      </c>
      <c r="G2265" s="26">
        <v>43646</v>
      </c>
      <c r="H2265" s="27" t="s">
        <v>22</v>
      </c>
      <c r="I2265" s="29" t="s">
        <v>2554</v>
      </c>
      <c r="J2265" s="32" t="s">
        <v>580</v>
      </c>
      <c r="K2265" s="31" t="s">
        <v>578</v>
      </c>
      <c r="L2265" s="28" t="s">
        <v>579</v>
      </c>
      <c r="M2265" s="31" t="s">
        <v>566</v>
      </c>
      <c r="N2265" s="28" t="s">
        <v>567</v>
      </c>
      <c r="O2265" s="27" t="s">
        <v>569</v>
      </c>
      <c r="P2265" s="27" t="s">
        <v>570</v>
      </c>
      <c r="Q2265" t="b">
        <v>0</v>
      </c>
      <c r="S2265" t="b">
        <v>0</v>
      </c>
    </row>
    <row r="2266" spans="1:19" ht="43.2" x14ac:dyDescent="0.3">
      <c r="A2266" s="27">
        <v>27966</v>
      </c>
      <c r="B2266" s="34" t="s">
        <v>349</v>
      </c>
      <c r="C2266" s="27" t="s">
        <v>597</v>
      </c>
      <c r="D2266" s="27"/>
      <c r="E2266" s="35" t="s">
        <v>2555</v>
      </c>
      <c r="F2266" s="26">
        <v>41183</v>
      </c>
      <c r="G2266" s="26">
        <v>43646</v>
      </c>
      <c r="H2266" s="27" t="s">
        <v>22</v>
      </c>
      <c r="I2266" s="29" t="s">
        <v>2554</v>
      </c>
      <c r="J2266" s="32" t="s">
        <v>580</v>
      </c>
      <c r="K2266" s="31" t="s">
        <v>578</v>
      </c>
      <c r="L2266" s="28" t="s">
        <v>579</v>
      </c>
      <c r="M2266" s="31" t="s">
        <v>566</v>
      </c>
      <c r="N2266" s="28" t="s">
        <v>567</v>
      </c>
      <c r="O2266" s="27" t="s">
        <v>569</v>
      </c>
      <c r="P2266" s="27" t="s">
        <v>570</v>
      </c>
      <c r="Q2266" t="b">
        <v>0</v>
      </c>
      <c r="S2266" t="b">
        <v>0</v>
      </c>
    </row>
    <row r="2267" spans="1:19" ht="43.2" x14ac:dyDescent="0.3">
      <c r="A2267" s="27">
        <v>27967</v>
      </c>
      <c r="B2267" s="34" t="s">
        <v>349</v>
      </c>
      <c r="C2267" s="27" t="s">
        <v>1433</v>
      </c>
      <c r="D2267" s="27"/>
      <c r="E2267" s="35" t="s">
        <v>2567</v>
      </c>
      <c r="F2267" s="26">
        <v>41183</v>
      </c>
      <c r="G2267" s="26">
        <v>43646</v>
      </c>
      <c r="H2267" s="27" t="s">
        <v>22</v>
      </c>
      <c r="I2267" s="29" t="s">
        <v>2554</v>
      </c>
      <c r="J2267" s="32" t="s">
        <v>580</v>
      </c>
      <c r="K2267" s="31" t="s">
        <v>578</v>
      </c>
      <c r="L2267" s="28" t="s">
        <v>579</v>
      </c>
      <c r="M2267" s="31" t="s">
        <v>566</v>
      </c>
      <c r="N2267" s="28" t="s">
        <v>567</v>
      </c>
      <c r="O2267" s="27" t="s">
        <v>569</v>
      </c>
      <c r="P2267" s="27" t="s">
        <v>570</v>
      </c>
      <c r="Q2267" t="b">
        <v>0</v>
      </c>
      <c r="S2267" t="b">
        <v>0</v>
      </c>
    </row>
    <row r="2268" spans="1:19" ht="43.2" x14ac:dyDescent="0.3">
      <c r="A2268" s="27">
        <v>27968</v>
      </c>
      <c r="B2268" s="34" t="s">
        <v>349</v>
      </c>
      <c r="C2268" s="27" t="s">
        <v>1435</v>
      </c>
      <c r="D2268" s="27"/>
      <c r="E2268" s="35" t="s">
        <v>2558</v>
      </c>
      <c r="F2268" s="26">
        <v>41183</v>
      </c>
      <c r="G2268" s="26">
        <v>43646</v>
      </c>
      <c r="H2268" s="27" t="s">
        <v>22</v>
      </c>
      <c r="I2268" s="29" t="s">
        <v>2554</v>
      </c>
      <c r="J2268" s="32" t="s">
        <v>580</v>
      </c>
      <c r="K2268" s="31" t="s">
        <v>578</v>
      </c>
      <c r="L2268" s="28" t="s">
        <v>579</v>
      </c>
      <c r="M2268" s="31" t="s">
        <v>566</v>
      </c>
      <c r="N2268" s="28" t="s">
        <v>567</v>
      </c>
      <c r="O2268" s="27" t="s">
        <v>569</v>
      </c>
      <c r="P2268" s="27" t="s">
        <v>570</v>
      </c>
      <c r="Q2268" t="b">
        <v>0</v>
      </c>
      <c r="S2268" t="b">
        <v>0</v>
      </c>
    </row>
    <row r="2269" spans="1:19" ht="43.2" x14ac:dyDescent="0.3">
      <c r="A2269" s="27">
        <v>27969</v>
      </c>
      <c r="B2269" s="34" t="s">
        <v>349</v>
      </c>
      <c r="C2269" s="27" t="s">
        <v>1437</v>
      </c>
      <c r="D2269" s="27"/>
      <c r="E2269" s="35" t="s">
        <v>2559</v>
      </c>
      <c r="F2269" s="26">
        <v>41183</v>
      </c>
      <c r="G2269" s="26">
        <v>43646</v>
      </c>
      <c r="H2269" s="27" t="s">
        <v>22</v>
      </c>
      <c r="I2269" s="29" t="s">
        <v>2554</v>
      </c>
      <c r="J2269" s="32" t="s">
        <v>580</v>
      </c>
      <c r="K2269" s="31" t="s">
        <v>578</v>
      </c>
      <c r="L2269" s="28" t="s">
        <v>579</v>
      </c>
      <c r="M2269" s="31" t="s">
        <v>566</v>
      </c>
      <c r="N2269" s="28" t="s">
        <v>567</v>
      </c>
      <c r="O2269" s="27" t="s">
        <v>569</v>
      </c>
      <c r="P2269" s="27" t="s">
        <v>570</v>
      </c>
      <c r="Q2269" t="b">
        <v>0</v>
      </c>
      <c r="S2269" t="b">
        <v>0</v>
      </c>
    </row>
    <row r="2270" spans="1:19" ht="43.2" x14ac:dyDescent="0.3">
      <c r="A2270" s="27">
        <v>27970</v>
      </c>
      <c r="B2270" s="34" t="s">
        <v>349</v>
      </c>
      <c r="C2270" s="27" t="s">
        <v>1471</v>
      </c>
      <c r="D2270" s="27"/>
      <c r="E2270" s="35" t="s">
        <v>2562</v>
      </c>
      <c r="F2270" s="26">
        <v>41183</v>
      </c>
      <c r="G2270" s="26">
        <v>43646</v>
      </c>
      <c r="H2270" s="27" t="s">
        <v>22</v>
      </c>
      <c r="I2270" s="29" t="s">
        <v>2554</v>
      </c>
      <c r="J2270" s="32" t="s">
        <v>580</v>
      </c>
      <c r="K2270" s="31" t="s">
        <v>578</v>
      </c>
      <c r="L2270" s="28" t="s">
        <v>579</v>
      </c>
      <c r="M2270" s="31" t="s">
        <v>566</v>
      </c>
      <c r="N2270" s="28" t="s">
        <v>567</v>
      </c>
      <c r="O2270" s="27" t="s">
        <v>569</v>
      </c>
      <c r="P2270" s="27" t="s">
        <v>570</v>
      </c>
      <c r="Q2270" t="b">
        <v>0</v>
      </c>
      <c r="S2270" t="b">
        <v>0</v>
      </c>
    </row>
    <row r="2271" spans="1:19" ht="48" x14ac:dyDescent="0.3">
      <c r="A2271" s="27">
        <v>27971</v>
      </c>
      <c r="B2271" s="34" t="s">
        <v>349</v>
      </c>
      <c r="C2271" s="27" t="s">
        <v>649</v>
      </c>
      <c r="D2271" s="27"/>
      <c r="E2271" s="35" t="s">
        <v>2568</v>
      </c>
      <c r="F2271" s="26">
        <v>41183</v>
      </c>
      <c r="G2271" s="26">
        <v>43646</v>
      </c>
      <c r="H2271" s="27" t="s">
        <v>22</v>
      </c>
      <c r="I2271" s="29" t="s">
        <v>2554</v>
      </c>
      <c r="J2271" s="32" t="s">
        <v>580</v>
      </c>
      <c r="K2271" s="31" t="s">
        <v>578</v>
      </c>
      <c r="L2271" s="28" t="s">
        <v>579</v>
      </c>
      <c r="M2271" s="31" t="s">
        <v>566</v>
      </c>
      <c r="N2271" s="28" t="s">
        <v>567</v>
      </c>
      <c r="O2271" s="27" t="s">
        <v>569</v>
      </c>
      <c r="P2271" s="27" t="s">
        <v>570</v>
      </c>
      <c r="Q2271" t="b">
        <v>0</v>
      </c>
      <c r="S2271" t="b">
        <v>0</v>
      </c>
    </row>
    <row r="2272" spans="1:19" ht="48" x14ac:dyDescent="0.3">
      <c r="A2272" s="27">
        <v>29714</v>
      </c>
      <c r="B2272" s="34" t="s">
        <v>352</v>
      </c>
      <c r="C2272" s="27" t="s">
        <v>561</v>
      </c>
      <c r="D2272" s="27"/>
      <c r="E2272" s="35" t="s">
        <v>2569</v>
      </c>
      <c r="F2272" s="26">
        <v>43647</v>
      </c>
      <c r="G2272" s="27"/>
      <c r="H2272" s="27" t="s">
        <v>24</v>
      </c>
      <c r="I2272" s="29"/>
      <c r="J2272" s="32" t="s">
        <v>580</v>
      </c>
      <c r="K2272" s="31"/>
      <c r="L2272" s="28" t="s">
        <v>572</v>
      </c>
      <c r="M2272" s="31"/>
      <c r="N2272" s="28" t="s">
        <v>572</v>
      </c>
      <c r="O2272" s="27" t="s">
        <v>657</v>
      </c>
      <c r="P2272" s="27" t="s">
        <v>570</v>
      </c>
      <c r="Q2272" t="b">
        <v>0</v>
      </c>
      <c r="S2272" t="b">
        <v>0</v>
      </c>
    </row>
    <row r="2273" spans="1:19" x14ac:dyDescent="0.3">
      <c r="A2273" s="27">
        <v>29715</v>
      </c>
      <c r="B2273" s="34" t="s">
        <v>352</v>
      </c>
      <c r="C2273" s="27" t="s">
        <v>581</v>
      </c>
      <c r="D2273" s="27"/>
      <c r="E2273" s="35" t="s">
        <v>2555</v>
      </c>
      <c r="F2273" s="26">
        <v>43647</v>
      </c>
      <c r="G2273" s="27"/>
      <c r="H2273" s="27" t="s">
        <v>24</v>
      </c>
      <c r="I2273" s="29"/>
      <c r="J2273" s="32" t="s">
        <v>580</v>
      </c>
      <c r="K2273" s="31"/>
      <c r="L2273" s="28" t="s">
        <v>572</v>
      </c>
      <c r="M2273" s="31"/>
      <c r="N2273" s="28" t="s">
        <v>572</v>
      </c>
      <c r="O2273" s="27" t="s">
        <v>657</v>
      </c>
      <c r="P2273" s="27" t="s">
        <v>570</v>
      </c>
      <c r="Q2273" t="b">
        <v>0</v>
      </c>
      <c r="S2273" t="b">
        <v>0</v>
      </c>
    </row>
    <row r="2274" spans="1:19" ht="28.8" x14ac:dyDescent="0.3">
      <c r="A2274" s="27">
        <v>29716</v>
      </c>
      <c r="B2274" s="34" t="s">
        <v>352</v>
      </c>
      <c r="C2274" s="27" t="s">
        <v>1942</v>
      </c>
      <c r="D2274" s="27"/>
      <c r="E2274" s="35" t="s">
        <v>2556</v>
      </c>
      <c r="F2274" s="26">
        <v>43647</v>
      </c>
      <c r="G2274" s="27"/>
      <c r="H2274" s="27" t="s">
        <v>24</v>
      </c>
      <c r="I2274" s="29"/>
      <c r="J2274" s="32" t="s">
        <v>580</v>
      </c>
      <c r="K2274" s="31"/>
      <c r="L2274" s="28" t="s">
        <v>572</v>
      </c>
      <c r="M2274" s="31"/>
      <c r="N2274" s="28" t="s">
        <v>572</v>
      </c>
      <c r="O2274" s="27" t="s">
        <v>657</v>
      </c>
      <c r="P2274" s="27" t="s">
        <v>570</v>
      </c>
      <c r="Q2274" t="b">
        <v>0</v>
      </c>
      <c r="S2274" t="b">
        <v>0</v>
      </c>
    </row>
    <row r="2275" spans="1:19" ht="28.8" x14ac:dyDescent="0.3">
      <c r="A2275" s="27">
        <v>29717</v>
      </c>
      <c r="B2275" s="34" t="s">
        <v>352</v>
      </c>
      <c r="C2275" s="27" t="s">
        <v>1943</v>
      </c>
      <c r="D2275" s="27"/>
      <c r="E2275" s="35" t="s">
        <v>2557</v>
      </c>
      <c r="F2275" s="26">
        <v>43647</v>
      </c>
      <c r="G2275" s="27"/>
      <c r="H2275" s="27" t="s">
        <v>24</v>
      </c>
      <c r="I2275" s="29"/>
      <c r="J2275" s="32" t="s">
        <v>580</v>
      </c>
      <c r="K2275" s="31"/>
      <c r="L2275" s="28" t="s">
        <v>572</v>
      </c>
      <c r="M2275" s="31"/>
      <c r="N2275" s="28" t="s">
        <v>572</v>
      </c>
      <c r="O2275" s="27" t="s">
        <v>657</v>
      </c>
      <c r="P2275" s="27" t="s">
        <v>570</v>
      </c>
      <c r="Q2275" t="b">
        <v>0</v>
      </c>
      <c r="S2275" t="b">
        <v>0</v>
      </c>
    </row>
    <row r="2276" spans="1:19" ht="28.8" x14ac:dyDescent="0.3">
      <c r="A2276" s="27">
        <v>29718</v>
      </c>
      <c r="B2276" s="34" t="s">
        <v>352</v>
      </c>
      <c r="C2276" s="27" t="s">
        <v>1945</v>
      </c>
      <c r="D2276" s="27"/>
      <c r="E2276" s="35" t="s">
        <v>2558</v>
      </c>
      <c r="F2276" s="26">
        <v>43647</v>
      </c>
      <c r="G2276" s="27"/>
      <c r="H2276" s="27" t="s">
        <v>24</v>
      </c>
      <c r="I2276" s="29"/>
      <c r="J2276" s="32" t="s">
        <v>580</v>
      </c>
      <c r="K2276" s="31"/>
      <c r="L2276" s="28" t="s">
        <v>572</v>
      </c>
      <c r="M2276" s="31"/>
      <c r="N2276" s="28" t="s">
        <v>572</v>
      </c>
      <c r="O2276" s="27" t="s">
        <v>657</v>
      </c>
      <c r="P2276" s="27" t="s">
        <v>570</v>
      </c>
      <c r="Q2276" t="b">
        <v>0</v>
      </c>
      <c r="S2276" t="b">
        <v>0</v>
      </c>
    </row>
    <row r="2277" spans="1:19" ht="28.8" x14ac:dyDescent="0.3">
      <c r="A2277" s="27">
        <v>29719</v>
      </c>
      <c r="B2277" s="34" t="s">
        <v>352</v>
      </c>
      <c r="C2277" s="27" t="s">
        <v>1947</v>
      </c>
      <c r="D2277" s="27"/>
      <c r="E2277" s="35" t="s">
        <v>2559</v>
      </c>
      <c r="F2277" s="26">
        <v>43647</v>
      </c>
      <c r="G2277" s="27"/>
      <c r="H2277" s="27" t="s">
        <v>24</v>
      </c>
      <c r="I2277" s="29"/>
      <c r="J2277" s="32" t="s">
        <v>580</v>
      </c>
      <c r="K2277" s="31"/>
      <c r="L2277" s="28" t="s">
        <v>572</v>
      </c>
      <c r="M2277" s="31"/>
      <c r="N2277" s="28" t="s">
        <v>572</v>
      </c>
      <c r="O2277" s="27" t="s">
        <v>657</v>
      </c>
      <c r="P2277" s="27" t="s">
        <v>570</v>
      </c>
      <c r="Q2277" t="b">
        <v>0</v>
      </c>
      <c r="S2277" t="b">
        <v>0</v>
      </c>
    </row>
    <row r="2278" spans="1:19" ht="28.8" x14ac:dyDescent="0.3">
      <c r="A2278" s="27">
        <v>29720</v>
      </c>
      <c r="B2278" s="34" t="s">
        <v>352</v>
      </c>
      <c r="C2278" s="27" t="s">
        <v>1948</v>
      </c>
      <c r="D2278" s="27"/>
      <c r="E2278" s="35" t="s">
        <v>2560</v>
      </c>
      <c r="F2278" s="26">
        <v>43647</v>
      </c>
      <c r="G2278" s="27"/>
      <c r="H2278" s="27" t="s">
        <v>24</v>
      </c>
      <c r="I2278" s="29"/>
      <c r="J2278" s="32" t="s">
        <v>580</v>
      </c>
      <c r="K2278" s="31"/>
      <c r="L2278" s="28" t="s">
        <v>572</v>
      </c>
      <c r="M2278" s="31"/>
      <c r="N2278" s="28" t="s">
        <v>572</v>
      </c>
      <c r="O2278" s="27" t="s">
        <v>657</v>
      </c>
      <c r="P2278" s="27" t="s">
        <v>570</v>
      </c>
      <c r="Q2278" t="b">
        <v>0</v>
      </c>
      <c r="S2278" t="b">
        <v>0</v>
      </c>
    </row>
    <row r="2279" spans="1:19" ht="28.8" x14ac:dyDescent="0.3">
      <c r="A2279" s="27">
        <v>29721</v>
      </c>
      <c r="B2279" s="34" t="s">
        <v>352</v>
      </c>
      <c r="C2279" s="27" t="s">
        <v>1950</v>
      </c>
      <c r="D2279" s="27"/>
      <c r="E2279" s="35" t="s">
        <v>2561</v>
      </c>
      <c r="F2279" s="26">
        <v>43647</v>
      </c>
      <c r="G2279" s="27"/>
      <c r="H2279" s="27" t="s">
        <v>24</v>
      </c>
      <c r="I2279" s="29"/>
      <c r="J2279" s="32" t="s">
        <v>580</v>
      </c>
      <c r="K2279" s="31"/>
      <c r="L2279" s="28" t="s">
        <v>572</v>
      </c>
      <c r="M2279" s="31"/>
      <c r="N2279" s="28" t="s">
        <v>572</v>
      </c>
      <c r="O2279" s="27" t="s">
        <v>657</v>
      </c>
      <c r="P2279" s="27" t="s">
        <v>570</v>
      </c>
      <c r="Q2279" t="b">
        <v>0</v>
      </c>
      <c r="S2279" t="b">
        <v>0</v>
      </c>
    </row>
    <row r="2280" spans="1:19" ht="28.8" x14ac:dyDescent="0.3">
      <c r="A2280" s="27">
        <v>29723</v>
      </c>
      <c r="B2280" s="34" t="s">
        <v>352</v>
      </c>
      <c r="C2280" s="27" t="s">
        <v>2302</v>
      </c>
      <c r="D2280" s="27"/>
      <c r="E2280" s="35" t="s">
        <v>2562</v>
      </c>
      <c r="F2280" s="26">
        <v>43647</v>
      </c>
      <c r="G2280" s="27"/>
      <c r="H2280" s="27" t="s">
        <v>24</v>
      </c>
      <c r="I2280" s="29"/>
      <c r="J2280" s="32" t="s">
        <v>580</v>
      </c>
      <c r="K2280" s="31"/>
      <c r="L2280" s="28" t="s">
        <v>572</v>
      </c>
      <c r="M2280" s="31"/>
      <c r="N2280" s="28" t="s">
        <v>572</v>
      </c>
      <c r="O2280" s="27" t="s">
        <v>657</v>
      </c>
      <c r="P2280" s="27" t="s">
        <v>570</v>
      </c>
      <c r="Q2280" t="b">
        <v>0</v>
      </c>
      <c r="S2280" t="b">
        <v>0</v>
      </c>
    </row>
    <row r="2281" spans="1:19" ht="28.8" x14ac:dyDescent="0.3">
      <c r="A2281" s="27">
        <v>29725</v>
      </c>
      <c r="B2281" s="34" t="s">
        <v>352</v>
      </c>
      <c r="C2281" s="27" t="s">
        <v>2304</v>
      </c>
      <c r="D2281" s="27"/>
      <c r="E2281" s="35" t="s">
        <v>2563</v>
      </c>
      <c r="F2281" s="26">
        <v>43647</v>
      </c>
      <c r="G2281" s="27"/>
      <c r="H2281" s="27" t="s">
        <v>24</v>
      </c>
      <c r="I2281" s="29"/>
      <c r="J2281" s="32" t="s">
        <v>580</v>
      </c>
      <c r="K2281" s="31"/>
      <c r="L2281" s="28" t="s">
        <v>572</v>
      </c>
      <c r="M2281" s="31"/>
      <c r="N2281" s="28" t="s">
        <v>572</v>
      </c>
      <c r="O2281" s="27" t="s">
        <v>657</v>
      </c>
      <c r="P2281" s="27" t="s">
        <v>570</v>
      </c>
      <c r="Q2281" t="b">
        <v>0</v>
      </c>
      <c r="S2281" t="b">
        <v>0</v>
      </c>
    </row>
    <row r="2282" spans="1:19" ht="48" x14ac:dyDescent="0.3">
      <c r="A2282" s="27">
        <v>29726</v>
      </c>
      <c r="B2282" s="34" t="s">
        <v>352</v>
      </c>
      <c r="C2282" s="27" t="s">
        <v>571</v>
      </c>
      <c r="D2282" s="27"/>
      <c r="E2282" s="35" t="s">
        <v>2570</v>
      </c>
      <c r="F2282" s="26">
        <v>43647</v>
      </c>
      <c r="G2282" s="27"/>
      <c r="H2282" s="27" t="s">
        <v>24</v>
      </c>
      <c r="I2282" s="29"/>
      <c r="J2282" s="32" t="s">
        <v>580</v>
      </c>
      <c r="K2282" s="31"/>
      <c r="L2282" s="28" t="s">
        <v>572</v>
      </c>
      <c r="M2282" s="31"/>
      <c r="N2282" s="28" t="s">
        <v>572</v>
      </c>
      <c r="O2282" s="27" t="s">
        <v>479</v>
      </c>
      <c r="P2282" s="27" t="s">
        <v>570</v>
      </c>
      <c r="Q2282" t="b">
        <v>1</v>
      </c>
      <c r="S2282" t="b">
        <v>1</v>
      </c>
    </row>
    <row r="2283" spans="1:19" x14ac:dyDescent="0.3">
      <c r="A2283" s="27">
        <v>29727</v>
      </c>
      <c r="B2283" s="34" t="s">
        <v>352</v>
      </c>
      <c r="C2283" s="27" t="s">
        <v>584</v>
      </c>
      <c r="D2283" s="27"/>
      <c r="E2283" s="35" t="s">
        <v>2555</v>
      </c>
      <c r="F2283" s="26">
        <v>43647</v>
      </c>
      <c r="G2283" s="27"/>
      <c r="H2283" s="27" t="s">
        <v>24</v>
      </c>
      <c r="I2283" s="29"/>
      <c r="J2283" s="32" t="s">
        <v>580</v>
      </c>
      <c r="K2283" s="31"/>
      <c r="L2283" s="28" t="s">
        <v>572</v>
      </c>
      <c r="M2283" s="31"/>
      <c r="N2283" s="28" t="s">
        <v>572</v>
      </c>
      <c r="O2283" s="27" t="s">
        <v>479</v>
      </c>
      <c r="P2283" s="27" t="s">
        <v>570</v>
      </c>
      <c r="Q2283" t="b">
        <v>1</v>
      </c>
      <c r="S2283" t="b">
        <v>1</v>
      </c>
    </row>
    <row r="2284" spans="1:19" ht="28.8" x14ac:dyDescent="0.3">
      <c r="A2284" s="27">
        <v>29728</v>
      </c>
      <c r="B2284" s="34" t="s">
        <v>352</v>
      </c>
      <c r="C2284" s="27" t="s">
        <v>1746</v>
      </c>
      <c r="D2284" s="27"/>
      <c r="E2284" s="35" t="s">
        <v>2557</v>
      </c>
      <c r="F2284" s="26">
        <v>43647</v>
      </c>
      <c r="G2284" s="27"/>
      <c r="H2284" s="27" t="s">
        <v>24</v>
      </c>
      <c r="I2284" s="29"/>
      <c r="J2284" s="32" t="s">
        <v>580</v>
      </c>
      <c r="K2284" s="31"/>
      <c r="L2284" s="28" t="s">
        <v>572</v>
      </c>
      <c r="M2284" s="31"/>
      <c r="N2284" s="28" t="s">
        <v>572</v>
      </c>
      <c r="O2284" s="27" t="s">
        <v>479</v>
      </c>
      <c r="P2284" s="27" t="s">
        <v>570</v>
      </c>
      <c r="Q2284" t="b">
        <v>1</v>
      </c>
      <c r="S2284" t="b">
        <v>1</v>
      </c>
    </row>
    <row r="2285" spans="1:19" ht="28.8" x14ac:dyDescent="0.3">
      <c r="A2285" s="27">
        <v>29729</v>
      </c>
      <c r="B2285" s="34" t="s">
        <v>352</v>
      </c>
      <c r="C2285" s="27" t="s">
        <v>1748</v>
      </c>
      <c r="D2285" s="27"/>
      <c r="E2285" s="35" t="s">
        <v>2558</v>
      </c>
      <c r="F2285" s="26">
        <v>43647</v>
      </c>
      <c r="G2285" s="27"/>
      <c r="H2285" s="27" t="s">
        <v>24</v>
      </c>
      <c r="I2285" s="29"/>
      <c r="J2285" s="32" t="s">
        <v>580</v>
      </c>
      <c r="K2285" s="31"/>
      <c r="L2285" s="28" t="s">
        <v>572</v>
      </c>
      <c r="M2285" s="31"/>
      <c r="N2285" s="28" t="s">
        <v>572</v>
      </c>
      <c r="O2285" s="27" t="s">
        <v>479</v>
      </c>
      <c r="P2285" s="27" t="s">
        <v>570</v>
      </c>
      <c r="Q2285" t="b">
        <v>1</v>
      </c>
      <c r="S2285" t="b">
        <v>1</v>
      </c>
    </row>
    <row r="2286" spans="1:19" ht="28.8" x14ac:dyDescent="0.3">
      <c r="A2286" s="27">
        <v>29730</v>
      </c>
      <c r="B2286" s="34" t="s">
        <v>352</v>
      </c>
      <c r="C2286" s="27" t="s">
        <v>2080</v>
      </c>
      <c r="D2286" s="27"/>
      <c r="E2286" s="35" t="s">
        <v>2559</v>
      </c>
      <c r="F2286" s="26">
        <v>43647</v>
      </c>
      <c r="G2286" s="27"/>
      <c r="H2286" s="27" t="s">
        <v>24</v>
      </c>
      <c r="I2286" s="29"/>
      <c r="J2286" s="32" t="s">
        <v>580</v>
      </c>
      <c r="K2286" s="31"/>
      <c r="L2286" s="28" t="s">
        <v>572</v>
      </c>
      <c r="M2286" s="31"/>
      <c r="N2286" s="28" t="s">
        <v>572</v>
      </c>
      <c r="O2286" s="27" t="s">
        <v>479</v>
      </c>
      <c r="P2286" s="27" t="s">
        <v>570</v>
      </c>
      <c r="Q2286" t="b">
        <v>1</v>
      </c>
      <c r="S2286" t="b">
        <v>1</v>
      </c>
    </row>
    <row r="2287" spans="1:19" ht="28.8" x14ac:dyDescent="0.3">
      <c r="A2287" s="27">
        <v>29731</v>
      </c>
      <c r="B2287" s="34" t="s">
        <v>352</v>
      </c>
      <c r="C2287" s="27" t="s">
        <v>2081</v>
      </c>
      <c r="D2287" s="27"/>
      <c r="E2287" s="35" t="s">
        <v>2560</v>
      </c>
      <c r="F2287" s="26">
        <v>43647</v>
      </c>
      <c r="G2287" s="27"/>
      <c r="H2287" s="27" t="s">
        <v>24</v>
      </c>
      <c r="I2287" s="29"/>
      <c r="J2287" s="32" t="s">
        <v>580</v>
      </c>
      <c r="K2287" s="31"/>
      <c r="L2287" s="28" t="s">
        <v>572</v>
      </c>
      <c r="M2287" s="31"/>
      <c r="N2287" s="28" t="s">
        <v>572</v>
      </c>
      <c r="O2287" s="27" t="s">
        <v>479</v>
      </c>
      <c r="P2287" s="27" t="s">
        <v>570</v>
      </c>
      <c r="Q2287" t="b">
        <v>1</v>
      </c>
      <c r="S2287" t="b">
        <v>1</v>
      </c>
    </row>
    <row r="2288" spans="1:19" ht="28.8" x14ac:dyDescent="0.3">
      <c r="A2288" s="27">
        <v>29732</v>
      </c>
      <c r="B2288" s="34" t="s">
        <v>352</v>
      </c>
      <c r="C2288" s="27" t="s">
        <v>2082</v>
      </c>
      <c r="D2288" s="27"/>
      <c r="E2288" s="35" t="s">
        <v>2561</v>
      </c>
      <c r="F2288" s="26">
        <v>43647</v>
      </c>
      <c r="G2288" s="27"/>
      <c r="H2288" s="27" t="s">
        <v>24</v>
      </c>
      <c r="I2288" s="29"/>
      <c r="J2288" s="32" t="s">
        <v>580</v>
      </c>
      <c r="K2288" s="31"/>
      <c r="L2288" s="28" t="s">
        <v>572</v>
      </c>
      <c r="M2288" s="31"/>
      <c r="N2288" s="28" t="s">
        <v>572</v>
      </c>
      <c r="O2288" s="27" t="s">
        <v>479</v>
      </c>
      <c r="P2288" s="27" t="s">
        <v>570</v>
      </c>
      <c r="Q2288" t="b">
        <v>1</v>
      </c>
      <c r="S2288" t="b">
        <v>1</v>
      </c>
    </row>
    <row r="2289" spans="1:19" ht="48" x14ac:dyDescent="0.3">
      <c r="A2289" s="27">
        <v>29733</v>
      </c>
      <c r="B2289" s="34" t="s">
        <v>352</v>
      </c>
      <c r="C2289" s="27" t="s">
        <v>586</v>
      </c>
      <c r="D2289" s="27"/>
      <c r="E2289" s="35" t="s">
        <v>2571</v>
      </c>
      <c r="F2289" s="26">
        <v>43647</v>
      </c>
      <c r="G2289" s="27"/>
      <c r="H2289" s="27" t="s">
        <v>24</v>
      </c>
      <c r="I2289" s="29"/>
      <c r="J2289" s="32" t="s">
        <v>580</v>
      </c>
      <c r="K2289" s="31"/>
      <c r="L2289" s="28" t="s">
        <v>572</v>
      </c>
      <c r="M2289" s="31"/>
      <c r="N2289" s="28" t="s">
        <v>572</v>
      </c>
      <c r="O2289" s="27" t="s">
        <v>479</v>
      </c>
      <c r="P2289" s="27" t="s">
        <v>570</v>
      </c>
      <c r="Q2289" t="b">
        <v>1</v>
      </c>
      <c r="S2289" t="b">
        <v>1</v>
      </c>
    </row>
    <row r="2290" spans="1:19" ht="48" x14ac:dyDescent="0.3">
      <c r="A2290" s="27">
        <v>29734</v>
      </c>
      <c r="B2290" s="34" t="s">
        <v>352</v>
      </c>
      <c r="C2290" s="27" t="s">
        <v>573</v>
      </c>
      <c r="D2290" s="27"/>
      <c r="E2290" s="35" t="s">
        <v>2572</v>
      </c>
      <c r="F2290" s="26">
        <v>43647</v>
      </c>
      <c r="G2290" s="27"/>
      <c r="H2290" s="27" t="s">
        <v>24</v>
      </c>
      <c r="I2290" s="29"/>
      <c r="J2290" s="32" t="s">
        <v>580</v>
      </c>
      <c r="K2290" s="31"/>
      <c r="L2290" s="28" t="s">
        <v>572</v>
      </c>
      <c r="M2290" s="31"/>
      <c r="N2290" s="28" t="s">
        <v>572</v>
      </c>
      <c r="O2290" s="27" t="s">
        <v>569</v>
      </c>
      <c r="P2290" s="27" t="s">
        <v>570</v>
      </c>
      <c r="Q2290" t="b">
        <v>0</v>
      </c>
      <c r="S2290" t="b">
        <v>0</v>
      </c>
    </row>
    <row r="2291" spans="1:19" x14ac:dyDescent="0.3">
      <c r="A2291" s="27">
        <v>29735</v>
      </c>
      <c r="B2291" s="34" t="s">
        <v>352</v>
      </c>
      <c r="C2291" s="27" t="s">
        <v>597</v>
      </c>
      <c r="D2291" s="27"/>
      <c r="E2291" s="35" t="s">
        <v>2555</v>
      </c>
      <c r="F2291" s="26">
        <v>43647</v>
      </c>
      <c r="G2291" s="27"/>
      <c r="H2291" s="27" t="s">
        <v>24</v>
      </c>
      <c r="I2291" s="29"/>
      <c r="J2291" s="32" t="s">
        <v>580</v>
      </c>
      <c r="K2291" s="31"/>
      <c r="L2291" s="28" t="s">
        <v>572</v>
      </c>
      <c r="M2291" s="31"/>
      <c r="N2291" s="28" t="s">
        <v>572</v>
      </c>
      <c r="O2291" s="27" t="s">
        <v>569</v>
      </c>
      <c r="P2291" s="27" t="s">
        <v>570</v>
      </c>
      <c r="Q2291" t="b">
        <v>0</v>
      </c>
      <c r="S2291" t="b">
        <v>0</v>
      </c>
    </row>
    <row r="2292" spans="1:19" ht="28.8" x14ac:dyDescent="0.3">
      <c r="A2292" s="27">
        <v>29736</v>
      </c>
      <c r="B2292" s="34" t="s">
        <v>352</v>
      </c>
      <c r="C2292" s="27" t="s">
        <v>1433</v>
      </c>
      <c r="D2292" s="27"/>
      <c r="E2292" s="35" t="s">
        <v>2567</v>
      </c>
      <c r="F2292" s="26">
        <v>43647</v>
      </c>
      <c r="G2292" s="27"/>
      <c r="H2292" s="27" t="s">
        <v>24</v>
      </c>
      <c r="I2292" s="29"/>
      <c r="J2292" s="32" t="s">
        <v>580</v>
      </c>
      <c r="K2292" s="31"/>
      <c r="L2292" s="28" t="s">
        <v>572</v>
      </c>
      <c r="M2292" s="31"/>
      <c r="N2292" s="28" t="s">
        <v>572</v>
      </c>
      <c r="O2292" s="27" t="s">
        <v>569</v>
      </c>
      <c r="P2292" s="27" t="s">
        <v>570</v>
      </c>
      <c r="Q2292" t="b">
        <v>0</v>
      </c>
      <c r="S2292" t="b">
        <v>0</v>
      </c>
    </row>
    <row r="2293" spans="1:19" ht="28.8" x14ac:dyDescent="0.3">
      <c r="A2293" s="27">
        <v>29737</v>
      </c>
      <c r="B2293" s="34" t="s">
        <v>352</v>
      </c>
      <c r="C2293" s="27" t="s">
        <v>1435</v>
      </c>
      <c r="D2293" s="27"/>
      <c r="E2293" s="35" t="s">
        <v>2558</v>
      </c>
      <c r="F2293" s="26">
        <v>43647</v>
      </c>
      <c r="G2293" s="27"/>
      <c r="H2293" s="27" t="s">
        <v>24</v>
      </c>
      <c r="I2293" s="29"/>
      <c r="J2293" s="32" t="s">
        <v>580</v>
      </c>
      <c r="K2293" s="31"/>
      <c r="L2293" s="28" t="s">
        <v>572</v>
      </c>
      <c r="M2293" s="31"/>
      <c r="N2293" s="28" t="s">
        <v>572</v>
      </c>
      <c r="O2293" s="27" t="s">
        <v>569</v>
      </c>
      <c r="P2293" s="27" t="s">
        <v>570</v>
      </c>
      <c r="Q2293" t="b">
        <v>0</v>
      </c>
      <c r="S2293" t="b">
        <v>0</v>
      </c>
    </row>
    <row r="2294" spans="1:19" ht="28.8" x14ac:dyDescent="0.3">
      <c r="A2294" s="27">
        <v>29738</v>
      </c>
      <c r="B2294" s="34" t="s">
        <v>352</v>
      </c>
      <c r="C2294" s="27" t="s">
        <v>1437</v>
      </c>
      <c r="D2294" s="27"/>
      <c r="E2294" s="35" t="s">
        <v>2559</v>
      </c>
      <c r="F2294" s="26">
        <v>43647</v>
      </c>
      <c r="G2294" s="27"/>
      <c r="H2294" s="27" t="s">
        <v>24</v>
      </c>
      <c r="I2294" s="29"/>
      <c r="J2294" s="32" t="s">
        <v>580</v>
      </c>
      <c r="K2294" s="31"/>
      <c r="L2294" s="28" t="s">
        <v>572</v>
      </c>
      <c r="M2294" s="31"/>
      <c r="N2294" s="28" t="s">
        <v>572</v>
      </c>
      <c r="O2294" s="27" t="s">
        <v>569</v>
      </c>
      <c r="P2294" s="27" t="s">
        <v>570</v>
      </c>
      <c r="Q2294" t="b">
        <v>0</v>
      </c>
      <c r="S2294" t="b">
        <v>0</v>
      </c>
    </row>
    <row r="2295" spans="1:19" ht="28.8" x14ac:dyDescent="0.3">
      <c r="A2295" s="27">
        <v>29739</v>
      </c>
      <c r="B2295" s="34" t="s">
        <v>352</v>
      </c>
      <c r="C2295" s="27" t="s">
        <v>1471</v>
      </c>
      <c r="D2295" s="27"/>
      <c r="E2295" s="35" t="s">
        <v>2562</v>
      </c>
      <c r="F2295" s="26">
        <v>43647</v>
      </c>
      <c r="G2295" s="27"/>
      <c r="H2295" s="27" t="s">
        <v>24</v>
      </c>
      <c r="I2295" s="29"/>
      <c r="J2295" s="32" t="s">
        <v>580</v>
      </c>
      <c r="K2295" s="31"/>
      <c r="L2295" s="28" t="s">
        <v>572</v>
      </c>
      <c r="M2295" s="31"/>
      <c r="N2295" s="28" t="s">
        <v>572</v>
      </c>
      <c r="O2295" s="27" t="s">
        <v>569</v>
      </c>
      <c r="P2295" s="27" t="s">
        <v>570</v>
      </c>
      <c r="Q2295" t="b">
        <v>0</v>
      </c>
      <c r="S2295" t="b">
        <v>0</v>
      </c>
    </row>
    <row r="2296" spans="1:19" ht="48" x14ac:dyDescent="0.3">
      <c r="A2296" s="27">
        <v>29740</v>
      </c>
      <c r="B2296" s="34" t="s">
        <v>352</v>
      </c>
      <c r="C2296" s="27" t="s">
        <v>649</v>
      </c>
      <c r="D2296" s="27"/>
      <c r="E2296" s="35" t="s">
        <v>2573</v>
      </c>
      <c r="F2296" s="26">
        <v>43647</v>
      </c>
      <c r="G2296" s="27"/>
      <c r="H2296" s="27" t="s">
        <v>24</v>
      </c>
      <c r="I2296" s="29"/>
      <c r="J2296" s="32" t="s">
        <v>580</v>
      </c>
      <c r="K2296" s="31"/>
      <c r="L2296" s="28" t="s">
        <v>572</v>
      </c>
      <c r="M2296" s="31"/>
      <c r="N2296" s="28" t="s">
        <v>572</v>
      </c>
      <c r="O2296" s="27" t="s">
        <v>569</v>
      </c>
      <c r="P2296" s="27" t="s">
        <v>570</v>
      </c>
      <c r="Q2296" t="b">
        <v>0</v>
      </c>
      <c r="S2296" t="b">
        <v>0</v>
      </c>
    </row>
    <row r="2297" spans="1:19" ht="43.2" x14ac:dyDescent="0.3">
      <c r="A2297" s="27">
        <v>27972</v>
      </c>
      <c r="B2297" s="34" t="s">
        <v>353</v>
      </c>
      <c r="C2297" s="27" t="s">
        <v>561</v>
      </c>
      <c r="D2297" s="27"/>
      <c r="E2297" s="35" t="s">
        <v>2574</v>
      </c>
      <c r="F2297" s="26">
        <v>40634</v>
      </c>
      <c r="G2297" s="26">
        <v>43639</v>
      </c>
      <c r="H2297" s="27" t="s">
        <v>22</v>
      </c>
      <c r="I2297" s="29" t="s">
        <v>2575</v>
      </c>
      <c r="J2297" s="32" t="s">
        <v>580</v>
      </c>
      <c r="K2297" s="31" t="s">
        <v>578</v>
      </c>
      <c r="L2297" s="28" t="s">
        <v>579</v>
      </c>
      <c r="M2297" s="31" t="s">
        <v>566</v>
      </c>
      <c r="N2297" s="28" t="s">
        <v>567</v>
      </c>
      <c r="O2297" s="27" t="s">
        <v>657</v>
      </c>
      <c r="P2297" s="27" t="s">
        <v>570</v>
      </c>
      <c r="Q2297" t="b">
        <v>0</v>
      </c>
      <c r="S2297" t="b">
        <v>0</v>
      </c>
    </row>
    <row r="2298" spans="1:19" ht="43.2" x14ac:dyDescent="0.3">
      <c r="A2298" s="27">
        <v>27973</v>
      </c>
      <c r="B2298" s="34" t="s">
        <v>353</v>
      </c>
      <c r="C2298" s="27" t="s">
        <v>571</v>
      </c>
      <c r="D2298" s="27"/>
      <c r="E2298" s="35" t="s">
        <v>2576</v>
      </c>
      <c r="F2298" s="26">
        <v>40634</v>
      </c>
      <c r="G2298" s="26">
        <v>43639</v>
      </c>
      <c r="H2298" s="27" t="s">
        <v>22</v>
      </c>
      <c r="I2298" s="29" t="s">
        <v>2575</v>
      </c>
      <c r="J2298" s="32" t="s">
        <v>580</v>
      </c>
      <c r="K2298" s="31" t="s">
        <v>578</v>
      </c>
      <c r="L2298" s="28" t="s">
        <v>579</v>
      </c>
      <c r="M2298" s="31" t="s">
        <v>566</v>
      </c>
      <c r="N2298" s="28" t="s">
        <v>567</v>
      </c>
      <c r="O2298" s="27" t="s">
        <v>657</v>
      </c>
      <c r="P2298" s="27" t="s">
        <v>570</v>
      </c>
      <c r="Q2298" t="b">
        <v>0</v>
      </c>
      <c r="S2298" t="b">
        <v>0</v>
      </c>
    </row>
    <row r="2299" spans="1:19" ht="24" x14ac:dyDescent="0.3">
      <c r="A2299" s="27">
        <v>27984</v>
      </c>
      <c r="B2299" s="34" t="s">
        <v>355</v>
      </c>
      <c r="C2299" s="27" t="s">
        <v>561</v>
      </c>
      <c r="D2299" s="27"/>
      <c r="E2299" s="35" t="s">
        <v>2577</v>
      </c>
      <c r="F2299" s="26">
        <v>42644</v>
      </c>
      <c r="G2299" s="27"/>
      <c r="H2299" s="27" t="s">
        <v>24</v>
      </c>
      <c r="I2299" s="29"/>
      <c r="J2299" s="30" t="s">
        <v>563</v>
      </c>
      <c r="K2299" s="31"/>
      <c r="L2299" s="28" t="s">
        <v>572</v>
      </c>
      <c r="M2299" s="31"/>
      <c r="N2299" s="28" t="s">
        <v>572</v>
      </c>
      <c r="O2299" s="27" t="s">
        <v>1105</v>
      </c>
      <c r="P2299" s="27" t="s">
        <v>570</v>
      </c>
      <c r="Q2299" t="b">
        <v>1</v>
      </c>
      <c r="S2299" t="b">
        <v>1</v>
      </c>
    </row>
    <row r="2300" spans="1:19" ht="36" x14ac:dyDescent="0.3">
      <c r="A2300" s="27">
        <v>27985</v>
      </c>
      <c r="B2300" s="34" t="s">
        <v>355</v>
      </c>
      <c r="C2300" s="27" t="s">
        <v>581</v>
      </c>
      <c r="D2300" s="27"/>
      <c r="E2300" s="35" t="s">
        <v>2578</v>
      </c>
      <c r="F2300" s="26">
        <v>42644</v>
      </c>
      <c r="G2300" s="27"/>
      <c r="H2300" s="27" t="s">
        <v>24</v>
      </c>
      <c r="I2300" s="29"/>
      <c r="J2300" s="30" t="s">
        <v>563</v>
      </c>
      <c r="K2300" s="31"/>
      <c r="L2300" s="28" t="s">
        <v>572</v>
      </c>
      <c r="M2300" s="31"/>
      <c r="N2300" s="28" t="s">
        <v>572</v>
      </c>
      <c r="O2300" s="27" t="s">
        <v>1105</v>
      </c>
      <c r="P2300" s="27" t="s">
        <v>570</v>
      </c>
      <c r="Q2300" t="b">
        <v>1</v>
      </c>
      <c r="S2300" t="b">
        <v>1</v>
      </c>
    </row>
    <row r="2301" spans="1:19" ht="36" x14ac:dyDescent="0.3">
      <c r="A2301" s="27">
        <v>27986</v>
      </c>
      <c r="B2301" s="34" t="s">
        <v>355</v>
      </c>
      <c r="C2301" s="27" t="s">
        <v>1942</v>
      </c>
      <c r="D2301" s="27"/>
      <c r="E2301" s="35" t="s">
        <v>2579</v>
      </c>
      <c r="F2301" s="26">
        <v>42644</v>
      </c>
      <c r="G2301" s="27"/>
      <c r="H2301" s="27" t="s">
        <v>24</v>
      </c>
      <c r="I2301" s="29"/>
      <c r="J2301" s="30" t="s">
        <v>563</v>
      </c>
      <c r="K2301" s="31"/>
      <c r="L2301" s="28" t="s">
        <v>572</v>
      </c>
      <c r="M2301" s="31"/>
      <c r="N2301" s="28" t="s">
        <v>572</v>
      </c>
      <c r="O2301" s="27" t="s">
        <v>1105</v>
      </c>
      <c r="P2301" s="27" t="s">
        <v>570</v>
      </c>
      <c r="Q2301" t="b">
        <v>1</v>
      </c>
      <c r="S2301" t="b">
        <v>1</v>
      </c>
    </row>
    <row r="2302" spans="1:19" ht="36" x14ac:dyDescent="0.3">
      <c r="A2302" s="27">
        <v>27987</v>
      </c>
      <c r="B2302" s="34" t="s">
        <v>355</v>
      </c>
      <c r="C2302" s="27" t="s">
        <v>624</v>
      </c>
      <c r="D2302" s="27"/>
      <c r="E2302" s="35" t="s">
        <v>2580</v>
      </c>
      <c r="F2302" s="26">
        <v>42644</v>
      </c>
      <c r="G2302" s="27"/>
      <c r="H2302" s="27" t="s">
        <v>24</v>
      </c>
      <c r="I2302" s="29"/>
      <c r="J2302" s="30" t="s">
        <v>563</v>
      </c>
      <c r="K2302" s="31"/>
      <c r="L2302" s="28" t="s">
        <v>572</v>
      </c>
      <c r="M2302" s="31"/>
      <c r="N2302" s="28" t="s">
        <v>572</v>
      </c>
      <c r="O2302" s="27" t="s">
        <v>1105</v>
      </c>
      <c r="P2302" s="27" t="s">
        <v>570</v>
      </c>
      <c r="Q2302" t="b">
        <v>1</v>
      </c>
      <c r="S2302" t="b">
        <v>1</v>
      </c>
    </row>
    <row r="2303" spans="1:19" ht="24" x14ac:dyDescent="0.3">
      <c r="A2303" s="27">
        <v>27988</v>
      </c>
      <c r="B2303" s="34" t="s">
        <v>355</v>
      </c>
      <c r="C2303" s="27" t="s">
        <v>626</v>
      </c>
      <c r="D2303" s="27"/>
      <c r="E2303" s="35" t="s">
        <v>2581</v>
      </c>
      <c r="F2303" s="26">
        <v>42644</v>
      </c>
      <c r="G2303" s="27"/>
      <c r="H2303" s="27" t="s">
        <v>24</v>
      </c>
      <c r="I2303" s="29"/>
      <c r="J2303" s="30" t="s">
        <v>563</v>
      </c>
      <c r="K2303" s="31"/>
      <c r="L2303" s="28" t="s">
        <v>572</v>
      </c>
      <c r="M2303" s="31"/>
      <c r="N2303" s="28" t="s">
        <v>572</v>
      </c>
      <c r="O2303" s="27" t="s">
        <v>1105</v>
      </c>
      <c r="P2303" s="27" t="s">
        <v>570</v>
      </c>
      <c r="Q2303" t="b">
        <v>1</v>
      </c>
      <c r="S2303" t="b">
        <v>1</v>
      </c>
    </row>
    <row r="2304" spans="1:19" ht="36" x14ac:dyDescent="0.3">
      <c r="A2304" s="27">
        <v>27989</v>
      </c>
      <c r="B2304" s="34" t="s">
        <v>355</v>
      </c>
      <c r="C2304" s="27" t="s">
        <v>840</v>
      </c>
      <c r="D2304" s="27"/>
      <c r="E2304" s="35" t="s">
        <v>2582</v>
      </c>
      <c r="F2304" s="26">
        <v>42644</v>
      </c>
      <c r="G2304" s="27"/>
      <c r="H2304" s="27" t="s">
        <v>24</v>
      </c>
      <c r="I2304" s="29"/>
      <c r="J2304" s="30" t="s">
        <v>563</v>
      </c>
      <c r="K2304" s="31"/>
      <c r="L2304" s="28" t="s">
        <v>572</v>
      </c>
      <c r="M2304" s="31"/>
      <c r="N2304" s="28" t="s">
        <v>572</v>
      </c>
      <c r="O2304" s="27" t="s">
        <v>1105</v>
      </c>
      <c r="P2304" s="27" t="s">
        <v>570</v>
      </c>
      <c r="Q2304" t="b">
        <v>1</v>
      </c>
      <c r="S2304" t="b">
        <v>1</v>
      </c>
    </row>
    <row r="2305" spans="1:19" ht="24" x14ac:dyDescent="0.3">
      <c r="A2305" s="27">
        <v>27990</v>
      </c>
      <c r="B2305" s="34" t="s">
        <v>355</v>
      </c>
      <c r="C2305" s="27" t="s">
        <v>571</v>
      </c>
      <c r="D2305" s="27"/>
      <c r="E2305" s="35" t="s">
        <v>2583</v>
      </c>
      <c r="F2305" s="26">
        <v>42644</v>
      </c>
      <c r="G2305" s="27"/>
      <c r="H2305" s="27" t="s">
        <v>24</v>
      </c>
      <c r="I2305" s="29"/>
      <c r="J2305" s="30" t="s">
        <v>563</v>
      </c>
      <c r="K2305" s="31"/>
      <c r="L2305" s="28" t="s">
        <v>572</v>
      </c>
      <c r="M2305" s="31"/>
      <c r="N2305" s="28" t="s">
        <v>572</v>
      </c>
      <c r="O2305" s="27" t="s">
        <v>1078</v>
      </c>
      <c r="P2305" s="27" t="s">
        <v>568</v>
      </c>
      <c r="Q2305" t="b">
        <v>0</v>
      </c>
      <c r="S2305" t="b">
        <v>0</v>
      </c>
    </row>
    <row r="2306" spans="1:19" ht="24" x14ac:dyDescent="0.3">
      <c r="A2306" s="27">
        <v>27991</v>
      </c>
      <c r="B2306" s="34" t="s">
        <v>355</v>
      </c>
      <c r="C2306" s="27" t="s">
        <v>584</v>
      </c>
      <c r="D2306" s="27"/>
      <c r="E2306" s="35" t="s">
        <v>2584</v>
      </c>
      <c r="F2306" s="26">
        <v>42644</v>
      </c>
      <c r="G2306" s="27"/>
      <c r="H2306" s="27" t="s">
        <v>24</v>
      </c>
      <c r="I2306" s="29"/>
      <c r="J2306" s="30" t="s">
        <v>563</v>
      </c>
      <c r="K2306" s="31"/>
      <c r="L2306" s="28" t="s">
        <v>572</v>
      </c>
      <c r="M2306" s="31"/>
      <c r="N2306" s="28" t="s">
        <v>572</v>
      </c>
      <c r="O2306" s="27" t="s">
        <v>1078</v>
      </c>
      <c r="P2306" s="27" t="s">
        <v>568</v>
      </c>
      <c r="Q2306" t="b">
        <v>0</v>
      </c>
      <c r="S2306" t="b">
        <v>0</v>
      </c>
    </row>
    <row r="2307" spans="1:19" ht="28.8" x14ac:dyDescent="0.3">
      <c r="A2307" s="27">
        <v>27992</v>
      </c>
      <c r="B2307" s="34" t="s">
        <v>355</v>
      </c>
      <c r="C2307" s="27" t="s">
        <v>1746</v>
      </c>
      <c r="D2307" s="27"/>
      <c r="E2307" s="35" t="s">
        <v>2585</v>
      </c>
      <c r="F2307" s="26">
        <v>42644</v>
      </c>
      <c r="G2307" s="27"/>
      <c r="H2307" s="27" t="s">
        <v>24</v>
      </c>
      <c r="I2307" s="29"/>
      <c r="J2307" s="30" t="s">
        <v>563</v>
      </c>
      <c r="K2307" s="31"/>
      <c r="L2307" s="28" t="s">
        <v>572</v>
      </c>
      <c r="M2307" s="31"/>
      <c r="N2307" s="28" t="s">
        <v>572</v>
      </c>
      <c r="O2307" s="27" t="s">
        <v>1078</v>
      </c>
      <c r="P2307" s="27" t="s">
        <v>568</v>
      </c>
      <c r="Q2307" t="b">
        <v>0</v>
      </c>
      <c r="S2307" t="b">
        <v>0</v>
      </c>
    </row>
    <row r="2308" spans="1:19" ht="24" x14ac:dyDescent="0.3">
      <c r="A2308" s="27">
        <v>27993</v>
      </c>
      <c r="B2308" s="34" t="s">
        <v>355</v>
      </c>
      <c r="C2308" s="27" t="s">
        <v>586</v>
      </c>
      <c r="D2308" s="27"/>
      <c r="E2308" s="35" t="s">
        <v>2586</v>
      </c>
      <c r="F2308" s="26">
        <v>42644</v>
      </c>
      <c r="G2308" s="27"/>
      <c r="H2308" s="27" t="s">
        <v>24</v>
      </c>
      <c r="I2308" s="29"/>
      <c r="J2308" s="30" t="s">
        <v>563</v>
      </c>
      <c r="K2308" s="31"/>
      <c r="L2308" s="28" t="s">
        <v>572</v>
      </c>
      <c r="M2308" s="31"/>
      <c r="N2308" s="28" t="s">
        <v>572</v>
      </c>
      <c r="O2308" s="27" t="s">
        <v>1078</v>
      </c>
      <c r="P2308" s="27" t="s">
        <v>568</v>
      </c>
      <c r="Q2308" t="b">
        <v>0</v>
      </c>
      <c r="S2308" t="b">
        <v>0</v>
      </c>
    </row>
    <row r="2309" spans="1:19" ht="24" x14ac:dyDescent="0.3">
      <c r="A2309" s="27">
        <v>27994</v>
      </c>
      <c r="B2309" s="34" t="s">
        <v>355</v>
      </c>
      <c r="C2309" s="27" t="s">
        <v>589</v>
      </c>
      <c r="D2309" s="27"/>
      <c r="E2309" s="35" t="s">
        <v>2587</v>
      </c>
      <c r="F2309" s="26">
        <v>42644</v>
      </c>
      <c r="G2309" s="27"/>
      <c r="H2309" s="27" t="s">
        <v>24</v>
      </c>
      <c r="I2309" s="29"/>
      <c r="J2309" s="30" t="s">
        <v>563</v>
      </c>
      <c r="K2309" s="31"/>
      <c r="L2309" s="28" t="s">
        <v>572</v>
      </c>
      <c r="M2309" s="31"/>
      <c r="N2309" s="28" t="s">
        <v>572</v>
      </c>
      <c r="O2309" s="27" t="s">
        <v>1078</v>
      </c>
      <c r="P2309" s="27" t="s">
        <v>568</v>
      </c>
      <c r="Q2309" t="b">
        <v>0</v>
      </c>
      <c r="S2309" t="b">
        <v>0</v>
      </c>
    </row>
    <row r="2310" spans="1:19" ht="36" x14ac:dyDescent="0.3">
      <c r="A2310" s="27">
        <v>27995</v>
      </c>
      <c r="B2310" s="34" t="s">
        <v>355</v>
      </c>
      <c r="C2310" s="27" t="s">
        <v>591</v>
      </c>
      <c r="D2310" s="27"/>
      <c r="E2310" s="35" t="s">
        <v>2588</v>
      </c>
      <c r="F2310" s="26">
        <v>42644</v>
      </c>
      <c r="G2310" s="27"/>
      <c r="H2310" s="27" t="s">
        <v>24</v>
      </c>
      <c r="I2310" s="29"/>
      <c r="J2310" s="30" t="s">
        <v>563</v>
      </c>
      <c r="K2310" s="31"/>
      <c r="L2310" s="28" t="s">
        <v>572</v>
      </c>
      <c r="M2310" s="31"/>
      <c r="N2310" s="28" t="s">
        <v>572</v>
      </c>
      <c r="O2310" s="27" t="s">
        <v>1078</v>
      </c>
      <c r="P2310" s="27" t="s">
        <v>568</v>
      </c>
      <c r="Q2310" t="b">
        <v>0</v>
      </c>
      <c r="S2310" t="b">
        <v>0</v>
      </c>
    </row>
    <row r="2311" spans="1:19" ht="48" x14ac:dyDescent="0.3">
      <c r="A2311" s="27">
        <v>27996</v>
      </c>
      <c r="B2311" s="34" t="s">
        <v>355</v>
      </c>
      <c r="C2311" s="27" t="s">
        <v>573</v>
      </c>
      <c r="D2311" s="27"/>
      <c r="E2311" s="35" t="s">
        <v>2589</v>
      </c>
      <c r="F2311" s="26">
        <v>42644</v>
      </c>
      <c r="G2311" s="27"/>
      <c r="H2311" s="27" t="s">
        <v>24</v>
      </c>
      <c r="I2311" s="29"/>
      <c r="J2311" s="32" t="s">
        <v>580</v>
      </c>
      <c r="K2311" s="31"/>
      <c r="L2311" s="28" t="s">
        <v>572</v>
      </c>
      <c r="M2311" s="31"/>
      <c r="N2311" s="28" t="s">
        <v>572</v>
      </c>
      <c r="O2311" s="27" t="s">
        <v>2590</v>
      </c>
      <c r="P2311" s="27" t="s">
        <v>568</v>
      </c>
      <c r="Q2311" t="b">
        <v>1</v>
      </c>
      <c r="S2311" t="b">
        <v>1</v>
      </c>
    </row>
    <row r="2312" spans="1:19" ht="60" x14ac:dyDescent="0.3">
      <c r="A2312" s="27">
        <v>27997</v>
      </c>
      <c r="B2312" s="34" t="s">
        <v>355</v>
      </c>
      <c r="C2312" s="27" t="s">
        <v>597</v>
      </c>
      <c r="D2312" s="27"/>
      <c r="E2312" s="35" t="s">
        <v>2591</v>
      </c>
      <c r="F2312" s="26">
        <v>42644</v>
      </c>
      <c r="G2312" s="27"/>
      <c r="H2312" s="27" t="s">
        <v>24</v>
      </c>
      <c r="I2312" s="29"/>
      <c r="J2312" s="32" t="s">
        <v>580</v>
      </c>
      <c r="K2312" s="31"/>
      <c r="L2312" s="28" t="s">
        <v>572</v>
      </c>
      <c r="M2312" s="31"/>
      <c r="N2312" s="28" t="s">
        <v>572</v>
      </c>
      <c r="O2312" s="27" t="s">
        <v>2590</v>
      </c>
      <c r="P2312" s="27" t="s">
        <v>568</v>
      </c>
      <c r="Q2312" t="b">
        <v>1</v>
      </c>
      <c r="S2312" t="b">
        <v>1</v>
      </c>
    </row>
    <row r="2313" spans="1:19" ht="72" x14ac:dyDescent="0.3">
      <c r="A2313" s="27">
        <v>27998</v>
      </c>
      <c r="B2313" s="34" t="s">
        <v>355</v>
      </c>
      <c r="C2313" s="27" t="s">
        <v>574</v>
      </c>
      <c r="D2313" s="27"/>
      <c r="E2313" s="35" t="s">
        <v>2592</v>
      </c>
      <c r="F2313" s="26">
        <v>42644</v>
      </c>
      <c r="G2313" s="27"/>
      <c r="H2313" s="27" t="s">
        <v>24</v>
      </c>
      <c r="I2313" s="29"/>
      <c r="J2313" s="30" t="s">
        <v>563</v>
      </c>
      <c r="K2313" s="31"/>
      <c r="L2313" s="28" t="s">
        <v>572</v>
      </c>
      <c r="M2313" s="31"/>
      <c r="N2313" s="28" t="s">
        <v>572</v>
      </c>
      <c r="O2313" s="27" t="s">
        <v>2590</v>
      </c>
      <c r="P2313" s="27" t="s">
        <v>568</v>
      </c>
      <c r="Q2313" t="b">
        <v>1</v>
      </c>
      <c r="S2313" t="b">
        <v>1</v>
      </c>
    </row>
    <row r="2314" spans="1:19" ht="36" x14ac:dyDescent="0.3">
      <c r="A2314" s="27">
        <v>27999</v>
      </c>
      <c r="B2314" s="34" t="s">
        <v>355</v>
      </c>
      <c r="C2314" s="27" t="s">
        <v>602</v>
      </c>
      <c r="D2314" s="27"/>
      <c r="E2314" s="35" t="s">
        <v>2593</v>
      </c>
      <c r="F2314" s="26">
        <v>42644</v>
      </c>
      <c r="G2314" s="27"/>
      <c r="H2314" s="27" t="s">
        <v>24</v>
      </c>
      <c r="I2314" s="29"/>
      <c r="J2314" s="30" t="s">
        <v>563</v>
      </c>
      <c r="K2314" s="31"/>
      <c r="L2314" s="28" t="s">
        <v>572</v>
      </c>
      <c r="M2314" s="31"/>
      <c r="N2314" s="28" t="s">
        <v>572</v>
      </c>
      <c r="O2314" s="27" t="s">
        <v>2590</v>
      </c>
      <c r="P2314" s="27" t="s">
        <v>568</v>
      </c>
      <c r="Q2314" t="b">
        <v>1</v>
      </c>
      <c r="S2314" t="b">
        <v>1</v>
      </c>
    </row>
    <row r="2315" spans="1:19" ht="48" x14ac:dyDescent="0.3">
      <c r="A2315" s="27">
        <v>28001</v>
      </c>
      <c r="B2315" s="34" t="s">
        <v>355</v>
      </c>
      <c r="C2315" s="27" t="s">
        <v>606</v>
      </c>
      <c r="D2315" s="27" t="s">
        <v>1043</v>
      </c>
      <c r="E2315" s="35" t="s">
        <v>2594</v>
      </c>
      <c r="F2315" s="26">
        <v>42644</v>
      </c>
      <c r="G2315" s="27"/>
      <c r="H2315" s="27" t="s">
        <v>24</v>
      </c>
      <c r="I2315" s="29" t="s">
        <v>133</v>
      </c>
      <c r="J2315" s="30" t="s">
        <v>563</v>
      </c>
      <c r="K2315" s="31" t="s">
        <v>578</v>
      </c>
      <c r="L2315" s="28" t="s">
        <v>579</v>
      </c>
      <c r="M2315" s="31" t="s">
        <v>564</v>
      </c>
      <c r="N2315" s="28" t="s">
        <v>600</v>
      </c>
      <c r="O2315" s="27" t="s">
        <v>1105</v>
      </c>
      <c r="P2315" s="27" t="s">
        <v>570</v>
      </c>
      <c r="Q2315" t="b">
        <v>1</v>
      </c>
      <c r="S2315" t="b">
        <v>1</v>
      </c>
    </row>
    <row r="2316" spans="1:19" ht="48" x14ac:dyDescent="0.3">
      <c r="A2316" s="27">
        <v>28000</v>
      </c>
      <c r="B2316" s="34" t="s">
        <v>355</v>
      </c>
      <c r="C2316" s="27" t="s">
        <v>606</v>
      </c>
      <c r="D2316" s="27" t="s">
        <v>1043</v>
      </c>
      <c r="E2316" s="35" t="s">
        <v>2594</v>
      </c>
      <c r="F2316" s="26">
        <v>42644</v>
      </c>
      <c r="G2316" s="27"/>
      <c r="H2316" s="27" t="s">
        <v>24</v>
      </c>
      <c r="I2316" s="29" t="s">
        <v>1194</v>
      </c>
      <c r="J2316" s="30" t="s">
        <v>563</v>
      </c>
      <c r="K2316" s="31" t="s">
        <v>566</v>
      </c>
      <c r="L2316" s="28" t="s">
        <v>644</v>
      </c>
      <c r="M2316" s="31" t="s">
        <v>566</v>
      </c>
      <c r="N2316" s="28" t="s">
        <v>567</v>
      </c>
      <c r="O2316" s="27" t="s">
        <v>1105</v>
      </c>
      <c r="P2316" s="27" t="s">
        <v>570</v>
      </c>
      <c r="Q2316" t="b">
        <v>1</v>
      </c>
      <c r="S2316" t="b">
        <v>1</v>
      </c>
    </row>
    <row r="2317" spans="1:19" ht="48" x14ac:dyDescent="0.3">
      <c r="A2317" s="27">
        <v>30082</v>
      </c>
      <c r="B2317" s="34" t="s">
        <v>355</v>
      </c>
      <c r="C2317" s="27" t="s">
        <v>606</v>
      </c>
      <c r="D2317" s="27" t="s">
        <v>1043</v>
      </c>
      <c r="E2317" s="35" t="s">
        <v>2595</v>
      </c>
      <c r="F2317" s="26">
        <v>42644</v>
      </c>
      <c r="G2317" s="27"/>
      <c r="H2317" s="27" t="s">
        <v>24</v>
      </c>
      <c r="I2317" s="29"/>
      <c r="J2317" s="30" t="s">
        <v>563</v>
      </c>
      <c r="K2317" s="31"/>
      <c r="L2317" s="28" t="s">
        <v>572</v>
      </c>
      <c r="M2317" s="31"/>
      <c r="N2317" s="28" t="s">
        <v>572</v>
      </c>
      <c r="O2317" s="27" t="s">
        <v>2596</v>
      </c>
      <c r="P2317" s="27" t="s">
        <v>570</v>
      </c>
      <c r="Q2317" t="b">
        <v>0</v>
      </c>
      <c r="S2317" t="b">
        <v>0</v>
      </c>
    </row>
    <row r="2318" spans="1:19" ht="36" x14ac:dyDescent="0.3">
      <c r="A2318" s="27">
        <v>28002</v>
      </c>
      <c r="B2318" s="34" t="s">
        <v>355</v>
      </c>
      <c r="C2318" s="27" t="s">
        <v>608</v>
      </c>
      <c r="D2318" s="27" t="s">
        <v>1043</v>
      </c>
      <c r="E2318" s="35" t="s">
        <v>2597</v>
      </c>
      <c r="F2318" s="26">
        <v>42644</v>
      </c>
      <c r="G2318" s="27"/>
      <c r="H2318" s="27" t="s">
        <v>24</v>
      </c>
      <c r="I2318" s="29" t="s">
        <v>1194</v>
      </c>
      <c r="J2318" s="30" t="s">
        <v>563</v>
      </c>
      <c r="K2318" s="31" t="s">
        <v>566</v>
      </c>
      <c r="L2318" s="28" t="s">
        <v>644</v>
      </c>
      <c r="M2318" s="31" t="s">
        <v>566</v>
      </c>
      <c r="N2318" s="28" t="s">
        <v>567</v>
      </c>
      <c r="O2318" s="27" t="s">
        <v>1105</v>
      </c>
      <c r="P2318" s="27" t="s">
        <v>570</v>
      </c>
      <c r="Q2318" t="b">
        <v>1</v>
      </c>
      <c r="S2318" t="b">
        <v>1</v>
      </c>
    </row>
    <row r="2319" spans="1:19" ht="36" x14ac:dyDescent="0.3">
      <c r="A2319" s="27">
        <v>28003</v>
      </c>
      <c r="B2319" s="34" t="s">
        <v>355</v>
      </c>
      <c r="C2319" s="27" t="s">
        <v>608</v>
      </c>
      <c r="D2319" s="27" t="s">
        <v>1043</v>
      </c>
      <c r="E2319" s="35" t="s">
        <v>2597</v>
      </c>
      <c r="F2319" s="26">
        <v>42644</v>
      </c>
      <c r="G2319" s="27"/>
      <c r="H2319" s="27" t="s">
        <v>24</v>
      </c>
      <c r="I2319" s="29" t="s">
        <v>133</v>
      </c>
      <c r="J2319" s="30" t="s">
        <v>563</v>
      </c>
      <c r="K2319" s="31" t="s">
        <v>578</v>
      </c>
      <c r="L2319" s="28" t="s">
        <v>579</v>
      </c>
      <c r="M2319" s="31" t="s">
        <v>564</v>
      </c>
      <c r="N2319" s="28" t="s">
        <v>600</v>
      </c>
      <c r="O2319" s="27" t="s">
        <v>1105</v>
      </c>
      <c r="P2319" s="27" t="s">
        <v>570</v>
      </c>
      <c r="Q2319" t="b">
        <v>1</v>
      </c>
      <c r="S2319" t="b">
        <v>1</v>
      </c>
    </row>
    <row r="2320" spans="1:19" ht="48" x14ac:dyDescent="0.3">
      <c r="A2320" s="27">
        <v>30083</v>
      </c>
      <c r="B2320" s="34" t="s">
        <v>355</v>
      </c>
      <c r="C2320" s="27" t="s">
        <v>608</v>
      </c>
      <c r="D2320" s="27" t="s">
        <v>1043</v>
      </c>
      <c r="E2320" s="35" t="s">
        <v>2598</v>
      </c>
      <c r="F2320" s="26">
        <v>42644</v>
      </c>
      <c r="G2320" s="27"/>
      <c r="H2320" s="27" t="s">
        <v>24</v>
      </c>
      <c r="I2320" s="29"/>
      <c r="J2320" s="30" t="s">
        <v>563</v>
      </c>
      <c r="K2320" s="31"/>
      <c r="L2320" s="28" t="s">
        <v>572</v>
      </c>
      <c r="M2320" s="31"/>
      <c r="N2320" s="28" t="s">
        <v>572</v>
      </c>
      <c r="O2320" s="27" t="s">
        <v>2596</v>
      </c>
      <c r="P2320" s="27" t="s">
        <v>570</v>
      </c>
      <c r="Q2320" t="b">
        <v>0</v>
      </c>
      <c r="S2320" t="b">
        <v>0</v>
      </c>
    </row>
    <row r="2321" spans="1:19" ht="36" x14ac:dyDescent="0.3">
      <c r="A2321" s="27">
        <v>28004</v>
      </c>
      <c r="B2321" s="34" t="s">
        <v>355</v>
      </c>
      <c r="C2321" s="27" t="s">
        <v>611</v>
      </c>
      <c r="D2321" s="27"/>
      <c r="E2321" s="35" t="s">
        <v>2599</v>
      </c>
      <c r="F2321" s="26">
        <v>42644</v>
      </c>
      <c r="G2321" s="27"/>
      <c r="H2321" s="27" t="s">
        <v>24</v>
      </c>
      <c r="I2321" s="29"/>
      <c r="J2321" s="30" t="s">
        <v>563</v>
      </c>
      <c r="K2321" s="31"/>
      <c r="L2321" s="28" t="s">
        <v>572</v>
      </c>
      <c r="M2321" s="31"/>
      <c r="N2321" s="28" t="s">
        <v>572</v>
      </c>
      <c r="O2321" s="27" t="s">
        <v>658</v>
      </c>
      <c r="P2321" s="27" t="s">
        <v>568</v>
      </c>
      <c r="Q2321" t="b">
        <v>0</v>
      </c>
      <c r="S2321" t="b">
        <v>0</v>
      </c>
    </row>
    <row r="2322" spans="1:19" ht="24" x14ac:dyDescent="0.3">
      <c r="A2322" s="27">
        <v>28005</v>
      </c>
      <c r="B2322" s="34" t="s">
        <v>355</v>
      </c>
      <c r="C2322" s="27" t="s">
        <v>613</v>
      </c>
      <c r="D2322" s="27"/>
      <c r="E2322" s="35" t="s">
        <v>2600</v>
      </c>
      <c r="F2322" s="26">
        <v>42644</v>
      </c>
      <c r="G2322" s="27"/>
      <c r="H2322" s="27" t="s">
        <v>24</v>
      </c>
      <c r="I2322" s="29"/>
      <c r="J2322" s="30" t="s">
        <v>563</v>
      </c>
      <c r="K2322" s="31"/>
      <c r="L2322" s="28" t="s">
        <v>572</v>
      </c>
      <c r="M2322" s="31"/>
      <c r="N2322" s="28" t="s">
        <v>572</v>
      </c>
      <c r="O2322" s="27" t="s">
        <v>658</v>
      </c>
      <c r="P2322" s="27" t="s">
        <v>568</v>
      </c>
      <c r="Q2322" t="b">
        <v>0</v>
      </c>
      <c r="S2322" t="b">
        <v>0</v>
      </c>
    </row>
    <row r="2323" spans="1:19" ht="36" x14ac:dyDescent="0.3">
      <c r="A2323" s="27">
        <v>28006</v>
      </c>
      <c r="B2323" s="34" t="s">
        <v>358</v>
      </c>
      <c r="C2323" s="27" t="s">
        <v>561</v>
      </c>
      <c r="D2323" s="27"/>
      <c r="E2323" s="35" t="s">
        <v>2601</v>
      </c>
      <c r="F2323" s="26">
        <v>44287</v>
      </c>
      <c r="G2323" s="27"/>
      <c r="H2323" s="27" t="s">
        <v>24</v>
      </c>
      <c r="I2323" s="29"/>
      <c r="J2323" s="30" t="s">
        <v>563</v>
      </c>
      <c r="K2323" s="31"/>
      <c r="L2323" s="28" t="s">
        <v>572</v>
      </c>
      <c r="M2323" s="31"/>
      <c r="N2323" s="28" t="s">
        <v>572</v>
      </c>
      <c r="O2323" s="27" t="s">
        <v>658</v>
      </c>
      <c r="P2323" s="27" t="s">
        <v>568</v>
      </c>
      <c r="Q2323" t="b">
        <v>0</v>
      </c>
      <c r="S2323" t="b">
        <v>0</v>
      </c>
    </row>
    <row r="2324" spans="1:19" ht="28.8" x14ac:dyDescent="0.3">
      <c r="A2324" s="27">
        <v>28023</v>
      </c>
      <c r="B2324" s="34" t="s">
        <v>363</v>
      </c>
      <c r="C2324" s="27" t="s">
        <v>561</v>
      </c>
      <c r="D2324" s="27"/>
      <c r="E2324" s="35" t="s">
        <v>2602</v>
      </c>
      <c r="F2324" s="27"/>
      <c r="G2324" s="27"/>
      <c r="H2324" s="27" t="s">
        <v>43</v>
      </c>
      <c r="I2324" s="29"/>
      <c r="J2324" s="32" t="s">
        <v>580</v>
      </c>
      <c r="K2324" s="31"/>
      <c r="L2324" s="28" t="s">
        <v>572</v>
      </c>
      <c r="M2324" s="31"/>
      <c r="N2324" s="28" t="s">
        <v>572</v>
      </c>
      <c r="O2324" s="27" t="s">
        <v>1140</v>
      </c>
      <c r="P2324" s="27" t="s">
        <v>568</v>
      </c>
      <c r="Q2324" t="b">
        <v>1</v>
      </c>
      <c r="S2324" t="b">
        <v>1</v>
      </c>
    </row>
    <row r="2325" spans="1:19" ht="28.8" x14ac:dyDescent="0.3">
      <c r="A2325" s="27">
        <v>28024</v>
      </c>
      <c r="B2325" s="34" t="s">
        <v>363</v>
      </c>
      <c r="C2325" s="27" t="s">
        <v>571</v>
      </c>
      <c r="D2325" s="27"/>
      <c r="E2325" s="35" t="s">
        <v>2603</v>
      </c>
      <c r="F2325" s="27"/>
      <c r="G2325" s="27"/>
      <c r="H2325" s="27" t="s">
        <v>43</v>
      </c>
      <c r="I2325" s="29"/>
      <c r="J2325" s="32" t="s">
        <v>580</v>
      </c>
      <c r="K2325" s="31"/>
      <c r="L2325" s="28" t="s">
        <v>572</v>
      </c>
      <c r="M2325" s="31"/>
      <c r="N2325" s="28" t="s">
        <v>572</v>
      </c>
      <c r="O2325" s="27" t="s">
        <v>1229</v>
      </c>
      <c r="P2325" s="27" t="s">
        <v>568</v>
      </c>
      <c r="Q2325" t="b">
        <v>1</v>
      </c>
      <c r="S2325" t="b">
        <v>1</v>
      </c>
    </row>
    <row r="2326" spans="1:19" ht="36" x14ac:dyDescent="0.3">
      <c r="A2326" s="27">
        <v>28025</v>
      </c>
      <c r="B2326" s="34" t="s">
        <v>363</v>
      </c>
      <c r="C2326" s="27" t="s">
        <v>584</v>
      </c>
      <c r="D2326" s="27"/>
      <c r="E2326" s="35" t="s">
        <v>2604</v>
      </c>
      <c r="F2326" s="27"/>
      <c r="G2326" s="27"/>
      <c r="H2326" s="27" t="s">
        <v>43</v>
      </c>
      <c r="I2326" s="29"/>
      <c r="J2326" s="32" t="s">
        <v>580</v>
      </c>
      <c r="K2326" s="31"/>
      <c r="L2326" s="28" t="s">
        <v>572</v>
      </c>
      <c r="M2326" s="31"/>
      <c r="N2326" s="28" t="s">
        <v>572</v>
      </c>
      <c r="O2326" s="27" t="s">
        <v>658</v>
      </c>
      <c r="P2326" s="27" t="s">
        <v>568</v>
      </c>
      <c r="Q2326" t="b">
        <v>0</v>
      </c>
      <c r="S2326" t="b">
        <v>0</v>
      </c>
    </row>
    <row r="2327" spans="1:19" ht="36" x14ac:dyDescent="0.3">
      <c r="A2327" s="27">
        <v>28026</v>
      </c>
      <c r="B2327" s="34" t="s">
        <v>363</v>
      </c>
      <c r="C2327" s="27" t="s">
        <v>586</v>
      </c>
      <c r="D2327" s="27"/>
      <c r="E2327" s="35" t="s">
        <v>2605</v>
      </c>
      <c r="F2327" s="27"/>
      <c r="G2327" s="27"/>
      <c r="H2327" s="27" t="s">
        <v>43</v>
      </c>
      <c r="I2327" s="29"/>
      <c r="J2327" s="32" t="s">
        <v>580</v>
      </c>
      <c r="K2327" s="31"/>
      <c r="L2327" s="28" t="s">
        <v>572</v>
      </c>
      <c r="M2327" s="31"/>
      <c r="N2327" s="28" t="s">
        <v>572</v>
      </c>
      <c r="O2327" s="27" t="s">
        <v>479</v>
      </c>
      <c r="P2327" s="27" t="s">
        <v>570</v>
      </c>
      <c r="Q2327" t="b">
        <v>1</v>
      </c>
      <c r="S2327" t="b">
        <v>1</v>
      </c>
    </row>
    <row r="2328" spans="1:19" ht="28.8" x14ac:dyDescent="0.3">
      <c r="A2328" s="27">
        <v>28027</v>
      </c>
      <c r="B2328" s="34" t="s">
        <v>363</v>
      </c>
      <c r="C2328" s="27" t="s">
        <v>573</v>
      </c>
      <c r="D2328" s="27"/>
      <c r="E2328" s="35" t="s">
        <v>2606</v>
      </c>
      <c r="F2328" s="27"/>
      <c r="G2328" s="27"/>
      <c r="H2328" s="27" t="s">
        <v>43</v>
      </c>
      <c r="I2328" s="29"/>
      <c r="J2328" s="27" t="s">
        <v>605</v>
      </c>
      <c r="K2328" s="31"/>
      <c r="L2328" s="28" t="s">
        <v>572</v>
      </c>
      <c r="M2328" s="31"/>
      <c r="N2328" s="28" t="s">
        <v>572</v>
      </c>
      <c r="O2328" s="27" t="s">
        <v>1229</v>
      </c>
      <c r="P2328" s="27" t="s">
        <v>568</v>
      </c>
      <c r="Q2328" t="b">
        <v>1</v>
      </c>
      <c r="S2328" t="b">
        <v>1</v>
      </c>
    </row>
    <row r="2329" spans="1:19" ht="28.8" x14ac:dyDescent="0.3">
      <c r="A2329" s="27">
        <v>28028</v>
      </c>
      <c r="B2329" s="34" t="s">
        <v>363</v>
      </c>
      <c r="C2329" s="27" t="s">
        <v>597</v>
      </c>
      <c r="D2329" s="27"/>
      <c r="E2329" s="35" t="s">
        <v>2607</v>
      </c>
      <c r="F2329" s="27"/>
      <c r="G2329" s="27"/>
      <c r="H2329" s="27" t="s">
        <v>43</v>
      </c>
      <c r="I2329" s="29"/>
      <c r="J2329" s="32" t="s">
        <v>580</v>
      </c>
      <c r="K2329" s="31"/>
      <c r="L2329" s="28" t="s">
        <v>572</v>
      </c>
      <c r="M2329" s="31"/>
      <c r="N2329" s="28" t="s">
        <v>572</v>
      </c>
      <c r="O2329" s="27" t="s">
        <v>658</v>
      </c>
      <c r="P2329" s="27" t="s">
        <v>568</v>
      </c>
      <c r="Q2329" t="b">
        <v>0</v>
      </c>
      <c r="S2329" t="b">
        <v>0</v>
      </c>
    </row>
    <row r="2330" spans="1:19" ht="28.8" x14ac:dyDescent="0.3">
      <c r="A2330" s="27">
        <v>28029</v>
      </c>
      <c r="B2330" s="34" t="s">
        <v>363</v>
      </c>
      <c r="C2330" s="27" t="s">
        <v>649</v>
      </c>
      <c r="D2330" s="27"/>
      <c r="E2330" s="35" t="s">
        <v>2608</v>
      </c>
      <c r="F2330" s="27"/>
      <c r="G2330" s="27"/>
      <c r="H2330" s="27" t="s">
        <v>43</v>
      </c>
      <c r="I2330" s="29"/>
      <c r="J2330" s="32" t="s">
        <v>580</v>
      </c>
      <c r="K2330" s="31"/>
      <c r="L2330" s="28" t="s">
        <v>572</v>
      </c>
      <c r="M2330" s="31"/>
      <c r="N2330" s="28" t="s">
        <v>572</v>
      </c>
      <c r="O2330" s="27" t="s">
        <v>479</v>
      </c>
      <c r="P2330" s="27" t="s">
        <v>570</v>
      </c>
      <c r="Q2330" t="b">
        <v>1</v>
      </c>
      <c r="S2330" t="b">
        <v>1</v>
      </c>
    </row>
    <row r="2331" spans="1:19" ht="36" x14ac:dyDescent="0.3">
      <c r="A2331" s="27">
        <v>28030</v>
      </c>
      <c r="B2331" s="34" t="s">
        <v>363</v>
      </c>
      <c r="C2331" s="27" t="s">
        <v>574</v>
      </c>
      <c r="D2331" s="27"/>
      <c r="E2331" s="35" t="s">
        <v>2609</v>
      </c>
      <c r="F2331" s="27"/>
      <c r="G2331" s="27"/>
      <c r="H2331" s="27" t="s">
        <v>43</v>
      </c>
      <c r="I2331" s="29"/>
      <c r="J2331" s="32" t="s">
        <v>580</v>
      </c>
      <c r="K2331" s="31"/>
      <c r="L2331" s="28" t="s">
        <v>572</v>
      </c>
      <c r="M2331" s="31"/>
      <c r="N2331" s="28" t="s">
        <v>572</v>
      </c>
      <c r="O2331" s="27" t="s">
        <v>479</v>
      </c>
      <c r="P2331" s="27" t="s">
        <v>570</v>
      </c>
      <c r="Q2331" t="b">
        <v>1</v>
      </c>
      <c r="S2331" t="b">
        <v>1</v>
      </c>
    </row>
    <row r="2332" spans="1:19" ht="28.8" x14ac:dyDescent="0.3">
      <c r="A2332" s="27">
        <v>28031</v>
      </c>
      <c r="B2332" s="34" t="s">
        <v>363</v>
      </c>
      <c r="C2332" s="27" t="s">
        <v>606</v>
      </c>
      <c r="D2332" s="27" t="s">
        <v>1043</v>
      </c>
      <c r="E2332" s="35" t="s">
        <v>2610</v>
      </c>
      <c r="F2332" s="27"/>
      <c r="G2332" s="27"/>
      <c r="H2332" s="27" t="s">
        <v>43</v>
      </c>
      <c r="I2332" s="29"/>
      <c r="J2332" s="32" t="s">
        <v>580</v>
      </c>
      <c r="K2332" s="31"/>
      <c r="L2332" s="28" t="s">
        <v>572</v>
      </c>
      <c r="M2332" s="31"/>
      <c r="N2332" s="28" t="s">
        <v>572</v>
      </c>
      <c r="O2332" s="27" t="s">
        <v>1229</v>
      </c>
      <c r="P2332" s="27" t="s">
        <v>568</v>
      </c>
      <c r="Q2332" t="b">
        <v>1</v>
      </c>
      <c r="S2332" t="b">
        <v>1</v>
      </c>
    </row>
    <row r="2333" spans="1:19" ht="28.8" x14ac:dyDescent="0.3">
      <c r="A2333" s="27">
        <v>28032</v>
      </c>
      <c r="B2333" s="34" t="s">
        <v>363</v>
      </c>
      <c r="C2333" s="27" t="s">
        <v>606</v>
      </c>
      <c r="D2333" s="27" t="s">
        <v>1043</v>
      </c>
      <c r="E2333" s="35" t="s">
        <v>2610</v>
      </c>
      <c r="F2333" s="27"/>
      <c r="G2333" s="27"/>
      <c r="H2333" s="27" t="s">
        <v>43</v>
      </c>
      <c r="I2333" s="29"/>
      <c r="J2333" s="32" t="s">
        <v>580</v>
      </c>
      <c r="K2333" s="31"/>
      <c r="L2333" s="28" t="s">
        <v>572</v>
      </c>
      <c r="M2333" s="31"/>
      <c r="N2333" s="28" t="s">
        <v>572</v>
      </c>
      <c r="O2333" s="27" t="s">
        <v>1229</v>
      </c>
      <c r="P2333" s="27" t="s">
        <v>568</v>
      </c>
      <c r="Q2333" t="b">
        <v>1</v>
      </c>
      <c r="S2333" t="b">
        <v>1</v>
      </c>
    </row>
    <row r="2334" spans="1:19" ht="28.8" x14ac:dyDescent="0.3">
      <c r="A2334" s="27">
        <v>28033</v>
      </c>
      <c r="B2334" s="34" t="s">
        <v>363</v>
      </c>
      <c r="C2334" s="27" t="s">
        <v>606</v>
      </c>
      <c r="D2334" s="27" t="s">
        <v>1043</v>
      </c>
      <c r="E2334" s="35" t="s">
        <v>2610</v>
      </c>
      <c r="F2334" s="27"/>
      <c r="G2334" s="27"/>
      <c r="H2334" s="27" t="s">
        <v>43</v>
      </c>
      <c r="I2334" s="29"/>
      <c r="J2334" s="32" t="s">
        <v>580</v>
      </c>
      <c r="K2334" s="31"/>
      <c r="L2334" s="28" t="s">
        <v>572</v>
      </c>
      <c r="M2334" s="31"/>
      <c r="N2334" s="28" t="s">
        <v>572</v>
      </c>
      <c r="O2334" s="27" t="s">
        <v>1229</v>
      </c>
      <c r="P2334" s="27" t="s">
        <v>568</v>
      </c>
      <c r="Q2334" t="b">
        <v>1</v>
      </c>
      <c r="S2334" t="b">
        <v>1</v>
      </c>
    </row>
    <row r="2335" spans="1:19" ht="28.8" x14ac:dyDescent="0.3">
      <c r="A2335" s="27">
        <v>28034</v>
      </c>
      <c r="B2335" s="34" t="s">
        <v>363</v>
      </c>
      <c r="C2335" s="27" t="s">
        <v>608</v>
      </c>
      <c r="D2335" s="27"/>
      <c r="E2335" s="35" t="s">
        <v>2611</v>
      </c>
      <c r="F2335" s="27"/>
      <c r="G2335" s="27"/>
      <c r="H2335" s="27" t="s">
        <v>43</v>
      </c>
      <c r="I2335" s="29"/>
      <c r="J2335" s="32" t="s">
        <v>580</v>
      </c>
      <c r="K2335" s="31"/>
      <c r="L2335" s="28" t="s">
        <v>572</v>
      </c>
      <c r="M2335" s="31"/>
      <c r="N2335" s="28" t="s">
        <v>572</v>
      </c>
      <c r="O2335" s="27" t="s">
        <v>658</v>
      </c>
      <c r="P2335" s="27" t="s">
        <v>568</v>
      </c>
      <c r="Q2335" t="b">
        <v>0</v>
      </c>
      <c r="S2335" t="b">
        <v>0</v>
      </c>
    </row>
    <row r="2336" spans="1:19" ht="36" x14ac:dyDescent="0.3">
      <c r="A2336" s="27">
        <v>28036</v>
      </c>
      <c r="B2336" s="34" t="s">
        <v>363</v>
      </c>
      <c r="C2336" s="27" t="s">
        <v>609</v>
      </c>
      <c r="D2336" s="27" t="s">
        <v>1043</v>
      </c>
      <c r="E2336" s="35" t="s">
        <v>2612</v>
      </c>
      <c r="F2336" s="27"/>
      <c r="G2336" s="27"/>
      <c r="H2336" s="27" t="s">
        <v>43</v>
      </c>
      <c r="I2336" s="29"/>
      <c r="J2336" s="32" t="s">
        <v>580</v>
      </c>
      <c r="K2336" s="31"/>
      <c r="L2336" s="28" t="s">
        <v>572</v>
      </c>
      <c r="M2336" s="31"/>
      <c r="N2336" s="28" t="s">
        <v>572</v>
      </c>
      <c r="O2336" s="27" t="s">
        <v>479</v>
      </c>
      <c r="P2336" s="27" t="s">
        <v>570</v>
      </c>
      <c r="Q2336" t="b">
        <v>1</v>
      </c>
      <c r="S2336" t="b">
        <v>1</v>
      </c>
    </row>
    <row r="2337" spans="1:20" ht="36" x14ac:dyDescent="0.3">
      <c r="A2337" s="27">
        <v>28037</v>
      </c>
      <c r="B2337" s="34" t="s">
        <v>363</v>
      </c>
      <c r="C2337" s="27" t="s">
        <v>609</v>
      </c>
      <c r="D2337" s="27" t="s">
        <v>1043</v>
      </c>
      <c r="E2337" s="35" t="s">
        <v>2612</v>
      </c>
      <c r="F2337" s="27"/>
      <c r="G2337" s="27"/>
      <c r="H2337" s="27" t="s">
        <v>43</v>
      </c>
      <c r="I2337" s="29"/>
      <c r="J2337" s="32" t="s">
        <v>580</v>
      </c>
      <c r="K2337" s="31"/>
      <c r="L2337" s="28" t="s">
        <v>572</v>
      </c>
      <c r="M2337" s="31"/>
      <c r="N2337" s="28" t="s">
        <v>572</v>
      </c>
      <c r="O2337" s="27" t="s">
        <v>479</v>
      </c>
      <c r="P2337" s="27" t="s">
        <v>570</v>
      </c>
      <c r="Q2337" t="b">
        <v>1</v>
      </c>
      <c r="S2337" t="b">
        <v>1</v>
      </c>
    </row>
    <row r="2338" spans="1:20" ht="36" x14ac:dyDescent="0.3">
      <c r="A2338" s="27">
        <v>28035</v>
      </c>
      <c r="B2338" s="34" t="s">
        <v>363</v>
      </c>
      <c r="C2338" s="27" t="s">
        <v>609</v>
      </c>
      <c r="D2338" s="27" t="s">
        <v>1043</v>
      </c>
      <c r="E2338" s="35" t="s">
        <v>2612</v>
      </c>
      <c r="F2338" s="27"/>
      <c r="G2338" s="27"/>
      <c r="H2338" s="27" t="s">
        <v>43</v>
      </c>
      <c r="I2338" s="29"/>
      <c r="J2338" s="32" t="s">
        <v>580</v>
      </c>
      <c r="K2338" s="31"/>
      <c r="L2338" s="28" t="s">
        <v>572</v>
      </c>
      <c r="M2338" s="31"/>
      <c r="N2338" s="28" t="s">
        <v>572</v>
      </c>
      <c r="O2338" s="27" t="s">
        <v>479</v>
      </c>
      <c r="P2338" s="27" t="s">
        <v>570</v>
      </c>
      <c r="Q2338" t="b">
        <v>1</v>
      </c>
      <c r="S2338" t="b">
        <v>1</v>
      </c>
    </row>
    <row r="2339" spans="1:20" ht="36" x14ac:dyDescent="0.3">
      <c r="A2339" s="27">
        <v>28038</v>
      </c>
      <c r="B2339" s="34" t="s">
        <v>363</v>
      </c>
      <c r="C2339" s="27" t="s">
        <v>611</v>
      </c>
      <c r="D2339" s="27"/>
      <c r="E2339" s="35" t="s">
        <v>2613</v>
      </c>
      <c r="F2339" s="27"/>
      <c r="G2339" s="27"/>
      <c r="H2339" s="27" t="s">
        <v>43</v>
      </c>
      <c r="I2339" s="29"/>
      <c r="J2339" s="32" t="s">
        <v>580</v>
      </c>
      <c r="K2339" s="31"/>
      <c r="L2339" s="28" t="s">
        <v>572</v>
      </c>
      <c r="M2339" s="31"/>
      <c r="N2339" s="28" t="s">
        <v>572</v>
      </c>
      <c r="O2339" s="27" t="s">
        <v>1142</v>
      </c>
      <c r="P2339" s="27" t="s">
        <v>570</v>
      </c>
      <c r="Q2339" t="b">
        <v>1</v>
      </c>
      <c r="S2339" t="b">
        <v>1</v>
      </c>
    </row>
    <row r="2340" spans="1:20" ht="24" x14ac:dyDescent="0.3">
      <c r="A2340" s="27">
        <v>28039</v>
      </c>
      <c r="B2340" s="34" t="s">
        <v>364</v>
      </c>
      <c r="C2340" s="27" t="s">
        <v>561</v>
      </c>
      <c r="D2340" s="27"/>
      <c r="E2340" s="35" t="s">
        <v>2602</v>
      </c>
      <c r="F2340" s="26">
        <v>42201</v>
      </c>
      <c r="G2340" s="26">
        <v>44104</v>
      </c>
      <c r="H2340" s="27" t="s">
        <v>22</v>
      </c>
      <c r="I2340" s="29"/>
      <c r="J2340" s="32" t="s">
        <v>580</v>
      </c>
      <c r="K2340" s="31"/>
      <c r="L2340" s="28" t="s">
        <v>572</v>
      </c>
      <c r="M2340" s="31"/>
      <c r="N2340" s="28" t="s">
        <v>572</v>
      </c>
      <c r="O2340" s="27" t="s">
        <v>1140</v>
      </c>
      <c r="P2340" s="27" t="s">
        <v>568</v>
      </c>
      <c r="Q2340" t="b">
        <v>1</v>
      </c>
      <c r="R2340" t="s">
        <v>2614</v>
      </c>
      <c r="S2340" t="b">
        <v>1</v>
      </c>
    </row>
    <row r="2341" spans="1:20" ht="24" x14ac:dyDescent="0.3">
      <c r="A2341" s="27">
        <v>28043</v>
      </c>
      <c r="B2341" s="34" t="s">
        <v>364</v>
      </c>
      <c r="C2341" s="27" t="s">
        <v>573</v>
      </c>
      <c r="D2341" s="27"/>
      <c r="E2341" s="35" t="s">
        <v>2606</v>
      </c>
      <c r="F2341" s="26">
        <v>42201</v>
      </c>
      <c r="G2341" s="26">
        <v>44104</v>
      </c>
      <c r="H2341" s="27" t="s">
        <v>22</v>
      </c>
      <c r="I2341" s="29"/>
      <c r="J2341" s="32" t="s">
        <v>580</v>
      </c>
      <c r="K2341" s="31"/>
      <c r="L2341" s="28" t="s">
        <v>572</v>
      </c>
      <c r="M2341" s="31"/>
      <c r="N2341" s="28" t="s">
        <v>572</v>
      </c>
      <c r="O2341" s="27" t="s">
        <v>1229</v>
      </c>
      <c r="P2341" s="27" t="s">
        <v>568</v>
      </c>
      <c r="Q2341" t="b">
        <v>1</v>
      </c>
      <c r="S2341" t="b">
        <v>1</v>
      </c>
    </row>
    <row r="2342" spans="1:20" ht="48" x14ac:dyDescent="0.3">
      <c r="A2342" s="27">
        <v>28044</v>
      </c>
      <c r="B2342" s="34" t="s">
        <v>364</v>
      </c>
      <c r="C2342" s="27" t="s">
        <v>597</v>
      </c>
      <c r="D2342" s="27"/>
      <c r="E2342" s="35" t="s">
        <v>2615</v>
      </c>
      <c r="F2342" s="26">
        <v>42201</v>
      </c>
      <c r="G2342" s="26">
        <v>44104</v>
      </c>
      <c r="H2342" s="27" t="s">
        <v>22</v>
      </c>
      <c r="I2342" s="29"/>
      <c r="J2342" s="32" t="s">
        <v>580</v>
      </c>
      <c r="K2342" s="31"/>
      <c r="L2342" s="28" t="s">
        <v>572</v>
      </c>
      <c r="M2342" s="31"/>
      <c r="N2342" s="28" t="s">
        <v>572</v>
      </c>
      <c r="O2342" s="27" t="s">
        <v>658</v>
      </c>
      <c r="P2342" s="27" t="s">
        <v>568</v>
      </c>
      <c r="Q2342" t="b">
        <v>0</v>
      </c>
      <c r="S2342" t="b">
        <v>0</v>
      </c>
    </row>
    <row r="2343" spans="1:20" ht="24" x14ac:dyDescent="0.3">
      <c r="A2343" s="27">
        <v>28045</v>
      </c>
      <c r="B2343" s="34" t="s">
        <v>364</v>
      </c>
      <c r="C2343" s="27" t="s">
        <v>649</v>
      </c>
      <c r="D2343" s="27"/>
      <c r="E2343" s="35" t="s">
        <v>2608</v>
      </c>
      <c r="F2343" s="26">
        <v>42201</v>
      </c>
      <c r="G2343" s="26">
        <v>44104</v>
      </c>
      <c r="H2343" s="27" t="s">
        <v>22</v>
      </c>
      <c r="I2343" s="29"/>
      <c r="J2343" s="32" t="s">
        <v>580</v>
      </c>
      <c r="K2343" s="31"/>
      <c r="L2343" s="28" t="s">
        <v>572</v>
      </c>
      <c r="M2343" s="31"/>
      <c r="N2343" s="28" t="s">
        <v>572</v>
      </c>
      <c r="O2343" s="27" t="s">
        <v>479</v>
      </c>
      <c r="P2343" s="27" t="s">
        <v>570</v>
      </c>
      <c r="Q2343" t="b">
        <v>1</v>
      </c>
      <c r="R2343" t="s">
        <v>2616</v>
      </c>
      <c r="S2343" t="b">
        <v>1</v>
      </c>
      <c r="T2343" t="s">
        <v>2617</v>
      </c>
    </row>
    <row r="2344" spans="1:20" ht="36" x14ac:dyDescent="0.3">
      <c r="A2344" s="27">
        <v>28046</v>
      </c>
      <c r="B2344" s="34" t="s">
        <v>364</v>
      </c>
      <c r="C2344" s="27" t="s">
        <v>574</v>
      </c>
      <c r="D2344" s="27"/>
      <c r="E2344" s="35" t="s">
        <v>2609</v>
      </c>
      <c r="F2344" s="26">
        <v>42201</v>
      </c>
      <c r="G2344" s="26">
        <v>44104</v>
      </c>
      <c r="H2344" s="27" t="s">
        <v>22</v>
      </c>
      <c r="I2344" s="29"/>
      <c r="J2344" s="32" t="s">
        <v>580</v>
      </c>
      <c r="K2344" s="31"/>
      <c r="L2344" s="28" t="s">
        <v>572</v>
      </c>
      <c r="M2344" s="31"/>
      <c r="N2344" s="28" t="s">
        <v>572</v>
      </c>
      <c r="O2344" s="27" t="s">
        <v>479</v>
      </c>
      <c r="P2344" s="27" t="s">
        <v>570</v>
      </c>
      <c r="Q2344" t="b">
        <v>1</v>
      </c>
      <c r="R2344" t="s">
        <v>2618</v>
      </c>
      <c r="S2344" t="b">
        <v>1</v>
      </c>
      <c r="T2344" t="s">
        <v>2617</v>
      </c>
    </row>
    <row r="2345" spans="1:20" ht="28.8" x14ac:dyDescent="0.3">
      <c r="A2345" s="27">
        <v>28053</v>
      </c>
      <c r="B2345" s="34" t="s">
        <v>365</v>
      </c>
      <c r="C2345" s="27" t="s">
        <v>561</v>
      </c>
      <c r="D2345" s="27"/>
      <c r="E2345" s="35" t="s">
        <v>2602</v>
      </c>
      <c r="F2345" s="27"/>
      <c r="G2345" s="27"/>
      <c r="H2345" s="27" t="s">
        <v>43</v>
      </c>
      <c r="I2345" s="29"/>
      <c r="J2345" s="32" t="s">
        <v>580</v>
      </c>
      <c r="K2345" s="31"/>
      <c r="L2345" s="28" t="s">
        <v>572</v>
      </c>
      <c r="M2345" s="31"/>
      <c r="N2345" s="28" t="s">
        <v>572</v>
      </c>
      <c r="O2345" s="27" t="s">
        <v>1140</v>
      </c>
      <c r="P2345" s="27" t="s">
        <v>568</v>
      </c>
      <c r="Q2345" t="b">
        <v>1</v>
      </c>
      <c r="S2345" t="b">
        <v>1</v>
      </c>
    </row>
    <row r="2346" spans="1:20" ht="28.8" x14ac:dyDescent="0.3">
      <c r="A2346" s="27">
        <v>28054</v>
      </c>
      <c r="B2346" s="34" t="s">
        <v>365</v>
      </c>
      <c r="C2346" s="27" t="s">
        <v>571</v>
      </c>
      <c r="D2346" s="27"/>
      <c r="E2346" s="35" t="s">
        <v>2606</v>
      </c>
      <c r="F2346" s="27"/>
      <c r="G2346" s="27"/>
      <c r="H2346" s="27" t="s">
        <v>43</v>
      </c>
      <c r="I2346" s="29"/>
      <c r="J2346" s="27" t="s">
        <v>605</v>
      </c>
      <c r="K2346" s="31"/>
      <c r="L2346" s="28" t="s">
        <v>572</v>
      </c>
      <c r="M2346" s="31"/>
      <c r="N2346" s="28" t="s">
        <v>572</v>
      </c>
      <c r="O2346" s="27" t="s">
        <v>1229</v>
      </c>
      <c r="P2346" s="27" t="s">
        <v>568</v>
      </c>
      <c r="Q2346" t="b">
        <v>0</v>
      </c>
      <c r="S2346" t="b">
        <v>0</v>
      </c>
    </row>
    <row r="2347" spans="1:20" ht="28.8" x14ac:dyDescent="0.3">
      <c r="A2347" s="27">
        <v>28055</v>
      </c>
      <c r="B2347" s="34" t="s">
        <v>365</v>
      </c>
      <c r="C2347" s="27" t="s">
        <v>584</v>
      </c>
      <c r="D2347" s="27"/>
      <c r="E2347" s="35" t="s">
        <v>2607</v>
      </c>
      <c r="F2347" s="27"/>
      <c r="G2347" s="27"/>
      <c r="H2347" s="27" t="s">
        <v>43</v>
      </c>
      <c r="I2347" s="29"/>
      <c r="J2347" s="32" t="s">
        <v>580</v>
      </c>
      <c r="K2347" s="31"/>
      <c r="L2347" s="28" t="s">
        <v>572</v>
      </c>
      <c r="M2347" s="31"/>
      <c r="N2347" s="28" t="s">
        <v>572</v>
      </c>
      <c r="O2347" s="27" t="s">
        <v>658</v>
      </c>
      <c r="P2347" s="27" t="s">
        <v>568</v>
      </c>
      <c r="Q2347" t="b">
        <v>0</v>
      </c>
      <c r="S2347" t="b">
        <v>0</v>
      </c>
    </row>
    <row r="2348" spans="1:20" ht="28.8" x14ac:dyDescent="0.3">
      <c r="A2348" s="27">
        <v>28056</v>
      </c>
      <c r="B2348" s="34" t="s">
        <v>365</v>
      </c>
      <c r="C2348" s="27" t="s">
        <v>586</v>
      </c>
      <c r="D2348" s="27"/>
      <c r="E2348" s="35" t="s">
        <v>2608</v>
      </c>
      <c r="F2348" s="27"/>
      <c r="G2348" s="27"/>
      <c r="H2348" s="27" t="s">
        <v>43</v>
      </c>
      <c r="I2348" s="29"/>
      <c r="J2348" s="32" t="s">
        <v>580</v>
      </c>
      <c r="K2348" s="31"/>
      <c r="L2348" s="28" t="s">
        <v>572</v>
      </c>
      <c r="M2348" s="31"/>
      <c r="N2348" s="28" t="s">
        <v>572</v>
      </c>
      <c r="O2348" s="27" t="s">
        <v>479</v>
      </c>
      <c r="P2348" s="27" t="s">
        <v>570</v>
      </c>
      <c r="Q2348" t="b">
        <v>1</v>
      </c>
      <c r="S2348" t="b">
        <v>1</v>
      </c>
    </row>
    <row r="2349" spans="1:20" ht="36" x14ac:dyDescent="0.3">
      <c r="A2349" s="27">
        <v>28057</v>
      </c>
      <c r="B2349" s="34" t="s">
        <v>365</v>
      </c>
      <c r="C2349" s="27" t="s">
        <v>573</v>
      </c>
      <c r="D2349" s="27"/>
      <c r="E2349" s="35" t="s">
        <v>2609</v>
      </c>
      <c r="F2349" s="27"/>
      <c r="G2349" s="27"/>
      <c r="H2349" s="27" t="s">
        <v>43</v>
      </c>
      <c r="I2349" s="29"/>
      <c r="J2349" s="32" t="s">
        <v>580</v>
      </c>
      <c r="K2349" s="31"/>
      <c r="L2349" s="28" t="s">
        <v>572</v>
      </c>
      <c r="M2349" s="31"/>
      <c r="N2349" s="28" t="s">
        <v>572</v>
      </c>
      <c r="O2349" s="27" t="s">
        <v>1229</v>
      </c>
      <c r="P2349" s="27" t="s">
        <v>568</v>
      </c>
      <c r="Q2349" t="b">
        <v>0</v>
      </c>
      <c r="S2349" t="b">
        <v>0</v>
      </c>
    </row>
    <row r="2350" spans="1:20" ht="24" x14ac:dyDescent="0.3">
      <c r="A2350" s="27">
        <v>28058</v>
      </c>
      <c r="B2350" s="34" t="s">
        <v>366</v>
      </c>
      <c r="C2350" s="27" t="s">
        <v>561</v>
      </c>
      <c r="D2350" s="27"/>
      <c r="E2350" s="35" t="s">
        <v>2619</v>
      </c>
      <c r="F2350" s="27"/>
      <c r="G2350" s="27"/>
      <c r="H2350" s="27" t="s">
        <v>22</v>
      </c>
      <c r="I2350" s="29"/>
      <c r="J2350" s="33" t="s">
        <v>588</v>
      </c>
      <c r="K2350" s="31"/>
      <c r="L2350" s="28" t="s">
        <v>572</v>
      </c>
      <c r="M2350" s="31"/>
      <c r="N2350" s="28" t="s">
        <v>572</v>
      </c>
      <c r="O2350" s="27" t="s">
        <v>1842</v>
      </c>
      <c r="P2350" s="27" t="s">
        <v>570</v>
      </c>
      <c r="Q2350" t="b">
        <v>0</v>
      </c>
      <c r="S2350" t="b">
        <v>0</v>
      </c>
    </row>
    <row r="2351" spans="1:20" x14ac:dyDescent="0.3">
      <c r="A2351" s="27">
        <v>28059</v>
      </c>
      <c r="B2351" s="34" t="s">
        <v>366</v>
      </c>
      <c r="C2351" s="27" t="s">
        <v>581</v>
      </c>
      <c r="D2351" s="27"/>
      <c r="E2351" s="35" t="s">
        <v>2620</v>
      </c>
      <c r="F2351" s="27"/>
      <c r="G2351" s="27"/>
      <c r="H2351" s="27" t="s">
        <v>22</v>
      </c>
      <c r="I2351" s="29"/>
      <c r="J2351" s="33" t="s">
        <v>588</v>
      </c>
      <c r="K2351" s="31"/>
      <c r="L2351" s="28" t="s">
        <v>572</v>
      </c>
      <c r="M2351" s="31"/>
      <c r="N2351" s="28" t="s">
        <v>572</v>
      </c>
      <c r="O2351" s="27" t="s">
        <v>1842</v>
      </c>
      <c r="P2351" s="27" t="s">
        <v>570</v>
      </c>
      <c r="Q2351" t="b">
        <v>0</v>
      </c>
      <c r="S2351" t="b">
        <v>0</v>
      </c>
    </row>
    <row r="2352" spans="1:20" ht="28.8" x14ac:dyDescent="0.3">
      <c r="A2352" s="27">
        <v>28060</v>
      </c>
      <c r="B2352" s="34" t="s">
        <v>366</v>
      </c>
      <c r="C2352" s="27" t="s">
        <v>1942</v>
      </c>
      <c r="D2352" s="27"/>
      <c r="E2352" s="35" t="s">
        <v>2621</v>
      </c>
      <c r="F2352" s="27"/>
      <c r="G2352" s="27"/>
      <c r="H2352" s="27" t="s">
        <v>22</v>
      </c>
      <c r="I2352" s="29"/>
      <c r="J2352" s="33" t="s">
        <v>588</v>
      </c>
      <c r="K2352" s="31"/>
      <c r="L2352" s="28" t="s">
        <v>572</v>
      </c>
      <c r="M2352" s="31"/>
      <c r="N2352" s="28" t="s">
        <v>572</v>
      </c>
      <c r="O2352" s="27" t="s">
        <v>1842</v>
      </c>
      <c r="P2352" s="27" t="s">
        <v>570</v>
      </c>
      <c r="Q2352" t="b">
        <v>0</v>
      </c>
      <c r="S2352" t="b">
        <v>0</v>
      </c>
    </row>
    <row r="2353" spans="1:19" ht="28.8" x14ac:dyDescent="0.3">
      <c r="A2353" s="27">
        <v>28061</v>
      </c>
      <c r="B2353" s="34" t="s">
        <v>366</v>
      </c>
      <c r="C2353" s="27" t="s">
        <v>1943</v>
      </c>
      <c r="D2353" s="27"/>
      <c r="E2353" s="35" t="s">
        <v>2622</v>
      </c>
      <c r="F2353" s="27"/>
      <c r="G2353" s="27"/>
      <c r="H2353" s="27" t="s">
        <v>22</v>
      </c>
      <c r="I2353" s="29"/>
      <c r="J2353" s="33" t="s">
        <v>588</v>
      </c>
      <c r="K2353" s="31"/>
      <c r="L2353" s="28" t="s">
        <v>572</v>
      </c>
      <c r="M2353" s="31"/>
      <c r="N2353" s="28" t="s">
        <v>572</v>
      </c>
      <c r="O2353" s="27" t="s">
        <v>1842</v>
      </c>
      <c r="P2353" s="27" t="s">
        <v>570</v>
      </c>
      <c r="Q2353" t="b">
        <v>0</v>
      </c>
      <c r="S2353" t="b">
        <v>0</v>
      </c>
    </row>
    <row r="2354" spans="1:19" ht="24" x14ac:dyDescent="0.3">
      <c r="A2354" s="27">
        <v>28062</v>
      </c>
      <c r="B2354" s="34" t="s">
        <v>366</v>
      </c>
      <c r="C2354" s="27" t="s">
        <v>571</v>
      </c>
      <c r="D2354" s="27"/>
      <c r="E2354" s="35" t="s">
        <v>2623</v>
      </c>
      <c r="F2354" s="27"/>
      <c r="G2354" s="27"/>
      <c r="H2354" s="27" t="s">
        <v>22</v>
      </c>
      <c r="I2354" s="29"/>
      <c r="J2354" s="33" t="s">
        <v>588</v>
      </c>
      <c r="K2354" s="31"/>
      <c r="L2354" s="28" t="s">
        <v>572</v>
      </c>
      <c r="M2354" s="31"/>
      <c r="N2354" s="28" t="s">
        <v>572</v>
      </c>
      <c r="O2354" s="27" t="s">
        <v>1842</v>
      </c>
      <c r="P2354" s="27" t="s">
        <v>570</v>
      </c>
      <c r="Q2354" t="b">
        <v>0</v>
      </c>
      <c r="S2354" t="b">
        <v>0</v>
      </c>
    </row>
    <row r="2355" spans="1:19" x14ac:dyDescent="0.3">
      <c r="A2355" s="27">
        <v>28063</v>
      </c>
      <c r="B2355" s="34" t="s">
        <v>366</v>
      </c>
      <c r="C2355" s="27" t="s">
        <v>584</v>
      </c>
      <c r="D2355" s="27"/>
      <c r="E2355" s="35" t="s">
        <v>2620</v>
      </c>
      <c r="F2355" s="27"/>
      <c r="G2355" s="27"/>
      <c r="H2355" s="27" t="s">
        <v>22</v>
      </c>
      <c r="I2355" s="29"/>
      <c r="J2355" s="33" t="s">
        <v>588</v>
      </c>
      <c r="K2355" s="31"/>
      <c r="L2355" s="28" t="s">
        <v>572</v>
      </c>
      <c r="M2355" s="31"/>
      <c r="N2355" s="28" t="s">
        <v>572</v>
      </c>
      <c r="O2355" s="27" t="s">
        <v>1842</v>
      </c>
      <c r="P2355" s="27" t="s">
        <v>570</v>
      </c>
      <c r="Q2355" t="b">
        <v>0</v>
      </c>
      <c r="S2355" t="b">
        <v>0</v>
      </c>
    </row>
    <row r="2356" spans="1:19" ht="28.8" x14ac:dyDescent="0.3">
      <c r="A2356" s="27">
        <v>28064</v>
      </c>
      <c r="B2356" s="34" t="s">
        <v>366</v>
      </c>
      <c r="C2356" s="27" t="s">
        <v>1746</v>
      </c>
      <c r="D2356" s="27"/>
      <c r="E2356" s="35" t="s">
        <v>2621</v>
      </c>
      <c r="F2356" s="27"/>
      <c r="G2356" s="27"/>
      <c r="H2356" s="27" t="s">
        <v>22</v>
      </c>
      <c r="I2356" s="29"/>
      <c r="J2356" s="33" t="s">
        <v>588</v>
      </c>
      <c r="K2356" s="31"/>
      <c r="L2356" s="28" t="s">
        <v>572</v>
      </c>
      <c r="M2356" s="31"/>
      <c r="N2356" s="28" t="s">
        <v>572</v>
      </c>
      <c r="O2356" s="27" t="s">
        <v>1842</v>
      </c>
      <c r="P2356" s="27" t="s">
        <v>570</v>
      </c>
      <c r="Q2356" t="b">
        <v>0</v>
      </c>
      <c r="S2356" t="b">
        <v>0</v>
      </c>
    </row>
    <row r="2357" spans="1:19" ht="28.8" x14ac:dyDescent="0.3">
      <c r="A2357" s="27">
        <v>28065</v>
      </c>
      <c r="B2357" s="34" t="s">
        <v>366</v>
      </c>
      <c r="C2357" s="27" t="s">
        <v>1748</v>
      </c>
      <c r="D2357" s="27"/>
      <c r="E2357" s="35" t="s">
        <v>2624</v>
      </c>
      <c r="F2357" s="27"/>
      <c r="G2357" s="27"/>
      <c r="H2357" s="27" t="s">
        <v>22</v>
      </c>
      <c r="I2357" s="29"/>
      <c r="J2357" s="33" t="s">
        <v>588</v>
      </c>
      <c r="K2357" s="31"/>
      <c r="L2357" s="28" t="s">
        <v>572</v>
      </c>
      <c r="M2357" s="31"/>
      <c r="N2357" s="28" t="s">
        <v>572</v>
      </c>
      <c r="O2357" s="27" t="s">
        <v>1842</v>
      </c>
      <c r="P2357" s="27" t="s">
        <v>570</v>
      </c>
      <c r="Q2357" t="b">
        <v>0</v>
      </c>
      <c r="S2357" t="b">
        <v>0</v>
      </c>
    </row>
    <row r="2358" spans="1:19" ht="28.8" x14ac:dyDescent="0.3">
      <c r="A2358" s="27">
        <v>28066</v>
      </c>
      <c r="B2358" s="34" t="s">
        <v>366</v>
      </c>
      <c r="C2358" s="27" t="s">
        <v>2080</v>
      </c>
      <c r="D2358" s="27"/>
      <c r="E2358" s="35" t="s">
        <v>2625</v>
      </c>
      <c r="F2358" s="27"/>
      <c r="G2358" s="27"/>
      <c r="H2358" s="27" t="s">
        <v>22</v>
      </c>
      <c r="I2358" s="29"/>
      <c r="J2358" s="33" t="s">
        <v>588</v>
      </c>
      <c r="K2358" s="31"/>
      <c r="L2358" s="28" t="s">
        <v>572</v>
      </c>
      <c r="M2358" s="31"/>
      <c r="N2358" s="28" t="s">
        <v>572</v>
      </c>
      <c r="O2358" s="27" t="s">
        <v>1842</v>
      </c>
      <c r="P2358" s="27" t="s">
        <v>570</v>
      </c>
      <c r="Q2358" t="b">
        <v>0</v>
      </c>
      <c r="S2358" t="b">
        <v>0</v>
      </c>
    </row>
    <row r="2359" spans="1:19" ht="28.8" x14ac:dyDescent="0.3">
      <c r="A2359" s="27">
        <v>28067</v>
      </c>
      <c r="B2359" s="34" t="s">
        <v>366</v>
      </c>
      <c r="C2359" s="27" t="s">
        <v>2626</v>
      </c>
      <c r="D2359" s="27"/>
      <c r="E2359" s="35" t="s">
        <v>2627</v>
      </c>
      <c r="F2359" s="27"/>
      <c r="G2359" s="27"/>
      <c r="H2359" s="27" t="s">
        <v>22</v>
      </c>
      <c r="I2359" s="29"/>
      <c r="J2359" s="33" t="s">
        <v>588</v>
      </c>
      <c r="K2359" s="31"/>
      <c r="L2359" s="28" t="s">
        <v>572</v>
      </c>
      <c r="M2359" s="31"/>
      <c r="N2359" s="28" t="s">
        <v>572</v>
      </c>
      <c r="O2359" s="27" t="s">
        <v>1842</v>
      </c>
      <c r="P2359" s="27" t="s">
        <v>570</v>
      </c>
      <c r="Q2359" t="b">
        <v>0</v>
      </c>
      <c r="S2359" t="b">
        <v>0</v>
      </c>
    </row>
    <row r="2360" spans="1:19" ht="28.8" x14ac:dyDescent="0.3">
      <c r="A2360" s="27">
        <v>28068</v>
      </c>
      <c r="B2360" s="34" t="s">
        <v>366</v>
      </c>
      <c r="C2360" s="27" t="s">
        <v>2628</v>
      </c>
      <c r="D2360" s="27"/>
      <c r="E2360" s="35" t="s">
        <v>2629</v>
      </c>
      <c r="F2360" s="27"/>
      <c r="G2360" s="27"/>
      <c r="H2360" s="27" t="s">
        <v>22</v>
      </c>
      <c r="I2360" s="29"/>
      <c r="J2360" s="33" t="s">
        <v>588</v>
      </c>
      <c r="K2360" s="31"/>
      <c r="L2360" s="28" t="s">
        <v>572</v>
      </c>
      <c r="M2360" s="31"/>
      <c r="N2360" s="28" t="s">
        <v>572</v>
      </c>
      <c r="O2360" s="27" t="s">
        <v>1842</v>
      </c>
      <c r="P2360" s="27" t="s">
        <v>570</v>
      </c>
      <c r="Q2360" t="b">
        <v>0</v>
      </c>
      <c r="S2360" t="b">
        <v>0</v>
      </c>
    </row>
    <row r="2361" spans="1:19" ht="28.8" x14ac:dyDescent="0.3">
      <c r="A2361" s="27">
        <v>28069</v>
      </c>
      <c r="B2361" s="34" t="s">
        <v>366</v>
      </c>
      <c r="C2361" s="27" t="s">
        <v>2630</v>
      </c>
      <c r="D2361" s="27"/>
      <c r="E2361" s="35" t="s">
        <v>2631</v>
      </c>
      <c r="F2361" s="27"/>
      <c r="G2361" s="27"/>
      <c r="H2361" s="27" t="s">
        <v>22</v>
      </c>
      <c r="I2361" s="29"/>
      <c r="J2361" s="33" t="s">
        <v>588</v>
      </c>
      <c r="K2361" s="31"/>
      <c r="L2361" s="28" t="s">
        <v>572</v>
      </c>
      <c r="M2361" s="31"/>
      <c r="N2361" s="28" t="s">
        <v>572</v>
      </c>
      <c r="O2361" s="27" t="s">
        <v>1842</v>
      </c>
      <c r="P2361" s="27" t="s">
        <v>570</v>
      </c>
      <c r="Q2361" t="b">
        <v>0</v>
      </c>
      <c r="S2361" t="b">
        <v>0</v>
      </c>
    </row>
    <row r="2362" spans="1:19" ht="28.8" x14ac:dyDescent="0.3">
      <c r="A2362" s="27">
        <v>28070</v>
      </c>
      <c r="B2362" s="34" t="s">
        <v>366</v>
      </c>
      <c r="C2362" s="27" t="s">
        <v>2632</v>
      </c>
      <c r="D2362" s="27"/>
      <c r="E2362" s="35" t="s">
        <v>2633</v>
      </c>
      <c r="F2362" s="27"/>
      <c r="G2362" s="27"/>
      <c r="H2362" s="27" t="s">
        <v>22</v>
      </c>
      <c r="I2362" s="29"/>
      <c r="J2362" s="33" t="s">
        <v>588</v>
      </c>
      <c r="K2362" s="31"/>
      <c r="L2362" s="28" t="s">
        <v>572</v>
      </c>
      <c r="M2362" s="31"/>
      <c r="N2362" s="28" t="s">
        <v>572</v>
      </c>
      <c r="O2362" s="27" t="s">
        <v>1842</v>
      </c>
      <c r="P2362" s="27" t="s">
        <v>570</v>
      </c>
      <c r="Q2362" t="b">
        <v>0</v>
      </c>
      <c r="S2362" t="b">
        <v>0</v>
      </c>
    </row>
    <row r="2363" spans="1:19" ht="28.8" x14ac:dyDescent="0.3">
      <c r="A2363" s="27">
        <v>28071</v>
      </c>
      <c r="B2363" s="34" t="s">
        <v>366</v>
      </c>
      <c r="C2363" s="27" t="s">
        <v>2634</v>
      </c>
      <c r="D2363" s="27"/>
      <c r="E2363" s="35" t="s">
        <v>2635</v>
      </c>
      <c r="F2363" s="27"/>
      <c r="G2363" s="27"/>
      <c r="H2363" s="27" t="s">
        <v>22</v>
      </c>
      <c r="I2363" s="29"/>
      <c r="J2363" s="33" t="s">
        <v>588</v>
      </c>
      <c r="K2363" s="31"/>
      <c r="L2363" s="28" t="s">
        <v>572</v>
      </c>
      <c r="M2363" s="31"/>
      <c r="N2363" s="28" t="s">
        <v>572</v>
      </c>
      <c r="O2363" s="27" t="s">
        <v>1842</v>
      </c>
      <c r="P2363" s="27" t="s">
        <v>570</v>
      </c>
      <c r="Q2363" t="b">
        <v>0</v>
      </c>
      <c r="S2363" t="b">
        <v>0</v>
      </c>
    </row>
    <row r="2364" spans="1:19" x14ac:dyDescent="0.3">
      <c r="A2364" s="27">
        <v>28072</v>
      </c>
      <c r="B2364" s="34" t="s">
        <v>366</v>
      </c>
      <c r="C2364" s="27" t="s">
        <v>586</v>
      </c>
      <c r="D2364" s="27"/>
      <c r="E2364" s="35" t="s">
        <v>2636</v>
      </c>
      <c r="F2364" s="27"/>
      <c r="G2364" s="27"/>
      <c r="H2364" s="27" t="s">
        <v>22</v>
      </c>
      <c r="I2364" s="29"/>
      <c r="J2364" s="33" t="s">
        <v>588</v>
      </c>
      <c r="K2364" s="31"/>
      <c r="L2364" s="28" t="s">
        <v>572</v>
      </c>
      <c r="M2364" s="31"/>
      <c r="N2364" s="28" t="s">
        <v>572</v>
      </c>
      <c r="O2364" s="27" t="s">
        <v>1842</v>
      </c>
      <c r="P2364" s="27" t="s">
        <v>570</v>
      </c>
      <c r="Q2364" t="b">
        <v>0</v>
      </c>
      <c r="S2364" t="b">
        <v>0</v>
      </c>
    </row>
    <row r="2365" spans="1:19" ht="28.8" x14ac:dyDescent="0.3">
      <c r="A2365" s="27">
        <v>28073</v>
      </c>
      <c r="B2365" s="34" t="s">
        <v>366</v>
      </c>
      <c r="C2365" s="27" t="s">
        <v>801</v>
      </c>
      <c r="D2365" s="27"/>
      <c r="E2365" s="35" t="s">
        <v>2637</v>
      </c>
      <c r="F2365" s="27"/>
      <c r="G2365" s="27"/>
      <c r="H2365" s="27" t="s">
        <v>22</v>
      </c>
      <c r="I2365" s="29"/>
      <c r="J2365" s="33" t="s">
        <v>588</v>
      </c>
      <c r="K2365" s="31"/>
      <c r="L2365" s="28" t="s">
        <v>572</v>
      </c>
      <c r="M2365" s="31"/>
      <c r="N2365" s="28" t="s">
        <v>572</v>
      </c>
      <c r="O2365" s="27" t="s">
        <v>1842</v>
      </c>
      <c r="P2365" s="27" t="s">
        <v>570</v>
      </c>
      <c r="Q2365" t="b">
        <v>0</v>
      </c>
      <c r="S2365" t="b">
        <v>0</v>
      </c>
    </row>
    <row r="2366" spans="1:19" ht="28.8" x14ac:dyDescent="0.3">
      <c r="A2366" s="27">
        <v>28074</v>
      </c>
      <c r="B2366" s="34" t="s">
        <v>366</v>
      </c>
      <c r="C2366" s="27" t="s">
        <v>803</v>
      </c>
      <c r="D2366" s="27"/>
      <c r="E2366" s="35" t="s">
        <v>2638</v>
      </c>
      <c r="F2366" s="27"/>
      <c r="G2366" s="27"/>
      <c r="H2366" s="27" t="s">
        <v>22</v>
      </c>
      <c r="I2366" s="29"/>
      <c r="J2366" s="33" t="s">
        <v>588</v>
      </c>
      <c r="K2366" s="31"/>
      <c r="L2366" s="28" t="s">
        <v>572</v>
      </c>
      <c r="M2366" s="31"/>
      <c r="N2366" s="28" t="s">
        <v>572</v>
      </c>
      <c r="O2366" s="27" t="s">
        <v>1842</v>
      </c>
      <c r="P2366" s="27" t="s">
        <v>570</v>
      </c>
      <c r="Q2366" t="b">
        <v>0</v>
      </c>
      <c r="S2366" t="b">
        <v>0</v>
      </c>
    </row>
    <row r="2367" spans="1:19" ht="28.8" x14ac:dyDescent="0.3">
      <c r="A2367" s="27">
        <v>28075</v>
      </c>
      <c r="B2367" s="34" t="s">
        <v>366</v>
      </c>
      <c r="C2367" s="27" t="s">
        <v>805</v>
      </c>
      <c r="D2367" s="27"/>
      <c r="E2367" s="35" t="s">
        <v>2639</v>
      </c>
      <c r="F2367" s="27"/>
      <c r="G2367" s="27"/>
      <c r="H2367" s="27" t="s">
        <v>22</v>
      </c>
      <c r="I2367" s="29"/>
      <c r="J2367" s="33" t="s">
        <v>588</v>
      </c>
      <c r="K2367" s="31"/>
      <c r="L2367" s="28" t="s">
        <v>572</v>
      </c>
      <c r="M2367" s="31"/>
      <c r="N2367" s="28" t="s">
        <v>572</v>
      </c>
      <c r="O2367" s="27" t="s">
        <v>1842</v>
      </c>
      <c r="P2367" s="27" t="s">
        <v>570</v>
      </c>
      <c r="Q2367" t="b">
        <v>0</v>
      </c>
      <c r="S2367" t="b">
        <v>0</v>
      </c>
    </row>
    <row r="2368" spans="1:19" ht="24" x14ac:dyDescent="0.3">
      <c r="A2368" s="27">
        <v>28076</v>
      </c>
      <c r="B2368" s="34" t="s">
        <v>366</v>
      </c>
      <c r="C2368" s="27" t="s">
        <v>573</v>
      </c>
      <c r="D2368" s="27"/>
      <c r="E2368" s="35" t="s">
        <v>2640</v>
      </c>
      <c r="F2368" s="27"/>
      <c r="G2368" s="27"/>
      <c r="H2368" s="27" t="s">
        <v>22</v>
      </c>
      <c r="I2368" s="29"/>
      <c r="J2368" s="33" t="s">
        <v>588</v>
      </c>
      <c r="K2368" s="31"/>
      <c r="L2368" s="28" t="s">
        <v>572</v>
      </c>
      <c r="M2368" s="31"/>
      <c r="N2368" s="28" t="s">
        <v>572</v>
      </c>
      <c r="O2368" s="27" t="s">
        <v>1842</v>
      </c>
      <c r="P2368" s="27" t="s">
        <v>570</v>
      </c>
      <c r="Q2368" t="b">
        <v>0</v>
      </c>
      <c r="S2368" t="b">
        <v>0</v>
      </c>
    </row>
    <row r="2369" spans="1:19" x14ac:dyDescent="0.3">
      <c r="A2369" s="27">
        <v>28077</v>
      </c>
      <c r="B2369" s="34" t="s">
        <v>366</v>
      </c>
      <c r="C2369" s="27" t="s">
        <v>597</v>
      </c>
      <c r="D2369" s="27"/>
      <c r="E2369" s="35" t="s">
        <v>2641</v>
      </c>
      <c r="F2369" s="27"/>
      <c r="G2369" s="27"/>
      <c r="H2369" s="27" t="s">
        <v>22</v>
      </c>
      <c r="I2369" s="29"/>
      <c r="J2369" s="33" t="s">
        <v>588</v>
      </c>
      <c r="K2369" s="31"/>
      <c r="L2369" s="28" t="s">
        <v>572</v>
      </c>
      <c r="M2369" s="31"/>
      <c r="N2369" s="28" t="s">
        <v>572</v>
      </c>
      <c r="O2369" s="27" t="s">
        <v>1842</v>
      </c>
      <c r="P2369" s="27" t="s">
        <v>570</v>
      </c>
      <c r="Q2369" t="b">
        <v>0</v>
      </c>
      <c r="S2369" t="b">
        <v>0</v>
      </c>
    </row>
    <row r="2370" spans="1:19" ht="108" x14ac:dyDescent="0.3">
      <c r="A2370" s="27">
        <v>28078</v>
      </c>
      <c r="B2370" s="34" t="s">
        <v>366</v>
      </c>
      <c r="C2370" s="27" t="s">
        <v>1433</v>
      </c>
      <c r="D2370" s="27"/>
      <c r="E2370" s="35" t="s">
        <v>2642</v>
      </c>
      <c r="F2370" s="27"/>
      <c r="G2370" s="27"/>
      <c r="H2370" s="27" t="s">
        <v>22</v>
      </c>
      <c r="I2370" s="29"/>
      <c r="J2370" s="33" t="s">
        <v>588</v>
      </c>
      <c r="K2370" s="31"/>
      <c r="L2370" s="28" t="s">
        <v>572</v>
      </c>
      <c r="M2370" s="31"/>
      <c r="N2370" s="28" t="s">
        <v>572</v>
      </c>
      <c r="O2370" s="27" t="s">
        <v>1842</v>
      </c>
      <c r="P2370" s="27" t="s">
        <v>570</v>
      </c>
      <c r="Q2370" t="b">
        <v>0</v>
      </c>
      <c r="S2370" t="b">
        <v>0</v>
      </c>
    </row>
    <row r="2371" spans="1:19" ht="28.8" x14ac:dyDescent="0.3">
      <c r="A2371" s="27">
        <v>28079</v>
      </c>
      <c r="B2371" s="34" t="s">
        <v>366</v>
      </c>
      <c r="C2371" s="27" t="s">
        <v>1435</v>
      </c>
      <c r="D2371" s="27"/>
      <c r="E2371" s="35" t="s">
        <v>2643</v>
      </c>
      <c r="F2371" s="27"/>
      <c r="G2371" s="27"/>
      <c r="H2371" s="27" t="s">
        <v>22</v>
      </c>
      <c r="I2371" s="29"/>
      <c r="J2371" s="33" t="s">
        <v>588</v>
      </c>
      <c r="K2371" s="31"/>
      <c r="L2371" s="28" t="s">
        <v>572</v>
      </c>
      <c r="M2371" s="31"/>
      <c r="N2371" s="28" t="s">
        <v>572</v>
      </c>
      <c r="O2371" s="27" t="s">
        <v>1842</v>
      </c>
      <c r="P2371" s="27" t="s">
        <v>570</v>
      </c>
      <c r="Q2371" t="b">
        <v>0</v>
      </c>
      <c r="S2371" t="b">
        <v>0</v>
      </c>
    </row>
    <row r="2372" spans="1:19" ht="28.8" x14ac:dyDescent="0.3">
      <c r="A2372" s="27">
        <v>28080</v>
      </c>
      <c r="B2372" s="34" t="s">
        <v>366</v>
      </c>
      <c r="C2372" s="27" t="s">
        <v>1437</v>
      </c>
      <c r="D2372" s="27"/>
      <c r="E2372" s="35" t="s">
        <v>2625</v>
      </c>
      <c r="F2372" s="27"/>
      <c r="G2372" s="27"/>
      <c r="H2372" s="27" t="s">
        <v>22</v>
      </c>
      <c r="I2372" s="29"/>
      <c r="J2372" s="33" t="s">
        <v>588</v>
      </c>
      <c r="K2372" s="31"/>
      <c r="L2372" s="28" t="s">
        <v>572</v>
      </c>
      <c r="M2372" s="31"/>
      <c r="N2372" s="28" t="s">
        <v>572</v>
      </c>
      <c r="O2372" s="27" t="s">
        <v>1842</v>
      </c>
      <c r="P2372" s="27" t="s">
        <v>570</v>
      </c>
      <c r="Q2372" t="b">
        <v>0</v>
      </c>
      <c r="S2372" t="b">
        <v>0</v>
      </c>
    </row>
    <row r="2373" spans="1:19" ht="28.8" x14ac:dyDescent="0.3">
      <c r="A2373" s="27">
        <v>28081</v>
      </c>
      <c r="B2373" s="34" t="s">
        <v>366</v>
      </c>
      <c r="C2373" s="27" t="s">
        <v>2644</v>
      </c>
      <c r="D2373" s="27"/>
      <c r="E2373" s="35" t="s">
        <v>2645</v>
      </c>
      <c r="F2373" s="27"/>
      <c r="G2373" s="27"/>
      <c r="H2373" s="27" t="s">
        <v>22</v>
      </c>
      <c r="I2373" s="29"/>
      <c r="J2373" s="33" t="s">
        <v>588</v>
      </c>
      <c r="K2373" s="31"/>
      <c r="L2373" s="28" t="s">
        <v>572</v>
      </c>
      <c r="M2373" s="31"/>
      <c r="N2373" s="28" t="s">
        <v>572</v>
      </c>
      <c r="O2373" s="27" t="s">
        <v>1842</v>
      </c>
      <c r="P2373" s="27" t="s">
        <v>570</v>
      </c>
      <c r="Q2373" t="b">
        <v>0</v>
      </c>
      <c r="S2373" t="b">
        <v>0</v>
      </c>
    </row>
    <row r="2374" spans="1:19" ht="28.8" x14ac:dyDescent="0.3">
      <c r="A2374" s="27">
        <v>28082</v>
      </c>
      <c r="B2374" s="34" t="s">
        <v>366</v>
      </c>
      <c r="C2374" s="27" t="s">
        <v>2646</v>
      </c>
      <c r="D2374" s="27"/>
      <c r="E2374" s="35" t="s">
        <v>2635</v>
      </c>
      <c r="F2374" s="27"/>
      <c r="G2374" s="27"/>
      <c r="H2374" s="27" t="s">
        <v>22</v>
      </c>
      <c r="I2374" s="29"/>
      <c r="J2374" s="33" t="s">
        <v>588</v>
      </c>
      <c r="K2374" s="31"/>
      <c r="L2374" s="28" t="s">
        <v>572</v>
      </c>
      <c r="M2374" s="31"/>
      <c r="N2374" s="28" t="s">
        <v>572</v>
      </c>
      <c r="O2374" s="27" t="s">
        <v>1842</v>
      </c>
      <c r="P2374" s="27" t="s">
        <v>570</v>
      </c>
      <c r="Q2374" t="b">
        <v>0</v>
      </c>
      <c r="S2374" t="b">
        <v>0</v>
      </c>
    </row>
    <row r="2375" spans="1:19" x14ac:dyDescent="0.3">
      <c r="A2375" s="27">
        <v>28083</v>
      </c>
      <c r="B2375" s="34" t="s">
        <v>366</v>
      </c>
      <c r="C2375" s="27" t="s">
        <v>649</v>
      </c>
      <c r="D2375" s="27"/>
      <c r="E2375" s="35" t="s">
        <v>2636</v>
      </c>
      <c r="F2375" s="27"/>
      <c r="G2375" s="27"/>
      <c r="H2375" s="27" t="s">
        <v>22</v>
      </c>
      <c r="I2375" s="29"/>
      <c r="J2375" s="33" t="s">
        <v>588</v>
      </c>
      <c r="K2375" s="31"/>
      <c r="L2375" s="28" t="s">
        <v>572</v>
      </c>
      <c r="M2375" s="31"/>
      <c r="N2375" s="28" t="s">
        <v>572</v>
      </c>
      <c r="O2375" s="27" t="s">
        <v>1842</v>
      </c>
      <c r="P2375" s="27" t="s">
        <v>570</v>
      </c>
      <c r="Q2375" t="b">
        <v>0</v>
      </c>
      <c r="S2375" t="b">
        <v>0</v>
      </c>
    </row>
    <row r="2376" spans="1:19" ht="28.8" x14ac:dyDescent="0.3">
      <c r="A2376" s="27">
        <v>28084</v>
      </c>
      <c r="B2376" s="34" t="s">
        <v>366</v>
      </c>
      <c r="C2376" s="27" t="s">
        <v>1564</v>
      </c>
      <c r="D2376" s="27"/>
      <c r="E2376" s="35" t="s">
        <v>2647</v>
      </c>
      <c r="F2376" s="27"/>
      <c r="G2376" s="27"/>
      <c r="H2376" s="27" t="s">
        <v>22</v>
      </c>
      <c r="I2376" s="29"/>
      <c r="J2376" s="33" t="s">
        <v>588</v>
      </c>
      <c r="K2376" s="31"/>
      <c r="L2376" s="28" t="s">
        <v>572</v>
      </c>
      <c r="M2376" s="31"/>
      <c r="N2376" s="28" t="s">
        <v>572</v>
      </c>
      <c r="O2376" s="27" t="s">
        <v>1842</v>
      </c>
      <c r="P2376" s="27" t="s">
        <v>570</v>
      </c>
      <c r="Q2376" t="b">
        <v>0</v>
      </c>
      <c r="S2376" t="b">
        <v>0</v>
      </c>
    </row>
    <row r="2377" spans="1:19" ht="28.8" x14ac:dyDescent="0.3">
      <c r="A2377" s="27">
        <v>28085</v>
      </c>
      <c r="B2377" s="34" t="s">
        <v>366</v>
      </c>
      <c r="C2377" s="27" t="s">
        <v>1565</v>
      </c>
      <c r="D2377" s="27"/>
      <c r="E2377" s="35" t="s">
        <v>2648</v>
      </c>
      <c r="F2377" s="27"/>
      <c r="G2377" s="27"/>
      <c r="H2377" s="27" t="s">
        <v>22</v>
      </c>
      <c r="I2377" s="29"/>
      <c r="J2377" s="33" t="s">
        <v>588</v>
      </c>
      <c r="K2377" s="31"/>
      <c r="L2377" s="28" t="s">
        <v>572</v>
      </c>
      <c r="M2377" s="31"/>
      <c r="N2377" s="28" t="s">
        <v>572</v>
      </c>
      <c r="O2377" s="27" t="s">
        <v>1842</v>
      </c>
      <c r="P2377" s="27" t="s">
        <v>570</v>
      </c>
      <c r="Q2377" t="b">
        <v>0</v>
      </c>
      <c r="S2377" t="b">
        <v>0</v>
      </c>
    </row>
    <row r="2378" spans="1:19" ht="36" x14ac:dyDescent="0.3">
      <c r="A2378" s="27">
        <v>28086</v>
      </c>
      <c r="B2378" s="34" t="s">
        <v>366</v>
      </c>
      <c r="C2378" s="27" t="s">
        <v>574</v>
      </c>
      <c r="D2378" s="27"/>
      <c r="E2378" s="35" t="s">
        <v>2649</v>
      </c>
      <c r="F2378" s="27"/>
      <c r="G2378" s="27"/>
      <c r="H2378" s="27" t="s">
        <v>22</v>
      </c>
      <c r="I2378" s="29"/>
      <c r="J2378" s="33" t="s">
        <v>588</v>
      </c>
      <c r="K2378" s="31"/>
      <c r="L2378" s="28" t="s">
        <v>572</v>
      </c>
      <c r="M2378" s="31"/>
      <c r="N2378" s="28" t="s">
        <v>572</v>
      </c>
      <c r="O2378" s="27" t="s">
        <v>1842</v>
      </c>
      <c r="P2378" s="27" t="s">
        <v>570</v>
      </c>
      <c r="Q2378" t="b">
        <v>0</v>
      </c>
      <c r="S2378" t="b">
        <v>0</v>
      </c>
    </row>
    <row r="2379" spans="1:19" x14ac:dyDescent="0.3">
      <c r="A2379" s="27">
        <v>28087</v>
      </c>
      <c r="B2379" s="34" t="s">
        <v>366</v>
      </c>
      <c r="C2379" s="27" t="s">
        <v>602</v>
      </c>
      <c r="D2379" s="27"/>
      <c r="E2379" s="35" t="s">
        <v>2650</v>
      </c>
      <c r="F2379" s="27"/>
      <c r="G2379" s="27"/>
      <c r="H2379" s="27" t="s">
        <v>22</v>
      </c>
      <c r="I2379" s="29"/>
      <c r="J2379" s="33" t="s">
        <v>588</v>
      </c>
      <c r="K2379" s="31"/>
      <c r="L2379" s="28" t="s">
        <v>572</v>
      </c>
      <c r="M2379" s="31"/>
      <c r="N2379" s="28" t="s">
        <v>572</v>
      </c>
      <c r="O2379" s="27" t="s">
        <v>1842</v>
      </c>
      <c r="P2379" s="27" t="s">
        <v>570</v>
      </c>
      <c r="Q2379" t="b">
        <v>0</v>
      </c>
      <c r="S2379" t="b">
        <v>0</v>
      </c>
    </row>
    <row r="2380" spans="1:19" x14ac:dyDescent="0.3">
      <c r="A2380" s="27">
        <v>28088</v>
      </c>
      <c r="B2380" s="34" t="s">
        <v>366</v>
      </c>
      <c r="C2380" s="27" t="s">
        <v>603</v>
      </c>
      <c r="D2380" s="27"/>
      <c r="E2380" s="35" t="s">
        <v>2651</v>
      </c>
      <c r="F2380" s="27"/>
      <c r="G2380" s="27"/>
      <c r="H2380" s="27" t="s">
        <v>22</v>
      </c>
      <c r="I2380" s="29"/>
      <c r="J2380" s="33" t="s">
        <v>588</v>
      </c>
      <c r="K2380" s="31"/>
      <c r="L2380" s="28" t="s">
        <v>572</v>
      </c>
      <c r="M2380" s="31"/>
      <c r="N2380" s="28" t="s">
        <v>572</v>
      </c>
      <c r="O2380" s="27" t="s">
        <v>1842</v>
      </c>
      <c r="P2380" s="27" t="s">
        <v>570</v>
      </c>
      <c r="Q2380" t="b">
        <v>0</v>
      </c>
      <c r="S2380" t="b">
        <v>0</v>
      </c>
    </row>
    <row r="2381" spans="1:19" x14ac:dyDescent="0.3">
      <c r="A2381" s="27">
        <v>28089</v>
      </c>
      <c r="B2381" s="34" t="s">
        <v>366</v>
      </c>
      <c r="C2381" s="27" t="s">
        <v>691</v>
      </c>
      <c r="D2381" s="27"/>
      <c r="E2381" s="35" t="s">
        <v>2652</v>
      </c>
      <c r="F2381" s="27"/>
      <c r="G2381" s="27"/>
      <c r="H2381" s="27" t="s">
        <v>22</v>
      </c>
      <c r="I2381" s="29"/>
      <c r="J2381" s="33" t="s">
        <v>588</v>
      </c>
      <c r="K2381" s="31"/>
      <c r="L2381" s="28" t="s">
        <v>572</v>
      </c>
      <c r="M2381" s="31"/>
      <c r="N2381" s="28" t="s">
        <v>572</v>
      </c>
      <c r="O2381" s="27" t="s">
        <v>1842</v>
      </c>
      <c r="P2381" s="27" t="s">
        <v>570</v>
      </c>
      <c r="Q2381" t="b">
        <v>0</v>
      </c>
      <c r="S2381" t="b">
        <v>0</v>
      </c>
    </row>
    <row r="2382" spans="1:19" ht="24" x14ac:dyDescent="0.3">
      <c r="A2382" s="27">
        <v>28090</v>
      </c>
      <c r="B2382" s="34" t="s">
        <v>366</v>
      </c>
      <c r="C2382" s="27" t="s">
        <v>864</v>
      </c>
      <c r="D2382" s="27"/>
      <c r="E2382" s="35" t="s">
        <v>2653</v>
      </c>
      <c r="F2382" s="27"/>
      <c r="G2382" s="27"/>
      <c r="H2382" s="27" t="s">
        <v>22</v>
      </c>
      <c r="I2382" s="29"/>
      <c r="J2382" s="33" t="s">
        <v>588</v>
      </c>
      <c r="K2382" s="31"/>
      <c r="L2382" s="28" t="s">
        <v>572</v>
      </c>
      <c r="M2382" s="31"/>
      <c r="N2382" s="28" t="s">
        <v>572</v>
      </c>
      <c r="O2382" s="27" t="s">
        <v>1842</v>
      </c>
      <c r="P2382" s="27" t="s">
        <v>570</v>
      </c>
      <c r="Q2382" t="b">
        <v>0</v>
      </c>
      <c r="S2382" t="b">
        <v>0</v>
      </c>
    </row>
    <row r="2383" spans="1:19" ht="24" x14ac:dyDescent="0.3">
      <c r="A2383" s="27">
        <v>28091</v>
      </c>
      <c r="B2383" s="34" t="s">
        <v>366</v>
      </c>
      <c r="C2383" s="27" t="s">
        <v>866</v>
      </c>
      <c r="D2383" s="27"/>
      <c r="E2383" s="35" t="s">
        <v>2654</v>
      </c>
      <c r="F2383" s="27"/>
      <c r="G2383" s="27"/>
      <c r="H2383" s="27" t="s">
        <v>22</v>
      </c>
      <c r="I2383" s="29"/>
      <c r="J2383" s="33" t="s">
        <v>588</v>
      </c>
      <c r="K2383" s="31"/>
      <c r="L2383" s="28" t="s">
        <v>572</v>
      </c>
      <c r="M2383" s="31"/>
      <c r="N2383" s="28" t="s">
        <v>572</v>
      </c>
      <c r="O2383" s="27" t="s">
        <v>1842</v>
      </c>
      <c r="P2383" s="27" t="s">
        <v>570</v>
      </c>
      <c r="Q2383" t="b">
        <v>0</v>
      </c>
      <c r="S2383" t="b">
        <v>0</v>
      </c>
    </row>
    <row r="2384" spans="1:19" x14ac:dyDescent="0.3">
      <c r="A2384" s="27">
        <v>28092</v>
      </c>
      <c r="B2384" s="34" t="s">
        <v>366</v>
      </c>
      <c r="C2384" s="27" t="s">
        <v>1665</v>
      </c>
      <c r="D2384" s="27"/>
      <c r="E2384" s="35" t="s">
        <v>2655</v>
      </c>
      <c r="F2384" s="27"/>
      <c r="G2384" s="27"/>
      <c r="H2384" s="27" t="s">
        <v>22</v>
      </c>
      <c r="I2384" s="29"/>
      <c r="J2384" s="33" t="s">
        <v>588</v>
      </c>
      <c r="K2384" s="31"/>
      <c r="L2384" s="28" t="s">
        <v>572</v>
      </c>
      <c r="M2384" s="31"/>
      <c r="N2384" s="28" t="s">
        <v>572</v>
      </c>
      <c r="O2384" s="27" t="s">
        <v>1842</v>
      </c>
      <c r="P2384" s="27" t="s">
        <v>570</v>
      </c>
      <c r="Q2384" t="b">
        <v>0</v>
      </c>
      <c r="S2384" t="b">
        <v>0</v>
      </c>
    </row>
    <row r="2385" spans="1:19" ht="36" x14ac:dyDescent="0.3">
      <c r="A2385" s="27">
        <v>28093</v>
      </c>
      <c r="B2385" s="34" t="s">
        <v>366</v>
      </c>
      <c r="C2385" s="27" t="s">
        <v>606</v>
      </c>
      <c r="D2385" s="27"/>
      <c r="E2385" s="35" t="s">
        <v>2656</v>
      </c>
      <c r="F2385" s="27"/>
      <c r="G2385" s="27"/>
      <c r="H2385" s="27" t="s">
        <v>22</v>
      </c>
      <c r="I2385" s="29"/>
      <c r="J2385" s="33" t="s">
        <v>588</v>
      </c>
      <c r="K2385" s="31"/>
      <c r="L2385" s="28" t="s">
        <v>572</v>
      </c>
      <c r="M2385" s="31"/>
      <c r="N2385" s="28" t="s">
        <v>572</v>
      </c>
      <c r="O2385" s="27" t="s">
        <v>1842</v>
      </c>
      <c r="P2385" s="27" t="s">
        <v>570</v>
      </c>
      <c r="Q2385" t="b">
        <v>0</v>
      </c>
      <c r="S2385" t="b">
        <v>0</v>
      </c>
    </row>
    <row r="2386" spans="1:19" ht="24" x14ac:dyDescent="0.3">
      <c r="A2386" s="27">
        <v>28094</v>
      </c>
      <c r="B2386" s="34" t="s">
        <v>366</v>
      </c>
      <c r="C2386" s="27" t="s">
        <v>611</v>
      </c>
      <c r="D2386" s="27"/>
      <c r="E2386" s="35" t="s">
        <v>2657</v>
      </c>
      <c r="F2386" s="27"/>
      <c r="G2386" s="27"/>
      <c r="H2386" s="27" t="s">
        <v>22</v>
      </c>
      <c r="I2386" s="29"/>
      <c r="J2386" s="33" t="s">
        <v>588</v>
      </c>
      <c r="K2386" s="31"/>
      <c r="L2386" s="28" t="s">
        <v>572</v>
      </c>
      <c r="M2386" s="31"/>
      <c r="N2386" s="28" t="s">
        <v>572</v>
      </c>
      <c r="O2386" s="27" t="s">
        <v>1842</v>
      </c>
      <c r="P2386" s="27" t="s">
        <v>570</v>
      </c>
      <c r="Q2386" t="b">
        <v>0</v>
      </c>
      <c r="S2386" t="b">
        <v>0</v>
      </c>
    </row>
    <row r="2387" spans="1:19" x14ac:dyDescent="0.3">
      <c r="A2387" s="27">
        <v>28095</v>
      </c>
      <c r="B2387" s="34" t="s">
        <v>368</v>
      </c>
      <c r="C2387" s="27" t="s">
        <v>561</v>
      </c>
      <c r="D2387" s="27"/>
      <c r="E2387" s="35" t="s">
        <v>2658</v>
      </c>
      <c r="F2387" s="26">
        <v>42552</v>
      </c>
      <c r="G2387" s="27"/>
      <c r="H2387" s="27" t="s">
        <v>24</v>
      </c>
      <c r="I2387" s="29"/>
      <c r="J2387" s="33" t="s">
        <v>588</v>
      </c>
      <c r="K2387" s="31"/>
      <c r="L2387" s="28" t="s">
        <v>572</v>
      </c>
      <c r="M2387" s="31"/>
      <c r="N2387" s="28" t="s">
        <v>572</v>
      </c>
      <c r="O2387" s="27" t="s">
        <v>1078</v>
      </c>
      <c r="P2387" s="27" t="s">
        <v>568</v>
      </c>
      <c r="Q2387" t="b">
        <v>0</v>
      </c>
      <c r="S2387" t="b">
        <v>0</v>
      </c>
    </row>
    <row r="2388" spans="1:19" ht="24" x14ac:dyDescent="0.3">
      <c r="A2388" s="27">
        <v>28096</v>
      </c>
      <c r="B2388" s="34" t="s">
        <v>368</v>
      </c>
      <c r="C2388" s="27" t="s">
        <v>581</v>
      </c>
      <c r="D2388" s="27"/>
      <c r="E2388" s="35" t="s">
        <v>2659</v>
      </c>
      <c r="F2388" s="26">
        <v>42552</v>
      </c>
      <c r="G2388" s="27"/>
      <c r="H2388" s="27" t="s">
        <v>24</v>
      </c>
      <c r="I2388" s="29"/>
      <c r="J2388" s="33" t="s">
        <v>588</v>
      </c>
      <c r="K2388" s="31"/>
      <c r="L2388" s="28" t="s">
        <v>572</v>
      </c>
      <c r="M2388" s="31"/>
      <c r="N2388" s="28" t="s">
        <v>572</v>
      </c>
      <c r="O2388" s="27" t="s">
        <v>1078</v>
      </c>
      <c r="P2388" s="27" t="s">
        <v>568</v>
      </c>
      <c r="Q2388" t="b">
        <v>0</v>
      </c>
      <c r="S2388" t="b">
        <v>0</v>
      </c>
    </row>
    <row r="2389" spans="1:19" ht="24" x14ac:dyDescent="0.3">
      <c r="A2389" s="27">
        <v>28097</v>
      </c>
      <c r="B2389" s="34" t="s">
        <v>368</v>
      </c>
      <c r="C2389" s="27" t="s">
        <v>624</v>
      </c>
      <c r="D2389" s="27"/>
      <c r="E2389" s="35" t="s">
        <v>2660</v>
      </c>
      <c r="F2389" s="26">
        <v>42552</v>
      </c>
      <c r="G2389" s="27"/>
      <c r="H2389" s="27" t="s">
        <v>24</v>
      </c>
      <c r="I2389" s="29"/>
      <c r="J2389" s="33" t="s">
        <v>588</v>
      </c>
      <c r="K2389" s="31"/>
      <c r="L2389" s="28" t="s">
        <v>572</v>
      </c>
      <c r="M2389" s="31"/>
      <c r="N2389" s="28" t="s">
        <v>572</v>
      </c>
      <c r="O2389" s="27" t="s">
        <v>1078</v>
      </c>
      <c r="P2389" s="27" t="s">
        <v>568</v>
      </c>
      <c r="Q2389" t="b">
        <v>0</v>
      </c>
      <c r="S2389" t="b">
        <v>0</v>
      </c>
    </row>
    <row r="2390" spans="1:19" ht="36" x14ac:dyDescent="0.3">
      <c r="A2390" s="27">
        <v>28098</v>
      </c>
      <c r="B2390" s="34" t="s">
        <v>368</v>
      </c>
      <c r="C2390" s="27" t="s">
        <v>626</v>
      </c>
      <c r="D2390" s="27"/>
      <c r="E2390" s="35" t="s">
        <v>2661</v>
      </c>
      <c r="F2390" s="26">
        <v>42552</v>
      </c>
      <c r="G2390" s="27"/>
      <c r="H2390" s="27" t="s">
        <v>24</v>
      </c>
      <c r="I2390" s="29"/>
      <c r="J2390" s="33" t="s">
        <v>588</v>
      </c>
      <c r="K2390" s="31"/>
      <c r="L2390" s="28" t="s">
        <v>572</v>
      </c>
      <c r="M2390" s="31"/>
      <c r="N2390" s="28" t="s">
        <v>572</v>
      </c>
      <c r="O2390" s="27" t="s">
        <v>1078</v>
      </c>
      <c r="P2390" s="27" t="s">
        <v>568</v>
      </c>
      <c r="Q2390" t="b">
        <v>0</v>
      </c>
      <c r="S2390" t="b">
        <v>0</v>
      </c>
    </row>
    <row r="2391" spans="1:19" ht="36" x14ac:dyDescent="0.3">
      <c r="A2391" s="27">
        <v>28148</v>
      </c>
      <c r="B2391" s="34" t="s">
        <v>368</v>
      </c>
      <c r="C2391" s="27" t="s">
        <v>660</v>
      </c>
      <c r="D2391" s="27"/>
      <c r="E2391" s="35" t="s">
        <v>2662</v>
      </c>
      <c r="F2391" s="26">
        <v>44378</v>
      </c>
      <c r="G2391" s="27"/>
      <c r="H2391" s="27" t="s">
        <v>24</v>
      </c>
      <c r="I2391" s="29"/>
      <c r="J2391" s="33" t="s">
        <v>588</v>
      </c>
      <c r="K2391" s="31"/>
      <c r="L2391" s="28" t="s">
        <v>572</v>
      </c>
      <c r="M2391" s="31"/>
      <c r="N2391" s="28" t="s">
        <v>572</v>
      </c>
      <c r="O2391" s="27" t="s">
        <v>1510</v>
      </c>
      <c r="P2391" s="27" t="s">
        <v>568</v>
      </c>
      <c r="Q2391" t="b">
        <v>0</v>
      </c>
      <c r="S2391" t="b">
        <v>0</v>
      </c>
    </row>
    <row r="2392" spans="1:19" x14ac:dyDescent="0.3">
      <c r="A2392" s="27">
        <v>28149</v>
      </c>
      <c r="B2392" s="34" t="s">
        <v>368</v>
      </c>
      <c r="C2392" s="27" t="s">
        <v>1216</v>
      </c>
      <c r="D2392" s="27"/>
      <c r="E2392" s="35" t="s">
        <v>2663</v>
      </c>
      <c r="F2392" s="26">
        <v>44378</v>
      </c>
      <c r="G2392" s="27"/>
      <c r="H2392" s="27" t="s">
        <v>24</v>
      </c>
      <c r="I2392" s="29"/>
      <c r="J2392" s="33" t="s">
        <v>588</v>
      </c>
      <c r="K2392" s="31"/>
      <c r="L2392" s="28" t="s">
        <v>572</v>
      </c>
      <c r="M2392" s="31"/>
      <c r="N2392" s="28" t="s">
        <v>572</v>
      </c>
      <c r="O2392" s="27" t="s">
        <v>1510</v>
      </c>
      <c r="P2392" s="27" t="s">
        <v>568</v>
      </c>
      <c r="Q2392" t="b">
        <v>0</v>
      </c>
      <c r="S2392" t="b">
        <v>0</v>
      </c>
    </row>
    <row r="2393" spans="1:19" x14ac:dyDescent="0.3">
      <c r="A2393" s="27">
        <v>28150</v>
      </c>
      <c r="B2393" s="34" t="s">
        <v>368</v>
      </c>
      <c r="C2393" s="27" t="s">
        <v>1218</v>
      </c>
      <c r="D2393" s="27"/>
      <c r="E2393" s="35" t="s">
        <v>2664</v>
      </c>
      <c r="F2393" s="26">
        <v>44378</v>
      </c>
      <c r="G2393" s="27"/>
      <c r="H2393" s="27" t="s">
        <v>24</v>
      </c>
      <c r="I2393" s="29"/>
      <c r="J2393" s="33" t="s">
        <v>588</v>
      </c>
      <c r="K2393" s="31"/>
      <c r="L2393" s="28" t="s">
        <v>572</v>
      </c>
      <c r="M2393" s="31"/>
      <c r="N2393" s="28" t="s">
        <v>572</v>
      </c>
      <c r="O2393" s="27" t="s">
        <v>1510</v>
      </c>
      <c r="P2393" s="27" t="s">
        <v>568</v>
      </c>
      <c r="Q2393" t="b">
        <v>0</v>
      </c>
      <c r="S2393" t="b">
        <v>0</v>
      </c>
    </row>
    <row r="2394" spans="1:19" ht="48" x14ac:dyDescent="0.3">
      <c r="A2394" s="27">
        <v>28151</v>
      </c>
      <c r="B2394" s="34" t="s">
        <v>368</v>
      </c>
      <c r="C2394" s="27" t="s">
        <v>661</v>
      </c>
      <c r="D2394" s="27"/>
      <c r="E2394" s="35" t="s">
        <v>2665</v>
      </c>
      <c r="F2394" s="26">
        <v>44378</v>
      </c>
      <c r="G2394" s="27"/>
      <c r="H2394" s="27" t="s">
        <v>24</v>
      </c>
      <c r="I2394" s="29"/>
      <c r="J2394" s="33" t="s">
        <v>588</v>
      </c>
      <c r="K2394" s="31"/>
      <c r="L2394" s="28" t="s">
        <v>572</v>
      </c>
      <c r="M2394" s="31"/>
      <c r="N2394" s="28" t="s">
        <v>572</v>
      </c>
      <c r="O2394" s="27" t="s">
        <v>1510</v>
      </c>
      <c r="P2394" s="27" t="s">
        <v>568</v>
      </c>
      <c r="Q2394" t="b">
        <v>0</v>
      </c>
      <c r="S2394" t="b">
        <v>0</v>
      </c>
    </row>
    <row r="2395" spans="1:19" x14ac:dyDescent="0.3">
      <c r="A2395" s="27">
        <v>28152</v>
      </c>
      <c r="B2395" s="34" t="s">
        <v>368</v>
      </c>
      <c r="C2395" s="27" t="s">
        <v>2666</v>
      </c>
      <c r="D2395" s="27"/>
      <c r="E2395" s="35" t="s">
        <v>2667</v>
      </c>
      <c r="F2395" s="26">
        <v>44378</v>
      </c>
      <c r="G2395" s="27"/>
      <c r="H2395" s="27" t="s">
        <v>24</v>
      </c>
      <c r="I2395" s="29"/>
      <c r="J2395" s="33" t="s">
        <v>588</v>
      </c>
      <c r="K2395" s="31"/>
      <c r="L2395" s="28" t="s">
        <v>572</v>
      </c>
      <c r="M2395" s="31"/>
      <c r="N2395" s="28" t="s">
        <v>572</v>
      </c>
      <c r="O2395" s="27" t="s">
        <v>1510</v>
      </c>
      <c r="P2395" s="27" t="s">
        <v>568</v>
      </c>
      <c r="Q2395" t="b">
        <v>0</v>
      </c>
      <c r="S2395" t="b">
        <v>0</v>
      </c>
    </row>
    <row r="2396" spans="1:19" ht="24" x14ac:dyDescent="0.3">
      <c r="A2396" s="27">
        <v>28153</v>
      </c>
      <c r="B2396" s="34" t="s">
        <v>368</v>
      </c>
      <c r="C2396" s="27" t="s">
        <v>2668</v>
      </c>
      <c r="D2396" s="27"/>
      <c r="E2396" s="35" t="s">
        <v>2669</v>
      </c>
      <c r="F2396" s="26">
        <v>44378</v>
      </c>
      <c r="G2396" s="27"/>
      <c r="H2396" s="27" t="s">
        <v>24</v>
      </c>
      <c r="I2396" s="29"/>
      <c r="J2396" s="33" t="s">
        <v>588</v>
      </c>
      <c r="K2396" s="31"/>
      <c r="L2396" s="28" t="s">
        <v>572</v>
      </c>
      <c r="M2396" s="31"/>
      <c r="N2396" s="28" t="s">
        <v>572</v>
      </c>
      <c r="O2396" s="27" t="s">
        <v>1510</v>
      </c>
      <c r="P2396" s="27" t="s">
        <v>568</v>
      </c>
      <c r="Q2396" t="b">
        <v>0</v>
      </c>
      <c r="S2396" t="b">
        <v>0</v>
      </c>
    </row>
    <row r="2397" spans="1:19" x14ac:dyDescent="0.3">
      <c r="A2397" s="27">
        <v>28154</v>
      </c>
      <c r="B2397" s="34" t="s">
        <v>368</v>
      </c>
      <c r="C2397" s="27" t="s">
        <v>2670</v>
      </c>
      <c r="D2397" s="27"/>
      <c r="E2397" s="35" t="s">
        <v>2671</v>
      </c>
      <c r="F2397" s="26">
        <v>44378</v>
      </c>
      <c r="G2397" s="27"/>
      <c r="H2397" s="27" t="s">
        <v>24</v>
      </c>
      <c r="I2397" s="29"/>
      <c r="J2397" s="33" t="s">
        <v>588</v>
      </c>
      <c r="K2397" s="31"/>
      <c r="L2397" s="28" t="s">
        <v>572</v>
      </c>
      <c r="M2397" s="31"/>
      <c r="N2397" s="28" t="s">
        <v>572</v>
      </c>
      <c r="O2397" s="27" t="s">
        <v>1510</v>
      </c>
      <c r="P2397" s="27" t="s">
        <v>568</v>
      </c>
      <c r="Q2397" t="b">
        <v>0</v>
      </c>
      <c r="S2397" t="b">
        <v>0</v>
      </c>
    </row>
    <row r="2398" spans="1:19" ht="24" x14ac:dyDescent="0.3">
      <c r="A2398" s="27">
        <v>28155</v>
      </c>
      <c r="B2398" s="34" t="s">
        <v>368</v>
      </c>
      <c r="C2398" s="27" t="s">
        <v>2672</v>
      </c>
      <c r="D2398" s="27"/>
      <c r="E2398" s="35" t="s">
        <v>2673</v>
      </c>
      <c r="F2398" s="26">
        <v>44378</v>
      </c>
      <c r="G2398" s="27"/>
      <c r="H2398" s="27" t="s">
        <v>24</v>
      </c>
      <c r="I2398" s="29"/>
      <c r="J2398" s="33" t="s">
        <v>588</v>
      </c>
      <c r="K2398" s="31"/>
      <c r="L2398" s="28" t="s">
        <v>572</v>
      </c>
      <c r="M2398" s="31"/>
      <c r="N2398" s="28" t="s">
        <v>572</v>
      </c>
      <c r="O2398" s="27" t="s">
        <v>1510</v>
      </c>
      <c r="P2398" s="27" t="s">
        <v>568</v>
      </c>
      <c r="Q2398" t="b">
        <v>0</v>
      </c>
      <c r="S2398" t="b">
        <v>0</v>
      </c>
    </row>
    <row r="2399" spans="1:19" ht="24" x14ac:dyDescent="0.3">
      <c r="A2399" s="27">
        <v>28156</v>
      </c>
      <c r="B2399" s="34" t="s">
        <v>368</v>
      </c>
      <c r="C2399" s="27" t="s">
        <v>2674</v>
      </c>
      <c r="D2399" s="27"/>
      <c r="E2399" s="35" t="s">
        <v>2675</v>
      </c>
      <c r="F2399" s="26">
        <v>44378</v>
      </c>
      <c r="G2399" s="27"/>
      <c r="H2399" s="27" t="s">
        <v>24</v>
      </c>
      <c r="I2399" s="29"/>
      <c r="J2399" s="33" t="s">
        <v>588</v>
      </c>
      <c r="K2399" s="31"/>
      <c r="L2399" s="28" t="s">
        <v>572</v>
      </c>
      <c r="M2399" s="31"/>
      <c r="N2399" s="28" t="s">
        <v>572</v>
      </c>
      <c r="O2399" s="27" t="s">
        <v>1510</v>
      </c>
      <c r="P2399" s="27" t="s">
        <v>568</v>
      </c>
      <c r="Q2399" t="b">
        <v>0</v>
      </c>
      <c r="S2399" t="b">
        <v>0</v>
      </c>
    </row>
    <row r="2400" spans="1:19" ht="60" x14ac:dyDescent="0.3">
      <c r="A2400" s="27">
        <v>28157</v>
      </c>
      <c r="B2400" s="34" t="s">
        <v>368</v>
      </c>
      <c r="C2400" s="27" t="s">
        <v>662</v>
      </c>
      <c r="D2400" s="27"/>
      <c r="E2400" s="35" t="s">
        <v>2676</v>
      </c>
      <c r="F2400" s="26">
        <v>42644</v>
      </c>
      <c r="G2400" s="27"/>
      <c r="H2400" s="27" t="s">
        <v>24</v>
      </c>
      <c r="I2400" s="29"/>
      <c r="J2400" s="33" t="s">
        <v>588</v>
      </c>
      <c r="K2400" s="31"/>
      <c r="L2400" s="28" t="s">
        <v>572</v>
      </c>
      <c r="M2400" s="31"/>
      <c r="N2400" s="28" t="s">
        <v>572</v>
      </c>
      <c r="O2400" s="27" t="s">
        <v>1510</v>
      </c>
      <c r="P2400" s="27" t="s">
        <v>568</v>
      </c>
      <c r="Q2400" t="b">
        <v>0</v>
      </c>
      <c r="S2400" t="b">
        <v>0</v>
      </c>
    </row>
    <row r="2401" spans="1:19" ht="48" x14ac:dyDescent="0.3">
      <c r="A2401" s="27">
        <v>28099</v>
      </c>
      <c r="B2401" s="34" t="s">
        <v>368</v>
      </c>
      <c r="C2401" s="27" t="s">
        <v>571</v>
      </c>
      <c r="D2401" s="27"/>
      <c r="E2401" s="35" t="s">
        <v>2677</v>
      </c>
      <c r="F2401" s="26">
        <v>44378</v>
      </c>
      <c r="G2401" s="27"/>
      <c r="H2401" s="27" t="s">
        <v>24</v>
      </c>
      <c r="I2401" s="29"/>
      <c r="J2401" s="33" t="s">
        <v>588</v>
      </c>
      <c r="K2401" s="31"/>
      <c r="L2401" s="28" t="s">
        <v>572</v>
      </c>
      <c r="M2401" s="31"/>
      <c r="N2401" s="28" t="s">
        <v>572</v>
      </c>
      <c r="O2401" s="27" t="s">
        <v>1510</v>
      </c>
      <c r="P2401" s="27" t="s">
        <v>568</v>
      </c>
      <c r="Q2401" t="b">
        <v>0</v>
      </c>
      <c r="S2401" t="b">
        <v>0</v>
      </c>
    </row>
    <row r="2402" spans="1:19" ht="36" x14ac:dyDescent="0.3">
      <c r="A2402" s="27">
        <v>28100</v>
      </c>
      <c r="B2402" s="34" t="s">
        <v>368</v>
      </c>
      <c r="C2402" s="27" t="s">
        <v>573</v>
      </c>
      <c r="D2402" s="27"/>
      <c r="E2402" s="35" t="s">
        <v>2678</v>
      </c>
      <c r="F2402" s="26">
        <v>44378</v>
      </c>
      <c r="G2402" s="27"/>
      <c r="H2402" s="27" t="s">
        <v>24</v>
      </c>
      <c r="I2402" s="29"/>
      <c r="J2402" s="33" t="s">
        <v>588</v>
      </c>
      <c r="K2402" s="31"/>
      <c r="L2402" s="28" t="s">
        <v>572</v>
      </c>
      <c r="M2402" s="31"/>
      <c r="N2402" s="28" t="s">
        <v>572</v>
      </c>
      <c r="O2402" s="27" t="s">
        <v>1510</v>
      </c>
      <c r="P2402" s="27" t="s">
        <v>568</v>
      </c>
      <c r="Q2402" t="b">
        <v>0</v>
      </c>
      <c r="S2402" t="b">
        <v>0</v>
      </c>
    </row>
    <row r="2403" spans="1:19" x14ac:dyDescent="0.3">
      <c r="A2403" s="27">
        <v>28101</v>
      </c>
      <c r="B2403" s="34" t="s">
        <v>368</v>
      </c>
      <c r="C2403" s="27" t="s">
        <v>597</v>
      </c>
      <c r="D2403" s="27"/>
      <c r="E2403" s="35" t="s">
        <v>2679</v>
      </c>
      <c r="F2403" s="26">
        <v>44378</v>
      </c>
      <c r="G2403" s="27"/>
      <c r="H2403" s="27" t="s">
        <v>24</v>
      </c>
      <c r="I2403" s="29"/>
      <c r="J2403" s="33" t="s">
        <v>588</v>
      </c>
      <c r="K2403" s="31"/>
      <c r="L2403" s="28" t="s">
        <v>572</v>
      </c>
      <c r="M2403" s="31"/>
      <c r="N2403" s="28" t="s">
        <v>572</v>
      </c>
      <c r="O2403" s="27" t="s">
        <v>1510</v>
      </c>
      <c r="P2403" s="27" t="s">
        <v>568</v>
      </c>
      <c r="Q2403" t="b">
        <v>0</v>
      </c>
      <c r="S2403" t="b">
        <v>0</v>
      </c>
    </row>
    <row r="2404" spans="1:19" x14ac:dyDescent="0.3">
      <c r="A2404" s="27">
        <v>28102</v>
      </c>
      <c r="B2404" s="34" t="s">
        <v>368</v>
      </c>
      <c r="C2404" s="27" t="s">
        <v>649</v>
      </c>
      <c r="D2404" s="27"/>
      <c r="E2404" s="35" t="s">
        <v>2680</v>
      </c>
      <c r="F2404" s="26">
        <v>44378</v>
      </c>
      <c r="G2404" s="27"/>
      <c r="H2404" s="27" t="s">
        <v>24</v>
      </c>
      <c r="I2404" s="29"/>
      <c r="J2404" s="33" t="s">
        <v>588</v>
      </c>
      <c r="K2404" s="31"/>
      <c r="L2404" s="28" t="s">
        <v>572</v>
      </c>
      <c r="M2404" s="31"/>
      <c r="N2404" s="28" t="s">
        <v>572</v>
      </c>
      <c r="O2404" s="27" t="s">
        <v>1510</v>
      </c>
      <c r="P2404" s="27" t="s">
        <v>568</v>
      </c>
      <c r="Q2404" t="b">
        <v>0</v>
      </c>
      <c r="S2404" t="b">
        <v>0</v>
      </c>
    </row>
    <row r="2405" spans="1:19" ht="28.8" x14ac:dyDescent="0.3">
      <c r="A2405" s="27">
        <v>28103</v>
      </c>
      <c r="B2405" s="34" t="s">
        <v>368</v>
      </c>
      <c r="C2405" s="27" t="s">
        <v>1564</v>
      </c>
      <c r="D2405" s="27"/>
      <c r="E2405" s="35" t="s">
        <v>2681</v>
      </c>
      <c r="F2405" s="26">
        <v>44378</v>
      </c>
      <c r="G2405" s="27"/>
      <c r="H2405" s="27" t="s">
        <v>24</v>
      </c>
      <c r="I2405" s="29"/>
      <c r="J2405" s="33" t="s">
        <v>588</v>
      </c>
      <c r="K2405" s="31"/>
      <c r="L2405" s="28" t="s">
        <v>572</v>
      </c>
      <c r="M2405" s="31"/>
      <c r="N2405" s="28" t="s">
        <v>572</v>
      </c>
      <c r="O2405" s="27" t="s">
        <v>1510</v>
      </c>
      <c r="P2405" s="27" t="s">
        <v>568</v>
      </c>
      <c r="Q2405" t="b">
        <v>0</v>
      </c>
      <c r="S2405" t="b">
        <v>0</v>
      </c>
    </row>
    <row r="2406" spans="1:19" ht="28.8" x14ac:dyDescent="0.3">
      <c r="A2406" s="27">
        <v>28104</v>
      </c>
      <c r="B2406" s="34" t="s">
        <v>368</v>
      </c>
      <c r="C2406" s="27" t="s">
        <v>1565</v>
      </c>
      <c r="D2406" s="27"/>
      <c r="E2406" s="35" t="s">
        <v>2682</v>
      </c>
      <c r="F2406" s="26">
        <v>44378</v>
      </c>
      <c r="G2406" s="27"/>
      <c r="H2406" s="27" t="s">
        <v>24</v>
      </c>
      <c r="I2406" s="29"/>
      <c r="J2406" s="33" t="s">
        <v>588</v>
      </c>
      <c r="K2406" s="31"/>
      <c r="L2406" s="28" t="s">
        <v>572</v>
      </c>
      <c r="M2406" s="31"/>
      <c r="N2406" s="28" t="s">
        <v>572</v>
      </c>
      <c r="O2406" s="27" t="s">
        <v>1510</v>
      </c>
      <c r="P2406" s="27" t="s">
        <v>568</v>
      </c>
      <c r="Q2406" t="b">
        <v>0</v>
      </c>
      <c r="S2406" t="b">
        <v>0</v>
      </c>
    </row>
    <row r="2407" spans="1:19" ht="24" x14ac:dyDescent="0.3">
      <c r="A2407" s="27">
        <v>28105</v>
      </c>
      <c r="B2407" s="34" t="s">
        <v>368</v>
      </c>
      <c r="C2407" s="27" t="s">
        <v>574</v>
      </c>
      <c r="D2407" s="27"/>
      <c r="E2407" s="35" t="s">
        <v>2683</v>
      </c>
      <c r="F2407" s="26">
        <v>44378</v>
      </c>
      <c r="G2407" s="27"/>
      <c r="H2407" s="27" t="s">
        <v>24</v>
      </c>
      <c r="I2407" s="29"/>
      <c r="J2407" s="33" t="s">
        <v>588</v>
      </c>
      <c r="K2407" s="31"/>
      <c r="L2407" s="28" t="s">
        <v>572</v>
      </c>
      <c r="M2407" s="31"/>
      <c r="N2407" s="28" t="s">
        <v>572</v>
      </c>
      <c r="O2407" s="27" t="s">
        <v>1510</v>
      </c>
      <c r="P2407" s="27" t="s">
        <v>568</v>
      </c>
      <c r="Q2407" t="b">
        <v>0</v>
      </c>
      <c r="S2407" t="b">
        <v>0</v>
      </c>
    </row>
    <row r="2408" spans="1:19" ht="60" x14ac:dyDescent="0.3">
      <c r="A2408" s="27">
        <v>28106</v>
      </c>
      <c r="B2408" s="34" t="s">
        <v>368</v>
      </c>
      <c r="C2408" s="27" t="s">
        <v>602</v>
      </c>
      <c r="D2408" s="27"/>
      <c r="E2408" s="35" t="s">
        <v>2684</v>
      </c>
      <c r="F2408" s="26">
        <v>44378</v>
      </c>
      <c r="G2408" s="27"/>
      <c r="H2408" s="27" t="s">
        <v>24</v>
      </c>
      <c r="I2408" s="29"/>
      <c r="J2408" s="33" t="s">
        <v>588</v>
      </c>
      <c r="K2408" s="31"/>
      <c r="L2408" s="28" t="s">
        <v>572</v>
      </c>
      <c r="M2408" s="31"/>
      <c r="N2408" s="28" t="s">
        <v>572</v>
      </c>
      <c r="O2408" s="27" t="s">
        <v>1510</v>
      </c>
      <c r="P2408" s="27" t="s">
        <v>568</v>
      </c>
      <c r="Q2408" t="b">
        <v>0</v>
      </c>
      <c r="S2408" t="b">
        <v>0</v>
      </c>
    </row>
    <row r="2409" spans="1:19" x14ac:dyDescent="0.3">
      <c r="A2409" s="27">
        <v>28107</v>
      </c>
      <c r="B2409" s="34" t="s">
        <v>368</v>
      </c>
      <c r="C2409" s="27" t="s">
        <v>603</v>
      </c>
      <c r="D2409" s="27"/>
      <c r="E2409" s="35" t="s">
        <v>2685</v>
      </c>
      <c r="F2409" s="26">
        <v>44378</v>
      </c>
      <c r="G2409" s="27"/>
      <c r="H2409" s="27" t="s">
        <v>24</v>
      </c>
      <c r="I2409" s="29"/>
      <c r="J2409" s="33" t="s">
        <v>588</v>
      </c>
      <c r="K2409" s="31"/>
      <c r="L2409" s="28" t="s">
        <v>572</v>
      </c>
      <c r="M2409" s="31"/>
      <c r="N2409" s="28" t="s">
        <v>572</v>
      </c>
      <c r="O2409" s="27" t="s">
        <v>1510</v>
      </c>
      <c r="P2409" s="27" t="s">
        <v>568</v>
      </c>
      <c r="Q2409" t="b">
        <v>0</v>
      </c>
      <c r="S2409" t="b">
        <v>0</v>
      </c>
    </row>
    <row r="2410" spans="1:19" x14ac:dyDescent="0.3">
      <c r="A2410" s="27">
        <v>28108</v>
      </c>
      <c r="B2410" s="34" t="s">
        <v>368</v>
      </c>
      <c r="C2410" s="27" t="s">
        <v>691</v>
      </c>
      <c r="D2410" s="27"/>
      <c r="E2410" s="35" t="s">
        <v>2686</v>
      </c>
      <c r="F2410" s="26">
        <v>44378</v>
      </c>
      <c r="G2410" s="27"/>
      <c r="H2410" s="27" t="s">
        <v>24</v>
      </c>
      <c r="I2410" s="29"/>
      <c r="J2410" s="33" t="s">
        <v>588</v>
      </c>
      <c r="K2410" s="31"/>
      <c r="L2410" s="28" t="s">
        <v>572</v>
      </c>
      <c r="M2410" s="31"/>
      <c r="N2410" s="28" t="s">
        <v>572</v>
      </c>
      <c r="O2410" s="27" t="s">
        <v>1510</v>
      </c>
      <c r="P2410" s="27" t="s">
        <v>568</v>
      </c>
      <c r="Q2410" t="b">
        <v>0</v>
      </c>
      <c r="S2410" t="b">
        <v>0</v>
      </c>
    </row>
    <row r="2411" spans="1:19" ht="28.8" x14ac:dyDescent="0.3">
      <c r="A2411" s="27">
        <v>28109</v>
      </c>
      <c r="B2411" s="34" t="s">
        <v>368</v>
      </c>
      <c r="C2411" s="27" t="s">
        <v>2687</v>
      </c>
      <c r="D2411" s="27"/>
      <c r="E2411" s="35" t="s">
        <v>2688</v>
      </c>
      <c r="F2411" s="26">
        <v>44378</v>
      </c>
      <c r="G2411" s="27"/>
      <c r="H2411" s="27" t="s">
        <v>24</v>
      </c>
      <c r="I2411" s="29"/>
      <c r="J2411" s="33" t="s">
        <v>588</v>
      </c>
      <c r="K2411" s="31"/>
      <c r="L2411" s="28" t="s">
        <v>572</v>
      </c>
      <c r="M2411" s="31"/>
      <c r="N2411" s="28" t="s">
        <v>572</v>
      </c>
      <c r="O2411" s="27" t="s">
        <v>1510</v>
      </c>
      <c r="P2411" s="27" t="s">
        <v>568</v>
      </c>
      <c r="Q2411" t="b">
        <v>0</v>
      </c>
      <c r="S2411" t="b">
        <v>0</v>
      </c>
    </row>
    <row r="2412" spans="1:19" ht="28.8" x14ac:dyDescent="0.3">
      <c r="A2412" s="27">
        <v>28110</v>
      </c>
      <c r="B2412" s="34" t="s">
        <v>368</v>
      </c>
      <c r="C2412" s="27" t="s">
        <v>2689</v>
      </c>
      <c r="D2412" s="27"/>
      <c r="E2412" s="35" t="s">
        <v>2690</v>
      </c>
      <c r="F2412" s="26">
        <v>44378</v>
      </c>
      <c r="G2412" s="27"/>
      <c r="H2412" s="27" t="s">
        <v>24</v>
      </c>
      <c r="I2412" s="29"/>
      <c r="J2412" s="33" t="s">
        <v>588</v>
      </c>
      <c r="K2412" s="31"/>
      <c r="L2412" s="28" t="s">
        <v>572</v>
      </c>
      <c r="M2412" s="31"/>
      <c r="N2412" s="28" t="s">
        <v>572</v>
      </c>
      <c r="O2412" s="27" t="s">
        <v>1510</v>
      </c>
      <c r="P2412" s="27" t="s">
        <v>568</v>
      </c>
      <c r="Q2412" t="b">
        <v>0</v>
      </c>
      <c r="S2412" t="b">
        <v>0</v>
      </c>
    </row>
    <row r="2413" spans="1:19" x14ac:dyDescent="0.3">
      <c r="A2413" s="27">
        <v>28112</v>
      </c>
      <c r="B2413" s="34" t="s">
        <v>368</v>
      </c>
      <c r="C2413" s="27" t="s">
        <v>606</v>
      </c>
      <c r="D2413" s="27" t="s">
        <v>1043</v>
      </c>
      <c r="E2413" s="35" t="s">
        <v>2691</v>
      </c>
      <c r="F2413" s="26">
        <v>42552</v>
      </c>
      <c r="G2413" s="27"/>
      <c r="H2413" s="27" t="s">
        <v>24</v>
      </c>
      <c r="I2413" s="29"/>
      <c r="J2413" s="33" t="s">
        <v>588</v>
      </c>
      <c r="K2413" s="31"/>
      <c r="L2413" s="28" t="s">
        <v>572</v>
      </c>
      <c r="M2413" s="31"/>
      <c r="N2413" s="28" t="s">
        <v>572</v>
      </c>
      <c r="O2413" s="27" t="s">
        <v>2692</v>
      </c>
      <c r="P2413" s="27" t="s">
        <v>570</v>
      </c>
      <c r="Q2413" t="b">
        <v>0</v>
      </c>
      <c r="S2413" t="b">
        <v>0</v>
      </c>
    </row>
    <row r="2414" spans="1:19" x14ac:dyDescent="0.3">
      <c r="A2414" s="27">
        <v>28111</v>
      </c>
      <c r="B2414" s="34" t="s">
        <v>368</v>
      </c>
      <c r="C2414" s="27" t="s">
        <v>606</v>
      </c>
      <c r="D2414" s="27" t="s">
        <v>1043</v>
      </c>
      <c r="E2414" s="35" t="s">
        <v>2691</v>
      </c>
      <c r="F2414" s="26">
        <v>42552</v>
      </c>
      <c r="G2414" s="27"/>
      <c r="H2414" s="27" t="s">
        <v>24</v>
      </c>
      <c r="I2414" s="29"/>
      <c r="J2414" s="33" t="s">
        <v>588</v>
      </c>
      <c r="K2414" s="31"/>
      <c r="L2414" s="28" t="s">
        <v>572</v>
      </c>
      <c r="M2414" s="31"/>
      <c r="N2414" s="28" t="s">
        <v>572</v>
      </c>
      <c r="O2414" s="27" t="s">
        <v>2692</v>
      </c>
      <c r="P2414" s="27" t="s">
        <v>570</v>
      </c>
      <c r="Q2414" t="b">
        <v>0</v>
      </c>
      <c r="S2414" t="b">
        <v>0</v>
      </c>
    </row>
    <row r="2415" spans="1:19" x14ac:dyDescent="0.3">
      <c r="A2415" s="27">
        <v>28113</v>
      </c>
      <c r="B2415" s="34" t="s">
        <v>368</v>
      </c>
      <c r="C2415" s="27" t="s">
        <v>606</v>
      </c>
      <c r="D2415" s="27" t="s">
        <v>1043</v>
      </c>
      <c r="E2415" s="35" t="s">
        <v>2691</v>
      </c>
      <c r="F2415" s="26">
        <v>42552</v>
      </c>
      <c r="G2415" s="27"/>
      <c r="H2415" s="27" t="s">
        <v>24</v>
      </c>
      <c r="I2415" s="29"/>
      <c r="J2415" s="33" t="s">
        <v>588</v>
      </c>
      <c r="K2415" s="31"/>
      <c r="L2415" s="28" t="s">
        <v>572</v>
      </c>
      <c r="M2415" s="31"/>
      <c r="N2415" s="28" t="s">
        <v>572</v>
      </c>
      <c r="O2415" s="27" t="s">
        <v>2692</v>
      </c>
      <c r="P2415" s="27" t="s">
        <v>570</v>
      </c>
      <c r="Q2415" t="b">
        <v>0</v>
      </c>
      <c r="S2415" t="b">
        <v>0</v>
      </c>
    </row>
    <row r="2416" spans="1:19" ht="24" x14ac:dyDescent="0.3">
      <c r="A2416" s="27">
        <v>28115</v>
      </c>
      <c r="B2416" s="34" t="s">
        <v>368</v>
      </c>
      <c r="C2416" s="27" t="s">
        <v>608</v>
      </c>
      <c r="D2416" s="27" t="s">
        <v>1043</v>
      </c>
      <c r="E2416" s="35" t="s">
        <v>2693</v>
      </c>
      <c r="F2416" s="26">
        <v>42552</v>
      </c>
      <c r="G2416" s="27"/>
      <c r="H2416" s="27" t="s">
        <v>24</v>
      </c>
      <c r="I2416" s="29"/>
      <c r="J2416" s="33" t="s">
        <v>588</v>
      </c>
      <c r="K2416" s="31"/>
      <c r="L2416" s="28" t="s">
        <v>572</v>
      </c>
      <c r="M2416" s="31"/>
      <c r="N2416" s="28" t="s">
        <v>572</v>
      </c>
      <c r="O2416" s="27" t="s">
        <v>2692</v>
      </c>
      <c r="P2416" s="27" t="s">
        <v>570</v>
      </c>
      <c r="Q2416" t="b">
        <v>0</v>
      </c>
      <c r="S2416" t="b">
        <v>0</v>
      </c>
    </row>
    <row r="2417" spans="1:19" ht="24" x14ac:dyDescent="0.3">
      <c r="A2417" s="27">
        <v>28116</v>
      </c>
      <c r="B2417" s="34" t="s">
        <v>368</v>
      </c>
      <c r="C2417" s="27" t="s">
        <v>608</v>
      </c>
      <c r="D2417" s="27" t="s">
        <v>1043</v>
      </c>
      <c r="E2417" s="35" t="s">
        <v>2693</v>
      </c>
      <c r="F2417" s="26">
        <v>42552</v>
      </c>
      <c r="G2417" s="27"/>
      <c r="H2417" s="27" t="s">
        <v>24</v>
      </c>
      <c r="I2417" s="29"/>
      <c r="J2417" s="33" t="s">
        <v>588</v>
      </c>
      <c r="K2417" s="31"/>
      <c r="L2417" s="28" t="s">
        <v>572</v>
      </c>
      <c r="M2417" s="31"/>
      <c r="N2417" s="28" t="s">
        <v>572</v>
      </c>
      <c r="O2417" s="27" t="s">
        <v>2692</v>
      </c>
      <c r="P2417" s="27" t="s">
        <v>570</v>
      </c>
      <c r="Q2417" t="b">
        <v>0</v>
      </c>
      <c r="S2417" t="b">
        <v>0</v>
      </c>
    </row>
    <row r="2418" spans="1:19" ht="28.8" x14ac:dyDescent="0.3">
      <c r="A2418" s="27">
        <v>28117</v>
      </c>
      <c r="B2418" s="34" t="s">
        <v>368</v>
      </c>
      <c r="C2418" s="27" t="s">
        <v>756</v>
      </c>
      <c r="D2418" s="27"/>
      <c r="E2418" s="35" t="s">
        <v>2694</v>
      </c>
      <c r="F2418" s="26">
        <v>42552</v>
      </c>
      <c r="G2418" s="27"/>
      <c r="H2418" s="27" t="s">
        <v>24</v>
      </c>
      <c r="I2418" s="29"/>
      <c r="J2418" s="33" t="s">
        <v>588</v>
      </c>
      <c r="K2418" s="31"/>
      <c r="L2418" s="28" t="s">
        <v>572</v>
      </c>
      <c r="M2418" s="31"/>
      <c r="N2418" s="28" t="s">
        <v>572</v>
      </c>
      <c r="O2418" s="27" t="s">
        <v>2692</v>
      </c>
      <c r="P2418" s="27" t="s">
        <v>570</v>
      </c>
      <c r="Q2418" t="b">
        <v>0</v>
      </c>
      <c r="S2418" t="b">
        <v>0</v>
      </c>
    </row>
    <row r="2419" spans="1:19" ht="28.8" x14ac:dyDescent="0.3">
      <c r="A2419" s="27">
        <v>28118</v>
      </c>
      <c r="B2419" s="34" t="s">
        <v>368</v>
      </c>
      <c r="C2419" s="27" t="s">
        <v>2695</v>
      </c>
      <c r="D2419" s="27"/>
      <c r="E2419" s="35" t="s">
        <v>2696</v>
      </c>
      <c r="F2419" s="26">
        <v>42552</v>
      </c>
      <c r="G2419" s="27"/>
      <c r="H2419" s="27" t="s">
        <v>24</v>
      </c>
      <c r="I2419" s="29"/>
      <c r="J2419" s="33" t="s">
        <v>588</v>
      </c>
      <c r="K2419" s="31"/>
      <c r="L2419" s="28" t="s">
        <v>572</v>
      </c>
      <c r="M2419" s="31"/>
      <c r="N2419" s="28" t="s">
        <v>572</v>
      </c>
      <c r="O2419" s="27" t="s">
        <v>2692</v>
      </c>
      <c r="P2419" s="27" t="s">
        <v>570</v>
      </c>
      <c r="Q2419" t="b">
        <v>0</v>
      </c>
      <c r="S2419" t="b">
        <v>0</v>
      </c>
    </row>
    <row r="2420" spans="1:19" ht="28.8" x14ac:dyDescent="0.3">
      <c r="A2420" s="27">
        <v>28119</v>
      </c>
      <c r="B2420" s="34" t="s">
        <v>368</v>
      </c>
      <c r="C2420" s="27" t="s">
        <v>2697</v>
      </c>
      <c r="D2420" s="27"/>
      <c r="E2420" s="35" t="s">
        <v>2698</v>
      </c>
      <c r="F2420" s="26">
        <v>42552</v>
      </c>
      <c r="G2420" s="27"/>
      <c r="H2420" s="27" t="s">
        <v>24</v>
      </c>
      <c r="I2420" s="29"/>
      <c r="J2420" s="33" t="s">
        <v>588</v>
      </c>
      <c r="K2420" s="31"/>
      <c r="L2420" s="28" t="s">
        <v>572</v>
      </c>
      <c r="M2420" s="31"/>
      <c r="N2420" s="28" t="s">
        <v>572</v>
      </c>
      <c r="O2420" s="27" t="s">
        <v>2692</v>
      </c>
      <c r="P2420" s="27" t="s">
        <v>570</v>
      </c>
      <c r="Q2420" t="b">
        <v>0</v>
      </c>
      <c r="S2420" t="b">
        <v>0</v>
      </c>
    </row>
    <row r="2421" spans="1:19" ht="28.8" x14ac:dyDescent="0.3">
      <c r="A2421" s="27">
        <v>28120</v>
      </c>
      <c r="B2421" s="34" t="s">
        <v>368</v>
      </c>
      <c r="C2421" s="27" t="s">
        <v>758</v>
      </c>
      <c r="D2421" s="27"/>
      <c r="E2421" s="35" t="s">
        <v>2699</v>
      </c>
      <c r="F2421" s="26">
        <v>42552</v>
      </c>
      <c r="G2421" s="27"/>
      <c r="H2421" s="27" t="s">
        <v>24</v>
      </c>
      <c r="I2421" s="29"/>
      <c r="J2421" s="33" t="s">
        <v>588</v>
      </c>
      <c r="K2421" s="31"/>
      <c r="L2421" s="28" t="s">
        <v>572</v>
      </c>
      <c r="M2421" s="31"/>
      <c r="N2421" s="28" t="s">
        <v>572</v>
      </c>
      <c r="O2421" s="27" t="s">
        <v>2692</v>
      </c>
      <c r="P2421" s="27" t="s">
        <v>570</v>
      </c>
      <c r="Q2421" t="b">
        <v>0</v>
      </c>
      <c r="S2421" t="b">
        <v>0</v>
      </c>
    </row>
    <row r="2422" spans="1:19" ht="28.8" x14ac:dyDescent="0.3">
      <c r="A2422" s="27">
        <v>28121</v>
      </c>
      <c r="B2422" s="34" t="s">
        <v>368</v>
      </c>
      <c r="C2422" s="27" t="s">
        <v>945</v>
      </c>
      <c r="D2422" s="27"/>
      <c r="E2422" s="35" t="s">
        <v>2700</v>
      </c>
      <c r="F2422" s="26">
        <v>42552</v>
      </c>
      <c r="G2422" s="27"/>
      <c r="H2422" s="27" t="s">
        <v>24</v>
      </c>
      <c r="I2422" s="29"/>
      <c r="J2422" s="33" t="s">
        <v>588</v>
      </c>
      <c r="K2422" s="31"/>
      <c r="L2422" s="28" t="s">
        <v>572</v>
      </c>
      <c r="M2422" s="31"/>
      <c r="N2422" s="28" t="s">
        <v>572</v>
      </c>
      <c r="O2422" s="27" t="s">
        <v>2692</v>
      </c>
      <c r="P2422" s="27" t="s">
        <v>570</v>
      </c>
      <c r="Q2422" t="b">
        <v>0</v>
      </c>
      <c r="S2422" t="b">
        <v>0</v>
      </c>
    </row>
    <row r="2423" spans="1:19" ht="28.8" x14ac:dyDescent="0.3">
      <c r="A2423" s="27">
        <v>28122</v>
      </c>
      <c r="B2423" s="34" t="s">
        <v>368</v>
      </c>
      <c r="C2423" s="27" t="s">
        <v>1766</v>
      </c>
      <c r="D2423" s="27"/>
      <c r="E2423" s="35" t="s">
        <v>2701</v>
      </c>
      <c r="F2423" s="26">
        <v>42552</v>
      </c>
      <c r="G2423" s="27"/>
      <c r="H2423" s="27" t="s">
        <v>24</v>
      </c>
      <c r="I2423" s="29"/>
      <c r="J2423" s="33" t="s">
        <v>588</v>
      </c>
      <c r="K2423" s="31"/>
      <c r="L2423" s="28" t="s">
        <v>572</v>
      </c>
      <c r="M2423" s="31"/>
      <c r="N2423" s="28" t="s">
        <v>572</v>
      </c>
      <c r="O2423" s="27" t="s">
        <v>2692</v>
      </c>
      <c r="P2423" s="27" t="s">
        <v>570</v>
      </c>
      <c r="Q2423" t="b">
        <v>0</v>
      </c>
      <c r="S2423" t="b">
        <v>0</v>
      </c>
    </row>
    <row r="2424" spans="1:19" ht="28.8" x14ac:dyDescent="0.3">
      <c r="A2424" s="27">
        <v>28123</v>
      </c>
      <c r="B2424" s="34" t="s">
        <v>368</v>
      </c>
      <c r="C2424" s="27" t="s">
        <v>2702</v>
      </c>
      <c r="D2424" s="27"/>
      <c r="E2424" s="35" t="s">
        <v>2703</v>
      </c>
      <c r="F2424" s="26">
        <v>42552</v>
      </c>
      <c r="G2424" s="27"/>
      <c r="H2424" s="27" t="s">
        <v>24</v>
      </c>
      <c r="I2424" s="29"/>
      <c r="J2424" s="33" t="s">
        <v>588</v>
      </c>
      <c r="K2424" s="31"/>
      <c r="L2424" s="28" t="s">
        <v>572</v>
      </c>
      <c r="M2424" s="31"/>
      <c r="N2424" s="28" t="s">
        <v>572</v>
      </c>
      <c r="O2424" s="27" t="s">
        <v>2692</v>
      </c>
      <c r="P2424" s="27" t="s">
        <v>570</v>
      </c>
      <c r="Q2424" t="b">
        <v>0</v>
      </c>
      <c r="S2424" t="b">
        <v>0</v>
      </c>
    </row>
    <row r="2425" spans="1:19" x14ac:dyDescent="0.3">
      <c r="A2425" s="27">
        <v>28124</v>
      </c>
      <c r="B2425" s="34" t="s">
        <v>368</v>
      </c>
      <c r="C2425" s="27" t="s">
        <v>609</v>
      </c>
      <c r="D2425" s="27"/>
      <c r="E2425" s="35" t="s">
        <v>2704</v>
      </c>
      <c r="F2425" s="26">
        <v>42552</v>
      </c>
      <c r="G2425" s="27"/>
      <c r="H2425" s="27" t="s">
        <v>24</v>
      </c>
      <c r="I2425" s="29"/>
      <c r="J2425" s="33" t="s">
        <v>588</v>
      </c>
      <c r="K2425" s="31"/>
      <c r="L2425" s="28" t="s">
        <v>572</v>
      </c>
      <c r="M2425" s="31"/>
      <c r="N2425" s="28" t="s">
        <v>572</v>
      </c>
      <c r="O2425" s="27" t="s">
        <v>2692</v>
      </c>
      <c r="P2425" s="27" t="s">
        <v>570</v>
      </c>
      <c r="Q2425" t="b">
        <v>0</v>
      </c>
      <c r="S2425" t="b">
        <v>0</v>
      </c>
    </row>
    <row r="2426" spans="1:19" ht="28.8" x14ac:dyDescent="0.3">
      <c r="A2426" s="27">
        <v>28125</v>
      </c>
      <c r="B2426" s="34" t="s">
        <v>368</v>
      </c>
      <c r="C2426" s="27" t="s">
        <v>948</v>
      </c>
      <c r="D2426" s="27"/>
      <c r="E2426" s="35" t="s">
        <v>2705</v>
      </c>
      <c r="F2426" s="26">
        <v>42552</v>
      </c>
      <c r="G2426" s="27"/>
      <c r="H2426" s="27" t="s">
        <v>24</v>
      </c>
      <c r="I2426" s="29"/>
      <c r="J2426" s="33" t="s">
        <v>588</v>
      </c>
      <c r="K2426" s="31"/>
      <c r="L2426" s="28" t="s">
        <v>572</v>
      </c>
      <c r="M2426" s="31"/>
      <c r="N2426" s="28" t="s">
        <v>572</v>
      </c>
      <c r="O2426" s="27" t="s">
        <v>2692</v>
      </c>
      <c r="P2426" s="27" t="s">
        <v>570</v>
      </c>
      <c r="Q2426" t="b">
        <v>0</v>
      </c>
      <c r="S2426" t="b">
        <v>0</v>
      </c>
    </row>
    <row r="2427" spans="1:19" ht="28.8" x14ac:dyDescent="0.3">
      <c r="A2427" s="27">
        <v>28126</v>
      </c>
      <c r="B2427" s="34" t="s">
        <v>368</v>
      </c>
      <c r="C2427" s="27" t="s">
        <v>950</v>
      </c>
      <c r="D2427" s="27"/>
      <c r="E2427" s="35" t="s">
        <v>2706</v>
      </c>
      <c r="F2427" s="26">
        <v>42552</v>
      </c>
      <c r="G2427" s="27"/>
      <c r="H2427" s="27" t="s">
        <v>24</v>
      </c>
      <c r="I2427" s="29"/>
      <c r="J2427" s="33" t="s">
        <v>588</v>
      </c>
      <c r="K2427" s="31"/>
      <c r="L2427" s="28" t="s">
        <v>572</v>
      </c>
      <c r="M2427" s="31"/>
      <c r="N2427" s="28" t="s">
        <v>572</v>
      </c>
      <c r="O2427" s="27" t="s">
        <v>2692</v>
      </c>
      <c r="P2427" s="27" t="s">
        <v>570</v>
      </c>
      <c r="Q2427" t="b">
        <v>0</v>
      </c>
      <c r="S2427" t="b">
        <v>0</v>
      </c>
    </row>
    <row r="2428" spans="1:19" ht="24" x14ac:dyDescent="0.3">
      <c r="A2428" s="27">
        <v>28127</v>
      </c>
      <c r="B2428" s="34" t="s">
        <v>368</v>
      </c>
      <c r="C2428" s="27" t="s">
        <v>761</v>
      </c>
      <c r="D2428" s="27"/>
      <c r="E2428" s="35" t="s">
        <v>2707</v>
      </c>
      <c r="F2428" s="26">
        <v>42552</v>
      </c>
      <c r="G2428" s="27"/>
      <c r="H2428" s="27" t="s">
        <v>24</v>
      </c>
      <c r="I2428" s="29"/>
      <c r="J2428" s="33" t="s">
        <v>588</v>
      </c>
      <c r="K2428" s="31"/>
      <c r="L2428" s="28" t="s">
        <v>572</v>
      </c>
      <c r="M2428" s="31"/>
      <c r="N2428" s="28" t="s">
        <v>572</v>
      </c>
      <c r="O2428" s="27" t="s">
        <v>2692</v>
      </c>
      <c r="P2428" s="27" t="s">
        <v>570</v>
      </c>
      <c r="Q2428" t="b">
        <v>0</v>
      </c>
      <c r="S2428" t="b">
        <v>0</v>
      </c>
    </row>
    <row r="2429" spans="1:19" ht="36" x14ac:dyDescent="0.3">
      <c r="A2429" s="27">
        <v>28130</v>
      </c>
      <c r="B2429" s="34" t="s">
        <v>368</v>
      </c>
      <c r="C2429" s="27" t="s">
        <v>1094</v>
      </c>
      <c r="D2429" s="27" t="s">
        <v>1043</v>
      </c>
      <c r="E2429" s="35" t="s">
        <v>2708</v>
      </c>
      <c r="F2429" s="26">
        <v>42552</v>
      </c>
      <c r="G2429" s="27"/>
      <c r="H2429" s="27" t="s">
        <v>24</v>
      </c>
      <c r="I2429" s="29"/>
      <c r="J2429" s="33" t="s">
        <v>588</v>
      </c>
      <c r="K2429" s="31"/>
      <c r="L2429" s="28" t="s">
        <v>572</v>
      </c>
      <c r="M2429" s="31"/>
      <c r="N2429" s="28" t="s">
        <v>572</v>
      </c>
      <c r="O2429" s="27" t="s">
        <v>2692</v>
      </c>
      <c r="P2429" s="27" t="s">
        <v>570</v>
      </c>
      <c r="Q2429" t="b">
        <v>0</v>
      </c>
      <c r="S2429" t="b">
        <v>0</v>
      </c>
    </row>
    <row r="2430" spans="1:19" ht="36" x14ac:dyDescent="0.3">
      <c r="A2430" s="27">
        <v>28129</v>
      </c>
      <c r="B2430" s="34" t="s">
        <v>368</v>
      </c>
      <c r="C2430" s="27" t="s">
        <v>1094</v>
      </c>
      <c r="D2430" s="27" t="s">
        <v>1043</v>
      </c>
      <c r="E2430" s="35" t="s">
        <v>2708</v>
      </c>
      <c r="F2430" s="26">
        <v>42552</v>
      </c>
      <c r="G2430" s="27"/>
      <c r="H2430" s="27" t="s">
        <v>24</v>
      </c>
      <c r="I2430" s="29"/>
      <c r="J2430" s="33" t="s">
        <v>588</v>
      </c>
      <c r="K2430" s="31"/>
      <c r="L2430" s="28" t="s">
        <v>572</v>
      </c>
      <c r="M2430" s="31"/>
      <c r="N2430" s="28" t="s">
        <v>572</v>
      </c>
      <c r="O2430" s="27" t="s">
        <v>2692</v>
      </c>
      <c r="P2430" s="27" t="s">
        <v>570</v>
      </c>
      <c r="Q2430" t="b">
        <v>0</v>
      </c>
      <c r="S2430" t="b">
        <v>0</v>
      </c>
    </row>
    <row r="2431" spans="1:19" ht="36" x14ac:dyDescent="0.3">
      <c r="A2431" s="27">
        <v>28132</v>
      </c>
      <c r="B2431" s="34" t="s">
        <v>368</v>
      </c>
      <c r="C2431" s="27" t="s">
        <v>611</v>
      </c>
      <c r="D2431" s="27"/>
      <c r="E2431" s="35" t="s">
        <v>2709</v>
      </c>
      <c r="F2431" s="26">
        <v>44378</v>
      </c>
      <c r="G2431" s="27"/>
      <c r="H2431" s="27" t="s">
        <v>24</v>
      </c>
      <c r="I2431" s="29"/>
      <c r="J2431" s="33" t="s">
        <v>588</v>
      </c>
      <c r="K2431" s="31"/>
      <c r="L2431" s="28" t="s">
        <v>572</v>
      </c>
      <c r="M2431" s="31"/>
      <c r="N2431" s="28" t="s">
        <v>572</v>
      </c>
      <c r="O2431" s="27" t="s">
        <v>1078</v>
      </c>
      <c r="P2431" s="27" t="s">
        <v>568</v>
      </c>
      <c r="Q2431" t="b">
        <v>0</v>
      </c>
      <c r="S2431" t="b">
        <v>0</v>
      </c>
    </row>
    <row r="2432" spans="1:19" x14ac:dyDescent="0.3">
      <c r="A2432" s="27">
        <v>28133</v>
      </c>
      <c r="B2432" s="34" t="s">
        <v>368</v>
      </c>
      <c r="C2432" s="27" t="s">
        <v>613</v>
      </c>
      <c r="D2432" s="27"/>
      <c r="E2432" s="35" t="s">
        <v>2710</v>
      </c>
      <c r="F2432" s="26">
        <v>44378</v>
      </c>
      <c r="G2432" s="27"/>
      <c r="H2432" s="27" t="s">
        <v>24</v>
      </c>
      <c r="I2432" s="29"/>
      <c r="J2432" s="33" t="s">
        <v>588</v>
      </c>
      <c r="K2432" s="31"/>
      <c r="L2432" s="28" t="s">
        <v>572</v>
      </c>
      <c r="M2432" s="31"/>
      <c r="N2432" s="28" t="s">
        <v>572</v>
      </c>
      <c r="O2432" s="27" t="s">
        <v>1078</v>
      </c>
      <c r="P2432" s="27" t="s">
        <v>568</v>
      </c>
      <c r="Q2432" t="b">
        <v>0</v>
      </c>
      <c r="S2432" t="b">
        <v>0</v>
      </c>
    </row>
    <row r="2433" spans="1:19" ht="24" x14ac:dyDescent="0.3">
      <c r="A2433" s="27">
        <v>28134</v>
      </c>
      <c r="B2433" s="34" t="s">
        <v>368</v>
      </c>
      <c r="C2433" s="27" t="s">
        <v>615</v>
      </c>
      <c r="D2433" s="27"/>
      <c r="E2433" s="35" t="s">
        <v>2711</v>
      </c>
      <c r="F2433" s="26">
        <v>44378</v>
      </c>
      <c r="G2433" s="27"/>
      <c r="H2433" s="27" t="s">
        <v>24</v>
      </c>
      <c r="I2433" s="29"/>
      <c r="J2433" s="33" t="s">
        <v>588</v>
      </c>
      <c r="K2433" s="31"/>
      <c r="L2433" s="28" t="s">
        <v>572</v>
      </c>
      <c r="M2433" s="31"/>
      <c r="N2433" s="28" t="s">
        <v>572</v>
      </c>
      <c r="O2433" s="27" t="s">
        <v>1078</v>
      </c>
      <c r="P2433" s="27" t="s">
        <v>568</v>
      </c>
      <c r="Q2433" t="b">
        <v>0</v>
      </c>
      <c r="S2433" t="b">
        <v>0</v>
      </c>
    </row>
    <row r="2434" spans="1:19" ht="24" x14ac:dyDescent="0.3">
      <c r="A2434" s="27">
        <v>28135</v>
      </c>
      <c r="B2434" s="34" t="s">
        <v>368</v>
      </c>
      <c r="C2434" s="27" t="s">
        <v>964</v>
      </c>
      <c r="D2434" s="27"/>
      <c r="E2434" s="35" t="s">
        <v>2712</v>
      </c>
      <c r="F2434" s="26">
        <v>44378</v>
      </c>
      <c r="G2434" s="27"/>
      <c r="H2434" s="27" t="s">
        <v>24</v>
      </c>
      <c r="I2434" s="29"/>
      <c r="J2434" s="33" t="s">
        <v>588</v>
      </c>
      <c r="K2434" s="31"/>
      <c r="L2434" s="28" t="s">
        <v>572</v>
      </c>
      <c r="M2434" s="31"/>
      <c r="N2434" s="28" t="s">
        <v>572</v>
      </c>
      <c r="O2434" s="27" t="s">
        <v>1078</v>
      </c>
      <c r="P2434" s="27" t="s">
        <v>568</v>
      </c>
      <c r="Q2434" t="b">
        <v>0</v>
      </c>
      <c r="S2434" t="b">
        <v>0</v>
      </c>
    </row>
    <row r="2435" spans="1:19" x14ac:dyDescent="0.3">
      <c r="A2435" s="27">
        <v>28136</v>
      </c>
      <c r="B2435" s="34" t="s">
        <v>368</v>
      </c>
      <c r="C2435" s="27" t="s">
        <v>966</v>
      </c>
      <c r="D2435" s="27"/>
      <c r="E2435" s="35" t="s">
        <v>2713</v>
      </c>
      <c r="F2435" s="26">
        <v>44378</v>
      </c>
      <c r="G2435" s="27"/>
      <c r="H2435" s="27" t="s">
        <v>24</v>
      </c>
      <c r="I2435" s="29"/>
      <c r="J2435" s="33" t="s">
        <v>588</v>
      </c>
      <c r="K2435" s="31"/>
      <c r="L2435" s="28" t="s">
        <v>572</v>
      </c>
      <c r="M2435" s="31"/>
      <c r="N2435" s="28" t="s">
        <v>572</v>
      </c>
      <c r="O2435" s="27" t="s">
        <v>1078</v>
      </c>
      <c r="P2435" s="27" t="s">
        <v>568</v>
      </c>
      <c r="Q2435" t="b">
        <v>0</v>
      </c>
      <c r="S2435" t="b">
        <v>0</v>
      </c>
    </row>
    <row r="2436" spans="1:19" ht="36" x14ac:dyDescent="0.3">
      <c r="A2436" s="27">
        <v>28137</v>
      </c>
      <c r="B2436" s="34" t="s">
        <v>368</v>
      </c>
      <c r="C2436" s="27" t="s">
        <v>671</v>
      </c>
      <c r="D2436" s="27"/>
      <c r="E2436" s="35" t="s">
        <v>2714</v>
      </c>
      <c r="F2436" s="26">
        <v>44388</v>
      </c>
      <c r="G2436" s="27"/>
      <c r="H2436" s="27" t="s">
        <v>24</v>
      </c>
      <c r="I2436" s="29"/>
      <c r="J2436" s="33" t="s">
        <v>588</v>
      </c>
      <c r="K2436" s="31"/>
      <c r="L2436" s="28" t="s">
        <v>572</v>
      </c>
      <c r="M2436" s="31"/>
      <c r="N2436" s="28" t="s">
        <v>572</v>
      </c>
      <c r="O2436" s="27" t="s">
        <v>1452</v>
      </c>
      <c r="P2436" s="27" t="s">
        <v>568</v>
      </c>
      <c r="Q2436" t="b">
        <v>0</v>
      </c>
      <c r="S2436" t="b">
        <v>0</v>
      </c>
    </row>
    <row r="2437" spans="1:19" ht="24" x14ac:dyDescent="0.3">
      <c r="A2437" s="27">
        <v>28138</v>
      </c>
      <c r="B2437" s="34" t="s">
        <v>368</v>
      </c>
      <c r="C2437" s="27" t="s">
        <v>685</v>
      </c>
      <c r="D2437" s="27"/>
      <c r="E2437" s="35" t="s">
        <v>2715</v>
      </c>
      <c r="F2437" s="26">
        <v>44378</v>
      </c>
      <c r="G2437" s="27"/>
      <c r="H2437" s="27" t="s">
        <v>24</v>
      </c>
      <c r="I2437" s="29"/>
      <c r="J2437" s="33" t="s">
        <v>588</v>
      </c>
      <c r="K2437" s="31"/>
      <c r="L2437" s="28" t="s">
        <v>572</v>
      </c>
      <c r="M2437" s="31"/>
      <c r="N2437" s="28" t="s">
        <v>572</v>
      </c>
      <c r="O2437" s="27" t="s">
        <v>1452</v>
      </c>
      <c r="P2437" s="27" t="s">
        <v>568</v>
      </c>
      <c r="Q2437" t="b">
        <v>0</v>
      </c>
      <c r="S2437" t="b">
        <v>0</v>
      </c>
    </row>
    <row r="2438" spans="1:19" ht="24" x14ac:dyDescent="0.3">
      <c r="A2438" s="27">
        <v>28139</v>
      </c>
      <c r="B2438" s="34" t="s">
        <v>368</v>
      </c>
      <c r="C2438" s="27" t="s">
        <v>687</v>
      </c>
      <c r="D2438" s="27"/>
      <c r="E2438" s="35" t="s">
        <v>2716</v>
      </c>
      <c r="F2438" s="26">
        <v>44378</v>
      </c>
      <c r="G2438" s="27"/>
      <c r="H2438" s="27" t="s">
        <v>24</v>
      </c>
      <c r="I2438" s="29"/>
      <c r="J2438" s="33" t="s">
        <v>588</v>
      </c>
      <c r="K2438" s="31"/>
      <c r="L2438" s="28" t="s">
        <v>572</v>
      </c>
      <c r="M2438" s="31"/>
      <c r="N2438" s="28" t="s">
        <v>572</v>
      </c>
      <c r="O2438" s="27" t="s">
        <v>1452</v>
      </c>
      <c r="P2438" s="27" t="s">
        <v>568</v>
      </c>
      <c r="Q2438" t="b">
        <v>0</v>
      </c>
      <c r="S2438" t="b">
        <v>0</v>
      </c>
    </row>
    <row r="2439" spans="1:19" ht="24" x14ac:dyDescent="0.3">
      <c r="A2439" s="27">
        <v>28140</v>
      </c>
      <c r="B2439" s="34" t="s">
        <v>368</v>
      </c>
      <c r="C2439" s="27" t="s">
        <v>979</v>
      </c>
      <c r="D2439" s="27"/>
      <c r="E2439" s="35" t="s">
        <v>2712</v>
      </c>
      <c r="F2439" s="26">
        <v>44378</v>
      </c>
      <c r="G2439" s="27"/>
      <c r="H2439" s="27" t="s">
        <v>24</v>
      </c>
      <c r="I2439" s="29"/>
      <c r="J2439" s="33" t="s">
        <v>588</v>
      </c>
      <c r="K2439" s="31"/>
      <c r="L2439" s="28" t="s">
        <v>572</v>
      </c>
      <c r="M2439" s="31"/>
      <c r="N2439" s="28" t="s">
        <v>572</v>
      </c>
      <c r="O2439" s="27" t="s">
        <v>1452</v>
      </c>
      <c r="P2439" s="27" t="s">
        <v>568</v>
      </c>
      <c r="Q2439" t="b">
        <v>0</v>
      </c>
      <c r="S2439" t="b">
        <v>0</v>
      </c>
    </row>
    <row r="2440" spans="1:19" x14ac:dyDescent="0.3">
      <c r="A2440" s="27">
        <v>28141</v>
      </c>
      <c r="B2440" s="34" t="s">
        <v>368</v>
      </c>
      <c r="C2440" s="27" t="s">
        <v>1531</v>
      </c>
      <c r="D2440" s="27"/>
      <c r="E2440" s="35" t="s">
        <v>2717</v>
      </c>
      <c r="F2440" s="26">
        <v>44378</v>
      </c>
      <c r="G2440" s="27"/>
      <c r="H2440" s="27" t="s">
        <v>24</v>
      </c>
      <c r="I2440" s="29"/>
      <c r="J2440" s="33" t="s">
        <v>588</v>
      </c>
      <c r="K2440" s="31"/>
      <c r="L2440" s="28" t="s">
        <v>572</v>
      </c>
      <c r="M2440" s="31"/>
      <c r="N2440" s="28" t="s">
        <v>572</v>
      </c>
      <c r="O2440" s="27" t="s">
        <v>1452</v>
      </c>
      <c r="P2440" s="27" t="s">
        <v>568</v>
      </c>
      <c r="Q2440" t="b">
        <v>0</v>
      </c>
      <c r="S2440" t="b">
        <v>0</v>
      </c>
    </row>
    <row r="2441" spans="1:19" ht="48" x14ac:dyDescent="0.3">
      <c r="A2441" s="27">
        <v>28142</v>
      </c>
      <c r="B2441" s="34" t="s">
        <v>368</v>
      </c>
      <c r="C2441" s="27" t="s">
        <v>672</v>
      </c>
      <c r="D2441" s="27"/>
      <c r="E2441" s="35" t="s">
        <v>2718</v>
      </c>
      <c r="F2441" s="26">
        <v>44378</v>
      </c>
      <c r="G2441" s="27"/>
      <c r="H2441" s="27" t="s">
        <v>24</v>
      </c>
      <c r="I2441" s="29"/>
      <c r="J2441" s="33" t="s">
        <v>588</v>
      </c>
      <c r="K2441" s="31"/>
      <c r="L2441" s="28" t="s">
        <v>572</v>
      </c>
      <c r="M2441" s="31"/>
      <c r="N2441" s="28" t="s">
        <v>572</v>
      </c>
      <c r="O2441" s="27" t="s">
        <v>1510</v>
      </c>
      <c r="P2441" s="27" t="s">
        <v>568</v>
      </c>
      <c r="Q2441" t="b">
        <v>0</v>
      </c>
      <c r="S2441" t="b">
        <v>0</v>
      </c>
    </row>
    <row r="2442" spans="1:19" x14ac:dyDescent="0.3">
      <c r="A2442" s="27">
        <v>28143</v>
      </c>
      <c r="B2442" s="34" t="s">
        <v>368</v>
      </c>
      <c r="C2442" s="27" t="s">
        <v>673</v>
      </c>
      <c r="D2442" s="27"/>
      <c r="E2442" s="35" t="s">
        <v>2719</v>
      </c>
      <c r="F2442" s="26">
        <v>44378</v>
      </c>
      <c r="G2442" s="27"/>
      <c r="H2442" s="27" t="s">
        <v>24</v>
      </c>
      <c r="I2442" s="29"/>
      <c r="J2442" s="33" t="s">
        <v>588</v>
      </c>
      <c r="K2442" s="31"/>
      <c r="L2442" s="28" t="s">
        <v>572</v>
      </c>
      <c r="M2442" s="31"/>
      <c r="N2442" s="28" t="s">
        <v>572</v>
      </c>
      <c r="O2442" s="27" t="s">
        <v>1510</v>
      </c>
      <c r="P2442" s="27" t="s">
        <v>568</v>
      </c>
      <c r="Q2442" t="b">
        <v>0</v>
      </c>
      <c r="S2442" t="b">
        <v>0</v>
      </c>
    </row>
    <row r="2443" spans="1:19" ht="168" x14ac:dyDescent="0.3">
      <c r="A2443" s="27">
        <v>28144</v>
      </c>
      <c r="B2443" s="34" t="s">
        <v>368</v>
      </c>
      <c r="C2443" s="27" t="s">
        <v>902</v>
      </c>
      <c r="D2443" s="27"/>
      <c r="E2443" s="35" t="s">
        <v>2720</v>
      </c>
      <c r="F2443" s="26">
        <v>44378</v>
      </c>
      <c r="G2443" s="27"/>
      <c r="H2443" s="27" t="s">
        <v>24</v>
      </c>
      <c r="I2443" s="29"/>
      <c r="J2443" s="33" t="s">
        <v>588</v>
      </c>
      <c r="K2443" s="31"/>
      <c r="L2443" s="28" t="s">
        <v>572</v>
      </c>
      <c r="M2443" s="31"/>
      <c r="N2443" s="28" t="s">
        <v>572</v>
      </c>
      <c r="O2443" s="27" t="s">
        <v>1510</v>
      </c>
      <c r="P2443" s="27" t="s">
        <v>568</v>
      </c>
      <c r="Q2443" t="b">
        <v>0</v>
      </c>
      <c r="S2443" t="b">
        <v>0</v>
      </c>
    </row>
    <row r="2444" spans="1:19" ht="36" x14ac:dyDescent="0.3">
      <c r="A2444" s="27">
        <v>28145</v>
      </c>
      <c r="B2444" s="34" t="s">
        <v>368</v>
      </c>
      <c r="C2444" s="27" t="s">
        <v>674</v>
      </c>
      <c r="D2444" s="27"/>
      <c r="E2444" s="35" t="s">
        <v>2721</v>
      </c>
      <c r="F2444" s="26">
        <v>44378</v>
      </c>
      <c r="G2444" s="27"/>
      <c r="H2444" s="27" t="s">
        <v>24</v>
      </c>
      <c r="I2444" s="29"/>
      <c r="J2444" s="33" t="s">
        <v>588</v>
      </c>
      <c r="K2444" s="31"/>
      <c r="L2444" s="28" t="s">
        <v>572</v>
      </c>
      <c r="M2444" s="31"/>
      <c r="N2444" s="28" t="s">
        <v>572</v>
      </c>
      <c r="O2444" s="27" t="s">
        <v>1510</v>
      </c>
      <c r="P2444" s="27" t="s">
        <v>568</v>
      </c>
      <c r="Q2444" t="b">
        <v>0</v>
      </c>
      <c r="S2444" t="b">
        <v>0</v>
      </c>
    </row>
    <row r="2445" spans="1:19" x14ac:dyDescent="0.3">
      <c r="A2445" s="27">
        <v>28146</v>
      </c>
      <c r="B2445" s="34" t="s">
        <v>368</v>
      </c>
      <c r="C2445" s="27" t="s">
        <v>675</v>
      </c>
      <c r="D2445" s="27"/>
      <c r="E2445" s="35" t="s">
        <v>2722</v>
      </c>
      <c r="F2445" s="26">
        <v>44378</v>
      </c>
      <c r="G2445" s="27"/>
      <c r="H2445" s="27" t="s">
        <v>24</v>
      </c>
      <c r="I2445" s="29"/>
      <c r="J2445" s="33" t="s">
        <v>588</v>
      </c>
      <c r="K2445" s="31"/>
      <c r="L2445" s="28" t="s">
        <v>572</v>
      </c>
      <c r="M2445" s="31"/>
      <c r="N2445" s="28" t="s">
        <v>572</v>
      </c>
      <c r="O2445" s="27" t="s">
        <v>1510</v>
      </c>
      <c r="P2445" s="27" t="s">
        <v>568</v>
      </c>
      <c r="Q2445" t="b">
        <v>0</v>
      </c>
      <c r="S2445" t="b">
        <v>0</v>
      </c>
    </row>
    <row r="2446" spans="1:19" x14ac:dyDescent="0.3">
      <c r="A2446" s="27">
        <v>28147</v>
      </c>
      <c r="B2446" s="34" t="s">
        <v>368</v>
      </c>
      <c r="C2446" s="27" t="s">
        <v>1191</v>
      </c>
      <c r="D2446" s="27"/>
      <c r="E2446" s="35" t="s">
        <v>2723</v>
      </c>
      <c r="F2446" s="26">
        <v>44378</v>
      </c>
      <c r="G2446" s="27"/>
      <c r="H2446" s="27" t="s">
        <v>24</v>
      </c>
      <c r="I2446" s="29"/>
      <c r="J2446" s="33" t="s">
        <v>588</v>
      </c>
      <c r="K2446" s="31"/>
      <c r="L2446" s="28" t="s">
        <v>572</v>
      </c>
      <c r="M2446" s="31"/>
      <c r="N2446" s="28" t="s">
        <v>572</v>
      </c>
      <c r="O2446" s="27" t="s">
        <v>1510</v>
      </c>
      <c r="P2446" s="27" t="s">
        <v>568</v>
      </c>
      <c r="Q2446" t="b">
        <v>0</v>
      </c>
      <c r="S2446" t="b">
        <v>0</v>
      </c>
    </row>
    <row r="2447" spans="1:19" x14ac:dyDescent="0.3">
      <c r="A2447" s="27">
        <v>30520</v>
      </c>
      <c r="B2447" s="34" t="s">
        <v>371</v>
      </c>
      <c r="C2447" s="27" t="s">
        <v>561</v>
      </c>
      <c r="D2447" s="27"/>
      <c r="E2447" s="35" t="s">
        <v>2658</v>
      </c>
      <c r="F2447" s="26">
        <v>45383</v>
      </c>
      <c r="G2447" s="27"/>
      <c r="H2447" s="27" t="s">
        <v>77</v>
      </c>
      <c r="I2447" s="29"/>
      <c r="J2447" s="33" t="s">
        <v>588</v>
      </c>
      <c r="K2447" s="31"/>
      <c r="L2447" s="28" t="s">
        <v>572</v>
      </c>
      <c r="M2447" s="31"/>
      <c r="N2447" s="28" t="s">
        <v>572</v>
      </c>
      <c r="O2447" s="27" t="s">
        <v>2724</v>
      </c>
      <c r="P2447" s="27" t="s">
        <v>568</v>
      </c>
      <c r="Q2447" t="b">
        <v>0</v>
      </c>
      <c r="S2447" t="b">
        <v>0</v>
      </c>
    </row>
    <row r="2448" spans="1:19" ht="24" x14ac:dyDescent="0.3">
      <c r="A2448" s="27">
        <v>30521</v>
      </c>
      <c r="B2448" s="34" t="s">
        <v>371</v>
      </c>
      <c r="C2448" s="27" t="s">
        <v>581</v>
      </c>
      <c r="D2448" s="27"/>
      <c r="E2448" s="35" t="s">
        <v>2725</v>
      </c>
      <c r="F2448" s="26">
        <v>45383</v>
      </c>
      <c r="G2448" s="27"/>
      <c r="H2448" s="27" t="s">
        <v>77</v>
      </c>
      <c r="I2448" s="29"/>
      <c r="J2448" s="33" t="s">
        <v>588</v>
      </c>
      <c r="K2448" s="31"/>
      <c r="L2448" s="28" t="s">
        <v>572</v>
      </c>
      <c r="M2448" s="31"/>
      <c r="N2448" s="28" t="s">
        <v>572</v>
      </c>
      <c r="O2448" s="27" t="s">
        <v>2724</v>
      </c>
      <c r="P2448" s="27" t="s">
        <v>568</v>
      </c>
      <c r="Q2448" t="b">
        <v>0</v>
      </c>
      <c r="S2448" t="b">
        <v>0</v>
      </c>
    </row>
    <row r="2449" spans="1:19" ht="24" x14ac:dyDescent="0.3">
      <c r="A2449" s="27">
        <v>30522</v>
      </c>
      <c r="B2449" s="34" t="s">
        <v>371</v>
      </c>
      <c r="C2449" s="27" t="s">
        <v>624</v>
      </c>
      <c r="D2449" s="27"/>
      <c r="E2449" s="35" t="s">
        <v>2660</v>
      </c>
      <c r="F2449" s="26">
        <v>45383</v>
      </c>
      <c r="G2449" s="27"/>
      <c r="H2449" s="27" t="s">
        <v>77</v>
      </c>
      <c r="I2449" s="29"/>
      <c r="J2449" s="33" t="s">
        <v>588</v>
      </c>
      <c r="K2449" s="31"/>
      <c r="L2449" s="28" t="s">
        <v>572</v>
      </c>
      <c r="M2449" s="31"/>
      <c r="N2449" s="28" t="s">
        <v>572</v>
      </c>
      <c r="O2449" s="27" t="s">
        <v>2724</v>
      </c>
      <c r="P2449" s="27" t="s">
        <v>568</v>
      </c>
      <c r="Q2449" t="b">
        <v>0</v>
      </c>
      <c r="S2449" t="b">
        <v>0</v>
      </c>
    </row>
    <row r="2450" spans="1:19" ht="36" x14ac:dyDescent="0.3">
      <c r="A2450" s="27">
        <v>30523</v>
      </c>
      <c r="B2450" s="34" t="s">
        <v>371</v>
      </c>
      <c r="C2450" s="27" t="s">
        <v>626</v>
      </c>
      <c r="D2450" s="27"/>
      <c r="E2450" s="35" t="s">
        <v>2661</v>
      </c>
      <c r="F2450" s="26">
        <v>45383</v>
      </c>
      <c r="G2450" s="27"/>
      <c r="H2450" s="27" t="s">
        <v>77</v>
      </c>
      <c r="I2450" s="29"/>
      <c r="J2450" s="33" t="s">
        <v>588</v>
      </c>
      <c r="K2450" s="31"/>
      <c r="L2450" s="28" t="s">
        <v>572</v>
      </c>
      <c r="M2450" s="31"/>
      <c r="N2450" s="28" t="s">
        <v>572</v>
      </c>
      <c r="O2450" s="27" t="s">
        <v>2724</v>
      </c>
      <c r="P2450" s="27" t="s">
        <v>568</v>
      </c>
      <c r="Q2450" t="b">
        <v>0</v>
      </c>
      <c r="S2450" t="b">
        <v>0</v>
      </c>
    </row>
    <row r="2451" spans="1:19" ht="36" x14ac:dyDescent="0.3">
      <c r="A2451" s="27">
        <v>30566</v>
      </c>
      <c r="B2451" s="34" t="s">
        <v>371</v>
      </c>
      <c r="C2451" s="27" t="s">
        <v>660</v>
      </c>
      <c r="D2451" s="27"/>
      <c r="E2451" s="35" t="s">
        <v>2662</v>
      </c>
      <c r="F2451" s="26">
        <v>45383</v>
      </c>
      <c r="G2451" s="27"/>
      <c r="H2451" s="27" t="s">
        <v>77</v>
      </c>
      <c r="I2451" s="29"/>
      <c r="J2451" s="33" t="s">
        <v>588</v>
      </c>
      <c r="K2451" s="31"/>
      <c r="L2451" s="28" t="s">
        <v>572</v>
      </c>
      <c r="M2451" s="31"/>
      <c r="N2451" s="28" t="s">
        <v>572</v>
      </c>
      <c r="O2451" s="27" t="s">
        <v>2724</v>
      </c>
      <c r="P2451" s="27" t="s">
        <v>568</v>
      </c>
      <c r="Q2451" t="b">
        <v>0</v>
      </c>
      <c r="S2451" t="b">
        <v>0</v>
      </c>
    </row>
    <row r="2452" spans="1:19" x14ac:dyDescent="0.3">
      <c r="A2452" s="27">
        <v>30567</v>
      </c>
      <c r="B2452" s="34" t="s">
        <v>371</v>
      </c>
      <c r="C2452" s="27" t="s">
        <v>1216</v>
      </c>
      <c r="D2452" s="27"/>
      <c r="E2452" s="35" t="s">
        <v>2663</v>
      </c>
      <c r="F2452" s="26">
        <v>45383</v>
      </c>
      <c r="G2452" s="27"/>
      <c r="H2452" s="27" t="s">
        <v>77</v>
      </c>
      <c r="I2452" s="29"/>
      <c r="J2452" s="33" t="s">
        <v>588</v>
      </c>
      <c r="K2452" s="31"/>
      <c r="L2452" s="28" t="s">
        <v>572</v>
      </c>
      <c r="M2452" s="31"/>
      <c r="N2452" s="28" t="s">
        <v>572</v>
      </c>
      <c r="O2452" s="27" t="s">
        <v>2724</v>
      </c>
      <c r="P2452" s="27" t="s">
        <v>568</v>
      </c>
      <c r="Q2452" t="b">
        <v>0</v>
      </c>
      <c r="S2452" t="b">
        <v>0</v>
      </c>
    </row>
    <row r="2453" spans="1:19" x14ac:dyDescent="0.3">
      <c r="A2453" s="27">
        <v>30568</v>
      </c>
      <c r="B2453" s="34" t="s">
        <v>371</v>
      </c>
      <c r="C2453" s="27" t="s">
        <v>1218</v>
      </c>
      <c r="D2453" s="27"/>
      <c r="E2453" s="35" t="s">
        <v>2664</v>
      </c>
      <c r="F2453" s="26">
        <v>45383</v>
      </c>
      <c r="G2453" s="27"/>
      <c r="H2453" s="27" t="s">
        <v>77</v>
      </c>
      <c r="I2453" s="29"/>
      <c r="J2453" s="33" t="s">
        <v>588</v>
      </c>
      <c r="K2453" s="31"/>
      <c r="L2453" s="28" t="s">
        <v>572</v>
      </c>
      <c r="M2453" s="31"/>
      <c r="N2453" s="28" t="s">
        <v>572</v>
      </c>
      <c r="O2453" s="27" t="s">
        <v>2724</v>
      </c>
      <c r="P2453" s="27" t="s">
        <v>568</v>
      </c>
      <c r="Q2453" t="b">
        <v>0</v>
      </c>
      <c r="S2453" t="b">
        <v>0</v>
      </c>
    </row>
    <row r="2454" spans="1:19" ht="48" x14ac:dyDescent="0.3">
      <c r="A2454" s="27">
        <v>30569</v>
      </c>
      <c r="B2454" s="34" t="s">
        <v>371</v>
      </c>
      <c r="C2454" s="27" t="s">
        <v>661</v>
      </c>
      <c r="D2454" s="27"/>
      <c r="E2454" s="35" t="s">
        <v>2726</v>
      </c>
      <c r="F2454" s="26">
        <v>45383</v>
      </c>
      <c r="G2454" s="27"/>
      <c r="H2454" s="27" t="s">
        <v>77</v>
      </c>
      <c r="I2454" s="29"/>
      <c r="J2454" s="33" t="s">
        <v>588</v>
      </c>
      <c r="K2454" s="31"/>
      <c r="L2454" s="28" t="s">
        <v>572</v>
      </c>
      <c r="M2454" s="31"/>
      <c r="N2454" s="28" t="s">
        <v>572</v>
      </c>
      <c r="O2454" s="27" t="s">
        <v>2724</v>
      </c>
      <c r="P2454" s="27" t="s">
        <v>568</v>
      </c>
      <c r="Q2454" t="b">
        <v>0</v>
      </c>
      <c r="S2454" t="b">
        <v>0</v>
      </c>
    </row>
    <row r="2455" spans="1:19" x14ac:dyDescent="0.3">
      <c r="A2455" s="27">
        <v>30570</v>
      </c>
      <c r="B2455" s="34" t="s">
        <v>371</v>
      </c>
      <c r="C2455" s="27" t="s">
        <v>2666</v>
      </c>
      <c r="D2455" s="27"/>
      <c r="E2455" s="35" t="s">
        <v>2667</v>
      </c>
      <c r="F2455" s="26">
        <v>45383</v>
      </c>
      <c r="G2455" s="27"/>
      <c r="H2455" s="27" t="s">
        <v>77</v>
      </c>
      <c r="I2455" s="29"/>
      <c r="J2455" s="33" t="s">
        <v>588</v>
      </c>
      <c r="K2455" s="31"/>
      <c r="L2455" s="28" t="s">
        <v>572</v>
      </c>
      <c r="M2455" s="31"/>
      <c r="N2455" s="28" t="s">
        <v>572</v>
      </c>
      <c r="O2455" s="27" t="s">
        <v>2724</v>
      </c>
      <c r="P2455" s="27" t="s">
        <v>568</v>
      </c>
      <c r="Q2455" t="b">
        <v>0</v>
      </c>
      <c r="S2455" t="b">
        <v>0</v>
      </c>
    </row>
    <row r="2456" spans="1:19" ht="24" x14ac:dyDescent="0.3">
      <c r="A2456" s="27">
        <v>30571</v>
      </c>
      <c r="B2456" s="34" t="s">
        <v>371</v>
      </c>
      <c r="C2456" s="27" t="s">
        <v>2668</v>
      </c>
      <c r="D2456" s="27"/>
      <c r="E2456" s="35" t="s">
        <v>2669</v>
      </c>
      <c r="F2456" s="26">
        <v>45383</v>
      </c>
      <c r="G2456" s="27"/>
      <c r="H2456" s="27" t="s">
        <v>77</v>
      </c>
      <c r="I2456" s="29"/>
      <c r="J2456" s="33" t="s">
        <v>588</v>
      </c>
      <c r="K2456" s="31"/>
      <c r="L2456" s="28" t="s">
        <v>572</v>
      </c>
      <c r="M2456" s="31"/>
      <c r="N2456" s="28" t="s">
        <v>572</v>
      </c>
      <c r="O2456" s="27" t="s">
        <v>2724</v>
      </c>
      <c r="P2456" s="27" t="s">
        <v>568</v>
      </c>
      <c r="Q2456" t="b">
        <v>0</v>
      </c>
      <c r="S2456" t="b">
        <v>0</v>
      </c>
    </row>
    <row r="2457" spans="1:19" x14ac:dyDescent="0.3">
      <c r="A2457" s="27">
        <v>30572</v>
      </c>
      <c r="B2457" s="34" t="s">
        <v>371</v>
      </c>
      <c r="C2457" s="27" t="s">
        <v>2670</v>
      </c>
      <c r="D2457" s="27"/>
      <c r="E2457" s="35" t="s">
        <v>2671</v>
      </c>
      <c r="F2457" s="26">
        <v>45383</v>
      </c>
      <c r="G2457" s="27"/>
      <c r="H2457" s="27" t="s">
        <v>77</v>
      </c>
      <c r="I2457" s="29"/>
      <c r="J2457" s="33" t="s">
        <v>588</v>
      </c>
      <c r="K2457" s="31"/>
      <c r="L2457" s="28" t="s">
        <v>572</v>
      </c>
      <c r="M2457" s="31"/>
      <c r="N2457" s="28" t="s">
        <v>572</v>
      </c>
      <c r="O2457" s="27" t="s">
        <v>2724</v>
      </c>
      <c r="P2457" s="27" t="s">
        <v>568</v>
      </c>
      <c r="Q2457" t="b">
        <v>0</v>
      </c>
      <c r="S2457" t="b">
        <v>0</v>
      </c>
    </row>
    <row r="2458" spans="1:19" ht="24" x14ac:dyDescent="0.3">
      <c r="A2458" s="27">
        <v>30573</v>
      </c>
      <c r="B2458" s="34" t="s">
        <v>371</v>
      </c>
      <c r="C2458" s="27" t="s">
        <v>2672</v>
      </c>
      <c r="D2458" s="27"/>
      <c r="E2458" s="35" t="s">
        <v>2673</v>
      </c>
      <c r="F2458" s="26">
        <v>45383</v>
      </c>
      <c r="G2458" s="27"/>
      <c r="H2458" s="27" t="s">
        <v>77</v>
      </c>
      <c r="I2458" s="29"/>
      <c r="J2458" s="33" t="s">
        <v>588</v>
      </c>
      <c r="K2458" s="31"/>
      <c r="L2458" s="28" t="s">
        <v>572</v>
      </c>
      <c r="M2458" s="31"/>
      <c r="N2458" s="28" t="s">
        <v>572</v>
      </c>
      <c r="O2458" s="27" t="s">
        <v>2724</v>
      </c>
      <c r="P2458" s="27" t="s">
        <v>568</v>
      </c>
      <c r="Q2458" t="b">
        <v>0</v>
      </c>
      <c r="S2458" t="b">
        <v>0</v>
      </c>
    </row>
    <row r="2459" spans="1:19" ht="24" x14ac:dyDescent="0.3">
      <c r="A2459" s="27">
        <v>30574</v>
      </c>
      <c r="B2459" s="34" t="s">
        <v>371</v>
      </c>
      <c r="C2459" s="27" t="s">
        <v>2674</v>
      </c>
      <c r="D2459" s="27"/>
      <c r="E2459" s="35" t="s">
        <v>2675</v>
      </c>
      <c r="F2459" s="26">
        <v>45383</v>
      </c>
      <c r="G2459" s="27"/>
      <c r="H2459" s="27" t="s">
        <v>77</v>
      </c>
      <c r="I2459" s="29"/>
      <c r="J2459" s="33" t="s">
        <v>588</v>
      </c>
      <c r="K2459" s="31"/>
      <c r="L2459" s="28" t="s">
        <v>572</v>
      </c>
      <c r="M2459" s="31"/>
      <c r="N2459" s="28" t="s">
        <v>572</v>
      </c>
      <c r="O2459" s="27" t="s">
        <v>2724</v>
      </c>
      <c r="P2459" s="27" t="s">
        <v>568</v>
      </c>
      <c r="Q2459" t="b">
        <v>0</v>
      </c>
      <c r="S2459" t="b">
        <v>0</v>
      </c>
    </row>
    <row r="2460" spans="1:19" ht="60" x14ac:dyDescent="0.3">
      <c r="A2460" s="27">
        <v>30575</v>
      </c>
      <c r="B2460" s="34" t="s">
        <v>371</v>
      </c>
      <c r="C2460" s="27" t="s">
        <v>662</v>
      </c>
      <c r="D2460" s="27"/>
      <c r="E2460" s="35" t="s">
        <v>2676</v>
      </c>
      <c r="F2460" s="26">
        <v>45383</v>
      </c>
      <c r="G2460" s="27"/>
      <c r="H2460" s="27" t="s">
        <v>77</v>
      </c>
      <c r="I2460" s="29"/>
      <c r="J2460" s="33" t="s">
        <v>588</v>
      </c>
      <c r="K2460" s="31"/>
      <c r="L2460" s="28" t="s">
        <v>572</v>
      </c>
      <c r="M2460" s="31"/>
      <c r="N2460" s="28" t="s">
        <v>572</v>
      </c>
      <c r="O2460" s="27" t="s">
        <v>2724</v>
      </c>
      <c r="P2460" s="27" t="s">
        <v>568</v>
      </c>
      <c r="Q2460" t="b">
        <v>0</v>
      </c>
      <c r="S2460" t="b">
        <v>0</v>
      </c>
    </row>
    <row r="2461" spans="1:19" ht="48" x14ac:dyDescent="0.3">
      <c r="A2461" s="27">
        <v>30524</v>
      </c>
      <c r="B2461" s="34" t="s">
        <v>371</v>
      </c>
      <c r="C2461" s="27" t="s">
        <v>571</v>
      </c>
      <c r="D2461" s="27"/>
      <c r="E2461" s="35" t="s">
        <v>2677</v>
      </c>
      <c r="F2461" s="26">
        <v>45383</v>
      </c>
      <c r="G2461" s="27"/>
      <c r="H2461" s="27" t="s">
        <v>77</v>
      </c>
      <c r="I2461" s="29"/>
      <c r="J2461" s="33" t="s">
        <v>588</v>
      </c>
      <c r="K2461" s="31"/>
      <c r="L2461" s="28" t="s">
        <v>572</v>
      </c>
      <c r="M2461" s="31"/>
      <c r="N2461" s="28" t="s">
        <v>572</v>
      </c>
      <c r="O2461" s="27" t="s">
        <v>2724</v>
      </c>
      <c r="P2461" s="27" t="s">
        <v>568</v>
      </c>
      <c r="Q2461" t="b">
        <v>0</v>
      </c>
      <c r="S2461" t="b">
        <v>0</v>
      </c>
    </row>
    <row r="2462" spans="1:19" ht="36" x14ac:dyDescent="0.3">
      <c r="A2462" s="27">
        <v>30525</v>
      </c>
      <c r="B2462" s="34" t="s">
        <v>371</v>
      </c>
      <c r="C2462" s="27" t="s">
        <v>573</v>
      </c>
      <c r="D2462" s="27"/>
      <c r="E2462" s="35" t="s">
        <v>2678</v>
      </c>
      <c r="F2462" s="26">
        <v>45383</v>
      </c>
      <c r="G2462" s="27"/>
      <c r="H2462" s="27" t="s">
        <v>77</v>
      </c>
      <c r="I2462" s="29"/>
      <c r="J2462" s="33" t="s">
        <v>588</v>
      </c>
      <c r="K2462" s="31"/>
      <c r="L2462" s="28" t="s">
        <v>572</v>
      </c>
      <c r="M2462" s="31"/>
      <c r="N2462" s="28" t="s">
        <v>572</v>
      </c>
      <c r="O2462" s="27" t="s">
        <v>2724</v>
      </c>
      <c r="P2462" s="27" t="s">
        <v>568</v>
      </c>
      <c r="Q2462" t="b">
        <v>0</v>
      </c>
      <c r="S2462" t="b">
        <v>0</v>
      </c>
    </row>
    <row r="2463" spans="1:19" x14ac:dyDescent="0.3">
      <c r="A2463" s="27">
        <v>30526</v>
      </c>
      <c r="B2463" s="34" t="s">
        <v>371</v>
      </c>
      <c r="C2463" s="27" t="s">
        <v>597</v>
      </c>
      <c r="D2463" s="27"/>
      <c r="E2463" s="35" t="s">
        <v>2679</v>
      </c>
      <c r="F2463" s="26">
        <v>45383</v>
      </c>
      <c r="G2463" s="27"/>
      <c r="H2463" s="27" t="s">
        <v>77</v>
      </c>
      <c r="I2463" s="29"/>
      <c r="J2463" s="33" t="s">
        <v>588</v>
      </c>
      <c r="K2463" s="31"/>
      <c r="L2463" s="28" t="s">
        <v>572</v>
      </c>
      <c r="M2463" s="31"/>
      <c r="N2463" s="28" t="s">
        <v>572</v>
      </c>
      <c r="O2463" s="27" t="s">
        <v>2724</v>
      </c>
      <c r="P2463" s="27" t="s">
        <v>568</v>
      </c>
      <c r="Q2463" t="b">
        <v>0</v>
      </c>
      <c r="S2463" t="b">
        <v>0</v>
      </c>
    </row>
    <row r="2464" spans="1:19" x14ac:dyDescent="0.3">
      <c r="A2464" s="27">
        <v>30527</v>
      </c>
      <c r="B2464" s="34" t="s">
        <v>371</v>
      </c>
      <c r="C2464" s="27" t="s">
        <v>649</v>
      </c>
      <c r="D2464" s="27"/>
      <c r="E2464" s="35" t="s">
        <v>2680</v>
      </c>
      <c r="F2464" s="26">
        <v>45383</v>
      </c>
      <c r="G2464" s="27"/>
      <c r="H2464" s="27" t="s">
        <v>77</v>
      </c>
      <c r="I2464" s="29"/>
      <c r="J2464" s="33" t="s">
        <v>588</v>
      </c>
      <c r="K2464" s="31"/>
      <c r="L2464" s="28" t="s">
        <v>572</v>
      </c>
      <c r="M2464" s="31"/>
      <c r="N2464" s="28" t="s">
        <v>572</v>
      </c>
      <c r="O2464" s="27" t="s">
        <v>2724</v>
      </c>
      <c r="P2464" s="27" t="s">
        <v>568</v>
      </c>
      <c r="Q2464" t="b">
        <v>0</v>
      </c>
      <c r="S2464" t="b">
        <v>0</v>
      </c>
    </row>
    <row r="2465" spans="1:19" ht="28.8" x14ac:dyDescent="0.3">
      <c r="A2465" s="27">
        <v>30528</v>
      </c>
      <c r="B2465" s="34" t="s">
        <v>371</v>
      </c>
      <c r="C2465" s="27" t="s">
        <v>1564</v>
      </c>
      <c r="D2465" s="27"/>
      <c r="E2465" s="35" t="s">
        <v>2681</v>
      </c>
      <c r="F2465" s="26">
        <v>45383</v>
      </c>
      <c r="G2465" s="27"/>
      <c r="H2465" s="27" t="s">
        <v>77</v>
      </c>
      <c r="I2465" s="29"/>
      <c r="J2465" s="33" t="s">
        <v>588</v>
      </c>
      <c r="K2465" s="31"/>
      <c r="L2465" s="28" t="s">
        <v>572</v>
      </c>
      <c r="M2465" s="31"/>
      <c r="N2465" s="28" t="s">
        <v>572</v>
      </c>
      <c r="O2465" s="27" t="s">
        <v>2724</v>
      </c>
      <c r="P2465" s="27" t="s">
        <v>568</v>
      </c>
      <c r="Q2465" t="b">
        <v>0</v>
      </c>
      <c r="S2465" t="b">
        <v>0</v>
      </c>
    </row>
    <row r="2466" spans="1:19" ht="28.8" x14ac:dyDescent="0.3">
      <c r="A2466" s="27">
        <v>30529</v>
      </c>
      <c r="B2466" s="34" t="s">
        <v>371</v>
      </c>
      <c r="C2466" s="27" t="s">
        <v>1565</v>
      </c>
      <c r="D2466" s="27"/>
      <c r="E2466" s="35" t="s">
        <v>2682</v>
      </c>
      <c r="F2466" s="26">
        <v>45383</v>
      </c>
      <c r="G2466" s="27"/>
      <c r="H2466" s="27" t="s">
        <v>77</v>
      </c>
      <c r="I2466" s="29"/>
      <c r="J2466" s="33" t="s">
        <v>588</v>
      </c>
      <c r="K2466" s="31"/>
      <c r="L2466" s="28" t="s">
        <v>572</v>
      </c>
      <c r="M2466" s="31"/>
      <c r="N2466" s="28" t="s">
        <v>572</v>
      </c>
      <c r="O2466" s="27" t="s">
        <v>2724</v>
      </c>
      <c r="P2466" s="27" t="s">
        <v>568</v>
      </c>
      <c r="Q2466" t="b">
        <v>0</v>
      </c>
      <c r="S2466" t="b">
        <v>0</v>
      </c>
    </row>
    <row r="2467" spans="1:19" ht="24" x14ac:dyDescent="0.3">
      <c r="A2467" s="27">
        <v>30530</v>
      </c>
      <c r="B2467" s="34" t="s">
        <v>371</v>
      </c>
      <c r="C2467" s="27" t="s">
        <v>574</v>
      </c>
      <c r="D2467" s="27"/>
      <c r="E2467" s="35" t="s">
        <v>2683</v>
      </c>
      <c r="F2467" s="26">
        <v>45383</v>
      </c>
      <c r="G2467" s="27"/>
      <c r="H2467" s="27" t="s">
        <v>77</v>
      </c>
      <c r="I2467" s="29"/>
      <c r="J2467" s="33" t="s">
        <v>588</v>
      </c>
      <c r="K2467" s="31"/>
      <c r="L2467" s="28" t="s">
        <v>572</v>
      </c>
      <c r="M2467" s="31"/>
      <c r="N2467" s="28" t="s">
        <v>572</v>
      </c>
      <c r="O2467" s="27" t="s">
        <v>2724</v>
      </c>
      <c r="P2467" s="27" t="s">
        <v>568</v>
      </c>
      <c r="Q2467" t="b">
        <v>0</v>
      </c>
      <c r="S2467" t="b">
        <v>0</v>
      </c>
    </row>
    <row r="2468" spans="1:19" ht="60" x14ac:dyDescent="0.3">
      <c r="A2468" s="27">
        <v>30531</v>
      </c>
      <c r="B2468" s="34" t="s">
        <v>371</v>
      </c>
      <c r="C2468" s="27" t="s">
        <v>602</v>
      </c>
      <c r="D2468" s="27"/>
      <c r="E2468" s="35" t="s">
        <v>2684</v>
      </c>
      <c r="F2468" s="26">
        <v>45383</v>
      </c>
      <c r="G2468" s="27"/>
      <c r="H2468" s="27" t="s">
        <v>77</v>
      </c>
      <c r="I2468" s="29"/>
      <c r="J2468" s="33" t="s">
        <v>588</v>
      </c>
      <c r="K2468" s="31"/>
      <c r="L2468" s="28" t="s">
        <v>572</v>
      </c>
      <c r="M2468" s="31"/>
      <c r="N2468" s="28" t="s">
        <v>572</v>
      </c>
      <c r="O2468" s="27" t="s">
        <v>2724</v>
      </c>
      <c r="P2468" s="27" t="s">
        <v>568</v>
      </c>
      <c r="Q2468" t="b">
        <v>0</v>
      </c>
      <c r="S2468" t="b">
        <v>0</v>
      </c>
    </row>
    <row r="2469" spans="1:19" x14ac:dyDescent="0.3">
      <c r="A2469" s="27">
        <v>30532</v>
      </c>
      <c r="B2469" s="34" t="s">
        <v>371</v>
      </c>
      <c r="C2469" s="27" t="s">
        <v>603</v>
      </c>
      <c r="D2469" s="27"/>
      <c r="E2469" s="35" t="s">
        <v>2685</v>
      </c>
      <c r="F2469" s="26">
        <v>45383</v>
      </c>
      <c r="G2469" s="27"/>
      <c r="H2469" s="27" t="s">
        <v>77</v>
      </c>
      <c r="I2469" s="29"/>
      <c r="J2469" s="33" t="s">
        <v>588</v>
      </c>
      <c r="K2469" s="31"/>
      <c r="L2469" s="28" t="s">
        <v>572</v>
      </c>
      <c r="M2469" s="31"/>
      <c r="N2469" s="28" t="s">
        <v>572</v>
      </c>
      <c r="O2469" s="27" t="s">
        <v>2724</v>
      </c>
      <c r="P2469" s="27" t="s">
        <v>568</v>
      </c>
      <c r="Q2469" t="b">
        <v>0</v>
      </c>
      <c r="S2469" t="b">
        <v>0</v>
      </c>
    </row>
    <row r="2470" spans="1:19" x14ac:dyDescent="0.3">
      <c r="A2470" s="27">
        <v>30533</v>
      </c>
      <c r="B2470" s="34" t="s">
        <v>371</v>
      </c>
      <c r="C2470" s="27" t="s">
        <v>691</v>
      </c>
      <c r="D2470" s="27"/>
      <c r="E2470" s="35" t="s">
        <v>2686</v>
      </c>
      <c r="F2470" s="26">
        <v>45383</v>
      </c>
      <c r="G2470" s="27"/>
      <c r="H2470" s="27" t="s">
        <v>77</v>
      </c>
      <c r="I2470" s="29"/>
      <c r="J2470" s="33" t="s">
        <v>588</v>
      </c>
      <c r="K2470" s="31"/>
      <c r="L2470" s="28" t="s">
        <v>572</v>
      </c>
      <c r="M2470" s="31"/>
      <c r="N2470" s="28" t="s">
        <v>572</v>
      </c>
      <c r="O2470" s="27" t="s">
        <v>2724</v>
      </c>
      <c r="P2470" s="27" t="s">
        <v>568</v>
      </c>
      <c r="Q2470" t="b">
        <v>0</v>
      </c>
      <c r="S2470" t="b">
        <v>0</v>
      </c>
    </row>
    <row r="2471" spans="1:19" ht="28.8" x14ac:dyDescent="0.3">
      <c r="A2471" s="27">
        <v>30534</v>
      </c>
      <c r="B2471" s="34" t="s">
        <v>371</v>
      </c>
      <c r="C2471" s="27" t="s">
        <v>2687</v>
      </c>
      <c r="D2471" s="27"/>
      <c r="E2471" s="35" t="s">
        <v>2688</v>
      </c>
      <c r="F2471" s="26">
        <v>45383</v>
      </c>
      <c r="G2471" s="27"/>
      <c r="H2471" s="27" t="s">
        <v>77</v>
      </c>
      <c r="I2471" s="29"/>
      <c r="J2471" s="33" t="s">
        <v>588</v>
      </c>
      <c r="K2471" s="31"/>
      <c r="L2471" s="28" t="s">
        <v>572</v>
      </c>
      <c r="M2471" s="31"/>
      <c r="N2471" s="28" t="s">
        <v>572</v>
      </c>
      <c r="O2471" s="27" t="s">
        <v>2724</v>
      </c>
      <c r="P2471" s="27" t="s">
        <v>568</v>
      </c>
      <c r="Q2471" t="b">
        <v>0</v>
      </c>
      <c r="S2471" t="b">
        <v>0</v>
      </c>
    </row>
    <row r="2472" spans="1:19" ht="28.8" x14ac:dyDescent="0.3">
      <c r="A2472" s="27">
        <v>30535</v>
      </c>
      <c r="B2472" s="34" t="s">
        <v>371</v>
      </c>
      <c r="C2472" s="27" t="s">
        <v>2689</v>
      </c>
      <c r="D2472" s="27"/>
      <c r="E2472" s="35" t="s">
        <v>2690</v>
      </c>
      <c r="F2472" s="26">
        <v>45383</v>
      </c>
      <c r="G2472" s="27"/>
      <c r="H2472" s="27" t="s">
        <v>77</v>
      </c>
      <c r="I2472" s="29"/>
      <c r="J2472" s="33" t="s">
        <v>588</v>
      </c>
      <c r="K2472" s="31"/>
      <c r="L2472" s="28" t="s">
        <v>572</v>
      </c>
      <c r="M2472" s="31"/>
      <c r="N2472" s="28" t="s">
        <v>572</v>
      </c>
      <c r="O2472" s="27" t="s">
        <v>2724</v>
      </c>
      <c r="P2472" s="27" t="s">
        <v>568</v>
      </c>
      <c r="Q2472" t="b">
        <v>0</v>
      </c>
      <c r="S2472" t="b">
        <v>0</v>
      </c>
    </row>
    <row r="2473" spans="1:19" x14ac:dyDescent="0.3">
      <c r="A2473" s="27">
        <v>30536</v>
      </c>
      <c r="B2473" s="34" t="s">
        <v>371</v>
      </c>
      <c r="C2473" s="27" t="s">
        <v>606</v>
      </c>
      <c r="D2473" s="27"/>
      <c r="E2473" s="35" t="s">
        <v>2727</v>
      </c>
      <c r="F2473" s="26">
        <v>45383</v>
      </c>
      <c r="G2473" s="27"/>
      <c r="H2473" s="27" t="s">
        <v>77</v>
      </c>
      <c r="I2473" s="29"/>
      <c r="J2473" s="33" t="s">
        <v>588</v>
      </c>
      <c r="K2473" s="31"/>
      <c r="L2473" s="28" t="s">
        <v>572</v>
      </c>
      <c r="M2473" s="31"/>
      <c r="N2473" s="28" t="s">
        <v>572</v>
      </c>
      <c r="O2473" s="27" t="s">
        <v>2724</v>
      </c>
      <c r="P2473" s="27" t="s">
        <v>568</v>
      </c>
      <c r="Q2473" t="b">
        <v>0</v>
      </c>
      <c r="S2473" t="b">
        <v>0</v>
      </c>
    </row>
    <row r="2474" spans="1:19" ht="24" x14ac:dyDescent="0.3">
      <c r="A2474" s="27">
        <v>30537</v>
      </c>
      <c r="B2474" s="34" t="s">
        <v>371</v>
      </c>
      <c r="C2474" s="27" t="s">
        <v>608</v>
      </c>
      <c r="D2474" s="27"/>
      <c r="E2474" s="35" t="s">
        <v>2693</v>
      </c>
      <c r="F2474" s="26">
        <v>45383</v>
      </c>
      <c r="G2474" s="27"/>
      <c r="H2474" s="27" t="s">
        <v>77</v>
      </c>
      <c r="I2474" s="29"/>
      <c r="J2474" s="33" t="s">
        <v>588</v>
      </c>
      <c r="K2474" s="31"/>
      <c r="L2474" s="28" t="s">
        <v>572</v>
      </c>
      <c r="M2474" s="31"/>
      <c r="N2474" s="28" t="s">
        <v>572</v>
      </c>
      <c r="O2474" s="27" t="s">
        <v>2724</v>
      </c>
      <c r="P2474" s="27" t="s">
        <v>568</v>
      </c>
      <c r="Q2474" t="b">
        <v>0</v>
      </c>
      <c r="S2474" t="b">
        <v>0</v>
      </c>
    </row>
    <row r="2475" spans="1:19" ht="28.8" x14ac:dyDescent="0.3">
      <c r="A2475" s="27">
        <v>30538</v>
      </c>
      <c r="B2475" s="34" t="s">
        <v>371</v>
      </c>
      <c r="C2475" s="27" t="s">
        <v>756</v>
      </c>
      <c r="D2475" s="27"/>
      <c r="E2475" s="35" t="s">
        <v>2694</v>
      </c>
      <c r="F2475" s="26">
        <v>45383</v>
      </c>
      <c r="G2475" s="27"/>
      <c r="H2475" s="27" t="s">
        <v>77</v>
      </c>
      <c r="I2475" s="29"/>
      <c r="J2475" s="33" t="s">
        <v>588</v>
      </c>
      <c r="K2475" s="31"/>
      <c r="L2475" s="28" t="s">
        <v>572</v>
      </c>
      <c r="M2475" s="31"/>
      <c r="N2475" s="28" t="s">
        <v>572</v>
      </c>
      <c r="O2475" s="27" t="s">
        <v>2724</v>
      </c>
      <c r="P2475" s="27" t="s">
        <v>568</v>
      </c>
      <c r="Q2475" t="b">
        <v>0</v>
      </c>
      <c r="S2475" t="b">
        <v>0</v>
      </c>
    </row>
    <row r="2476" spans="1:19" ht="28.8" x14ac:dyDescent="0.3">
      <c r="A2476" s="27">
        <v>30539</v>
      </c>
      <c r="B2476" s="34" t="s">
        <v>371</v>
      </c>
      <c r="C2476" s="27" t="s">
        <v>2695</v>
      </c>
      <c r="D2476" s="27"/>
      <c r="E2476" s="35" t="s">
        <v>2696</v>
      </c>
      <c r="F2476" s="26">
        <v>45383</v>
      </c>
      <c r="G2476" s="27"/>
      <c r="H2476" s="27" t="s">
        <v>77</v>
      </c>
      <c r="I2476" s="29"/>
      <c r="J2476" s="33" t="s">
        <v>588</v>
      </c>
      <c r="K2476" s="31"/>
      <c r="L2476" s="28" t="s">
        <v>572</v>
      </c>
      <c r="M2476" s="31"/>
      <c r="N2476" s="28" t="s">
        <v>572</v>
      </c>
      <c r="O2476" s="27" t="s">
        <v>2724</v>
      </c>
      <c r="P2476" s="27" t="s">
        <v>568</v>
      </c>
      <c r="Q2476" t="b">
        <v>0</v>
      </c>
      <c r="S2476" t="b">
        <v>0</v>
      </c>
    </row>
    <row r="2477" spans="1:19" ht="28.8" x14ac:dyDescent="0.3">
      <c r="A2477" s="27">
        <v>30540</v>
      </c>
      <c r="B2477" s="34" t="s">
        <v>371</v>
      </c>
      <c r="C2477" s="27" t="s">
        <v>2697</v>
      </c>
      <c r="D2477" s="27"/>
      <c r="E2477" s="35" t="s">
        <v>2698</v>
      </c>
      <c r="F2477" s="26">
        <v>45383</v>
      </c>
      <c r="G2477" s="27"/>
      <c r="H2477" s="27" t="s">
        <v>77</v>
      </c>
      <c r="I2477" s="29"/>
      <c r="J2477" s="33" t="s">
        <v>588</v>
      </c>
      <c r="K2477" s="31"/>
      <c r="L2477" s="28" t="s">
        <v>572</v>
      </c>
      <c r="M2477" s="31"/>
      <c r="N2477" s="28" t="s">
        <v>572</v>
      </c>
      <c r="O2477" s="27" t="s">
        <v>2724</v>
      </c>
      <c r="P2477" s="27" t="s">
        <v>568</v>
      </c>
      <c r="Q2477" t="b">
        <v>0</v>
      </c>
      <c r="S2477" t="b">
        <v>0</v>
      </c>
    </row>
    <row r="2478" spans="1:19" ht="28.8" x14ac:dyDescent="0.3">
      <c r="A2478" s="27">
        <v>30541</v>
      </c>
      <c r="B2478" s="34" t="s">
        <v>371</v>
      </c>
      <c r="C2478" s="27" t="s">
        <v>758</v>
      </c>
      <c r="D2478" s="27"/>
      <c r="E2478" s="35" t="s">
        <v>2699</v>
      </c>
      <c r="F2478" s="26">
        <v>45383</v>
      </c>
      <c r="G2478" s="27"/>
      <c r="H2478" s="27" t="s">
        <v>77</v>
      </c>
      <c r="I2478" s="29"/>
      <c r="J2478" s="33" t="s">
        <v>588</v>
      </c>
      <c r="K2478" s="31"/>
      <c r="L2478" s="28" t="s">
        <v>572</v>
      </c>
      <c r="M2478" s="31"/>
      <c r="N2478" s="28" t="s">
        <v>572</v>
      </c>
      <c r="O2478" s="27" t="s">
        <v>2724</v>
      </c>
      <c r="P2478" s="27" t="s">
        <v>568</v>
      </c>
      <c r="Q2478" t="b">
        <v>0</v>
      </c>
      <c r="S2478" t="b">
        <v>0</v>
      </c>
    </row>
    <row r="2479" spans="1:19" ht="28.8" x14ac:dyDescent="0.3">
      <c r="A2479" s="27">
        <v>30542</v>
      </c>
      <c r="B2479" s="34" t="s">
        <v>371</v>
      </c>
      <c r="C2479" s="27" t="s">
        <v>945</v>
      </c>
      <c r="D2479" s="27"/>
      <c r="E2479" s="35" t="s">
        <v>2700</v>
      </c>
      <c r="F2479" s="26">
        <v>45383</v>
      </c>
      <c r="G2479" s="27"/>
      <c r="H2479" s="27" t="s">
        <v>77</v>
      </c>
      <c r="I2479" s="29"/>
      <c r="J2479" s="33" t="s">
        <v>588</v>
      </c>
      <c r="K2479" s="31"/>
      <c r="L2479" s="28" t="s">
        <v>572</v>
      </c>
      <c r="M2479" s="31"/>
      <c r="N2479" s="28" t="s">
        <v>572</v>
      </c>
      <c r="O2479" s="27" t="s">
        <v>2724</v>
      </c>
      <c r="P2479" s="27" t="s">
        <v>568</v>
      </c>
      <c r="Q2479" t="b">
        <v>0</v>
      </c>
      <c r="S2479" t="b">
        <v>0</v>
      </c>
    </row>
    <row r="2480" spans="1:19" ht="28.8" x14ac:dyDescent="0.3">
      <c r="A2480" s="27">
        <v>30543</v>
      </c>
      <c r="B2480" s="34" t="s">
        <v>371</v>
      </c>
      <c r="C2480" s="27" t="s">
        <v>1766</v>
      </c>
      <c r="D2480" s="27"/>
      <c r="E2480" s="35" t="s">
        <v>2701</v>
      </c>
      <c r="F2480" s="26">
        <v>45383</v>
      </c>
      <c r="G2480" s="27"/>
      <c r="H2480" s="27" t="s">
        <v>77</v>
      </c>
      <c r="I2480" s="29"/>
      <c r="J2480" s="33" t="s">
        <v>588</v>
      </c>
      <c r="K2480" s="31"/>
      <c r="L2480" s="28" t="s">
        <v>572</v>
      </c>
      <c r="M2480" s="31"/>
      <c r="N2480" s="28" t="s">
        <v>572</v>
      </c>
      <c r="O2480" s="27" t="s">
        <v>2724</v>
      </c>
      <c r="P2480" s="27" t="s">
        <v>568</v>
      </c>
      <c r="Q2480" t="b">
        <v>0</v>
      </c>
      <c r="S2480" t="b">
        <v>0</v>
      </c>
    </row>
    <row r="2481" spans="1:19" ht="28.8" x14ac:dyDescent="0.3">
      <c r="A2481" s="27">
        <v>30544</v>
      </c>
      <c r="B2481" s="34" t="s">
        <v>371</v>
      </c>
      <c r="C2481" s="27" t="s">
        <v>2702</v>
      </c>
      <c r="D2481" s="27"/>
      <c r="E2481" s="35" t="s">
        <v>2703</v>
      </c>
      <c r="F2481" s="26">
        <v>45383</v>
      </c>
      <c r="G2481" s="27"/>
      <c r="H2481" s="27" t="s">
        <v>77</v>
      </c>
      <c r="I2481" s="29"/>
      <c r="J2481" s="33" t="s">
        <v>588</v>
      </c>
      <c r="K2481" s="31"/>
      <c r="L2481" s="28" t="s">
        <v>572</v>
      </c>
      <c r="M2481" s="31"/>
      <c r="N2481" s="28" t="s">
        <v>572</v>
      </c>
      <c r="O2481" s="27" t="s">
        <v>2724</v>
      </c>
      <c r="P2481" s="27" t="s">
        <v>568</v>
      </c>
      <c r="Q2481" t="b">
        <v>0</v>
      </c>
      <c r="S2481" t="b">
        <v>0</v>
      </c>
    </row>
    <row r="2482" spans="1:19" x14ac:dyDescent="0.3">
      <c r="A2482" s="27">
        <v>30545</v>
      </c>
      <c r="B2482" s="34" t="s">
        <v>371</v>
      </c>
      <c r="C2482" s="27" t="s">
        <v>609</v>
      </c>
      <c r="D2482" s="27"/>
      <c r="E2482" s="35" t="s">
        <v>2704</v>
      </c>
      <c r="F2482" s="26">
        <v>45383</v>
      </c>
      <c r="G2482" s="27"/>
      <c r="H2482" s="27" t="s">
        <v>77</v>
      </c>
      <c r="I2482" s="29"/>
      <c r="J2482" s="33" t="s">
        <v>588</v>
      </c>
      <c r="K2482" s="31"/>
      <c r="L2482" s="28" t="s">
        <v>572</v>
      </c>
      <c r="M2482" s="31"/>
      <c r="N2482" s="28" t="s">
        <v>572</v>
      </c>
      <c r="O2482" s="27" t="s">
        <v>2724</v>
      </c>
      <c r="P2482" s="27" t="s">
        <v>568</v>
      </c>
      <c r="Q2482" t="b">
        <v>0</v>
      </c>
      <c r="S2482" t="b">
        <v>0</v>
      </c>
    </row>
    <row r="2483" spans="1:19" ht="28.8" x14ac:dyDescent="0.3">
      <c r="A2483" s="27">
        <v>30546</v>
      </c>
      <c r="B2483" s="34" t="s">
        <v>371</v>
      </c>
      <c r="C2483" s="27" t="s">
        <v>948</v>
      </c>
      <c r="D2483" s="27"/>
      <c r="E2483" s="35" t="s">
        <v>2705</v>
      </c>
      <c r="F2483" s="26">
        <v>45383</v>
      </c>
      <c r="G2483" s="27"/>
      <c r="H2483" s="27" t="s">
        <v>77</v>
      </c>
      <c r="I2483" s="29"/>
      <c r="J2483" s="33" t="s">
        <v>588</v>
      </c>
      <c r="K2483" s="31"/>
      <c r="L2483" s="28" t="s">
        <v>572</v>
      </c>
      <c r="M2483" s="31"/>
      <c r="N2483" s="28" t="s">
        <v>572</v>
      </c>
      <c r="O2483" s="27" t="s">
        <v>2724</v>
      </c>
      <c r="P2483" s="27" t="s">
        <v>568</v>
      </c>
      <c r="Q2483" t="b">
        <v>0</v>
      </c>
      <c r="S2483" t="b">
        <v>0</v>
      </c>
    </row>
    <row r="2484" spans="1:19" ht="28.8" x14ac:dyDescent="0.3">
      <c r="A2484" s="27">
        <v>30547</v>
      </c>
      <c r="B2484" s="34" t="s">
        <v>371</v>
      </c>
      <c r="C2484" s="27" t="s">
        <v>950</v>
      </c>
      <c r="D2484" s="27"/>
      <c r="E2484" s="35" t="s">
        <v>2728</v>
      </c>
      <c r="F2484" s="26">
        <v>45383</v>
      </c>
      <c r="G2484" s="27"/>
      <c r="H2484" s="27" t="s">
        <v>77</v>
      </c>
      <c r="I2484" s="29"/>
      <c r="J2484" s="33" t="s">
        <v>588</v>
      </c>
      <c r="K2484" s="31"/>
      <c r="L2484" s="28" t="s">
        <v>572</v>
      </c>
      <c r="M2484" s="31"/>
      <c r="N2484" s="28" t="s">
        <v>572</v>
      </c>
      <c r="O2484" s="27" t="s">
        <v>2724</v>
      </c>
      <c r="P2484" s="27" t="s">
        <v>568</v>
      </c>
      <c r="Q2484" t="b">
        <v>0</v>
      </c>
      <c r="S2484" t="b">
        <v>0</v>
      </c>
    </row>
    <row r="2485" spans="1:19" ht="24" x14ac:dyDescent="0.3">
      <c r="A2485" s="27">
        <v>30548</v>
      </c>
      <c r="B2485" s="34" t="s">
        <v>371</v>
      </c>
      <c r="C2485" s="27" t="s">
        <v>761</v>
      </c>
      <c r="D2485" s="27"/>
      <c r="E2485" s="35" t="s">
        <v>2707</v>
      </c>
      <c r="F2485" s="26">
        <v>45383</v>
      </c>
      <c r="G2485" s="27"/>
      <c r="H2485" s="27" t="s">
        <v>77</v>
      </c>
      <c r="I2485" s="29"/>
      <c r="J2485" s="33" t="s">
        <v>588</v>
      </c>
      <c r="K2485" s="31"/>
      <c r="L2485" s="28" t="s">
        <v>572</v>
      </c>
      <c r="M2485" s="31"/>
      <c r="N2485" s="28" t="s">
        <v>572</v>
      </c>
      <c r="O2485" s="27" t="s">
        <v>2724</v>
      </c>
      <c r="P2485" s="27" t="s">
        <v>568</v>
      </c>
      <c r="Q2485" t="b">
        <v>0</v>
      </c>
      <c r="S2485" t="b">
        <v>0</v>
      </c>
    </row>
    <row r="2486" spans="1:19" ht="36" x14ac:dyDescent="0.3">
      <c r="A2486" s="27">
        <v>30549</v>
      </c>
      <c r="B2486" s="34" t="s">
        <v>371</v>
      </c>
      <c r="C2486" s="27" t="s">
        <v>1094</v>
      </c>
      <c r="D2486" s="27"/>
      <c r="E2486" s="35" t="s">
        <v>2708</v>
      </c>
      <c r="F2486" s="26">
        <v>45383</v>
      </c>
      <c r="G2486" s="27"/>
      <c r="H2486" s="27" t="s">
        <v>77</v>
      </c>
      <c r="I2486" s="29"/>
      <c r="J2486" s="33" t="s">
        <v>588</v>
      </c>
      <c r="K2486" s="31"/>
      <c r="L2486" s="28" t="s">
        <v>572</v>
      </c>
      <c r="M2486" s="31"/>
      <c r="N2486" s="28" t="s">
        <v>572</v>
      </c>
      <c r="O2486" s="27" t="s">
        <v>2724</v>
      </c>
      <c r="P2486" s="27" t="s">
        <v>568</v>
      </c>
      <c r="Q2486" t="b">
        <v>0</v>
      </c>
      <c r="S2486" t="b">
        <v>0</v>
      </c>
    </row>
    <row r="2487" spans="1:19" ht="36" x14ac:dyDescent="0.3">
      <c r="A2487" s="27">
        <v>30550</v>
      </c>
      <c r="B2487" s="34" t="s">
        <v>371</v>
      </c>
      <c r="C2487" s="27" t="s">
        <v>611</v>
      </c>
      <c r="D2487" s="27"/>
      <c r="E2487" s="35" t="s">
        <v>2709</v>
      </c>
      <c r="F2487" s="26">
        <v>45383</v>
      </c>
      <c r="G2487" s="27"/>
      <c r="H2487" s="27" t="s">
        <v>77</v>
      </c>
      <c r="I2487" s="29"/>
      <c r="J2487" s="33" t="s">
        <v>588</v>
      </c>
      <c r="K2487" s="31"/>
      <c r="L2487" s="28" t="s">
        <v>572</v>
      </c>
      <c r="M2487" s="31"/>
      <c r="N2487" s="28" t="s">
        <v>572</v>
      </c>
      <c r="O2487" s="27" t="s">
        <v>2724</v>
      </c>
      <c r="P2487" s="27" t="s">
        <v>568</v>
      </c>
      <c r="Q2487" t="b">
        <v>0</v>
      </c>
      <c r="S2487" t="b">
        <v>0</v>
      </c>
    </row>
    <row r="2488" spans="1:19" x14ac:dyDescent="0.3">
      <c r="A2488" s="27">
        <v>30551</v>
      </c>
      <c r="B2488" s="34" t="s">
        <v>371</v>
      </c>
      <c r="C2488" s="27" t="s">
        <v>613</v>
      </c>
      <c r="D2488" s="27"/>
      <c r="E2488" s="35" t="s">
        <v>2710</v>
      </c>
      <c r="F2488" s="26">
        <v>45383</v>
      </c>
      <c r="G2488" s="27"/>
      <c r="H2488" s="27" t="s">
        <v>77</v>
      </c>
      <c r="I2488" s="29"/>
      <c r="J2488" s="33" t="s">
        <v>588</v>
      </c>
      <c r="K2488" s="31"/>
      <c r="L2488" s="28" t="s">
        <v>572</v>
      </c>
      <c r="M2488" s="31"/>
      <c r="N2488" s="28" t="s">
        <v>572</v>
      </c>
      <c r="O2488" s="27" t="s">
        <v>2724</v>
      </c>
      <c r="P2488" s="27" t="s">
        <v>568</v>
      </c>
      <c r="Q2488" t="b">
        <v>0</v>
      </c>
      <c r="S2488" t="b">
        <v>0</v>
      </c>
    </row>
    <row r="2489" spans="1:19" ht="24" x14ac:dyDescent="0.3">
      <c r="A2489" s="27">
        <v>30552</v>
      </c>
      <c r="B2489" s="34" t="s">
        <v>371</v>
      </c>
      <c r="C2489" s="27" t="s">
        <v>615</v>
      </c>
      <c r="D2489" s="27"/>
      <c r="E2489" s="35" t="s">
        <v>2711</v>
      </c>
      <c r="F2489" s="26">
        <v>45383</v>
      </c>
      <c r="G2489" s="27"/>
      <c r="H2489" s="27" t="s">
        <v>77</v>
      </c>
      <c r="I2489" s="29"/>
      <c r="J2489" s="33" t="s">
        <v>588</v>
      </c>
      <c r="K2489" s="31"/>
      <c r="L2489" s="28" t="s">
        <v>572</v>
      </c>
      <c r="M2489" s="31"/>
      <c r="N2489" s="28" t="s">
        <v>572</v>
      </c>
      <c r="O2489" s="27" t="s">
        <v>2724</v>
      </c>
      <c r="P2489" s="27" t="s">
        <v>568</v>
      </c>
      <c r="Q2489" t="b">
        <v>0</v>
      </c>
      <c r="S2489" t="b">
        <v>0</v>
      </c>
    </row>
    <row r="2490" spans="1:19" ht="24" x14ac:dyDescent="0.3">
      <c r="A2490" s="27">
        <v>30553</v>
      </c>
      <c r="B2490" s="34" t="s">
        <v>371</v>
      </c>
      <c r="C2490" s="27" t="s">
        <v>964</v>
      </c>
      <c r="D2490" s="27"/>
      <c r="E2490" s="35" t="s">
        <v>2712</v>
      </c>
      <c r="F2490" s="26">
        <v>45383</v>
      </c>
      <c r="G2490" s="27"/>
      <c r="H2490" s="27" t="s">
        <v>77</v>
      </c>
      <c r="I2490" s="29"/>
      <c r="J2490" s="33" t="s">
        <v>588</v>
      </c>
      <c r="K2490" s="31"/>
      <c r="L2490" s="28" t="s">
        <v>572</v>
      </c>
      <c r="M2490" s="31"/>
      <c r="N2490" s="28" t="s">
        <v>572</v>
      </c>
      <c r="O2490" s="27" t="s">
        <v>2724</v>
      </c>
      <c r="P2490" s="27" t="s">
        <v>568</v>
      </c>
      <c r="Q2490" t="b">
        <v>0</v>
      </c>
      <c r="S2490" t="b">
        <v>0</v>
      </c>
    </row>
    <row r="2491" spans="1:19" x14ac:dyDescent="0.3">
      <c r="A2491" s="27">
        <v>30554</v>
      </c>
      <c r="B2491" s="34" t="s">
        <v>371</v>
      </c>
      <c r="C2491" s="27" t="s">
        <v>966</v>
      </c>
      <c r="D2491" s="27"/>
      <c r="E2491" s="35" t="s">
        <v>2713</v>
      </c>
      <c r="F2491" s="26">
        <v>45383</v>
      </c>
      <c r="G2491" s="27"/>
      <c r="H2491" s="27" t="s">
        <v>77</v>
      </c>
      <c r="I2491" s="29"/>
      <c r="J2491" s="33" t="s">
        <v>588</v>
      </c>
      <c r="K2491" s="31"/>
      <c r="L2491" s="28" t="s">
        <v>572</v>
      </c>
      <c r="M2491" s="31"/>
      <c r="N2491" s="28" t="s">
        <v>572</v>
      </c>
      <c r="O2491" s="27" t="s">
        <v>2724</v>
      </c>
      <c r="P2491" s="27" t="s">
        <v>568</v>
      </c>
      <c r="Q2491" t="b">
        <v>0</v>
      </c>
      <c r="S2491" t="b">
        <v>0</v>
      </c>
    </row>
    <row r="2492" spans="1:19" ht="36" x14ac:dyDescent="0.3">
      <c r="A2492" s="27">
        <v>30555</v>
      </c>
      <c r="B2492" s="34" t="s">
        <v>371</v>
      </c>
      <c r="C2492" s="27" t="s">
        <v>671</v>
      </c>
      <c r="D2492" s="27"/>
      <c r="E2492" s="35" t="s">
        <v>2714</v>
      </c>
      <c r="F2492" s="26">
        <v>45383</v>
      </c>
      <c r="G2492" s="27"/>
      <c r="H2492" s="27" t="s">
        <v>77</v>
      </c>
      <c r="I2492" s="29"/>
      <c r="J2492" s="33" t="s">
        <v>588</v>
      </c>
      <c r="K2492" s="31"/>
      <c r="L2492" s="28" t="s">
        <v>572</v>
      </c>
      <c r="M2492" s="31"/>
      <c r="N2492" s="28" t="s">
        <v>572</v>
      </c>
      <c r="O2492" s="27" t="s">
        <v>2724</v>
      </c>
      <c r="P2492" s="27" t="s">
        <v>568</v>
      </c>
      <c r="Q2492" t="b">
        <v>0</v>
      </c>
      <c r="S2492" t="b">
        <v>0</v>
      </c>
    </row>
    <row r="2493" spans="1:19" ht="24" x14ac:dyDescent="0.3">
      <c r="A2493" s="27">
        <v>30556</v>
      </c>
      <c r="B2493" s="34" t="s">
        <v>371</v>
      </c>
      <c r="C2493" s="27" t="s">
        <v>685</v>
      </c>
      <c r="D2493" s="27"/>
      <c r="E2493" s="35" t="s">
        <v>2715</v>
      </c>
      <c r="F2493" s="26">
        <v>45383</v>
      </c>
      <c r="G2493" s="27"/>
      <c r="H2493" s="27" t="s">
        <v>77</v>
      </c>
      <c r="I2493" s="29"/>
      <c r="J2493" s="33" t="s">
        <v>588</v>
      </c>
      <c r="K2493" s="31"/>
      <c r="L2493" s="28" t="s">
        <v>572</v>
      </c>
      <c r="M2493" s="31"/>
      <c r="N2493" s="28" t="s">
        <v>572</v>
      </c>
      <c r="O2493" s="27" t="s">
        <v>2724</v>
      </c>
      <c r="P2493" s="27" t="s">
        <v>568</v>
      </c>
      <c r="Q2493" t="b">
        <v>0</v>
      </c>
      <c r="S2493" t="b">
        <v>0</v>
      </c>
    </row>
    <row r="2494" spans="1:19" ht="24" x14ac:dyDescent="0.3">
      <c r="A2494" s="27">
        <v>30557</v>
      </c>
      <c r="B2494" s="34" t="s">
        <v>371</v>
      </c>
      <c r="C2494" s="27" t="s">
        <v>687</v>
      </c>
      <c r="D2494" s="27"/>
      <c r="E2494" s="35" t="s">
        <v>2716</v>
      </c>
      <c r="F2494" s="26">
        <v>45383</v>
      </c>
      <c r="G2494" s="27"/>
      <c r="H2494" s="27" t="s">
        <v>77</v>
      </c>
      <c r="I2494" s="29"/>
      <c r="J2494" s="33" t="s">
        <v>588</v>
      </c>
      <c r="K2494" s="31"/>
      <c r="L2494" s="28" t="s">
        <v>572</v>
      </c>
      <c r="M2494" s="31"/>
      <c r="N2494" s="28" t="s">
        <v>572</v>
      </c>
      <c r="O2494" s="27" t="s">
        <v>2724</v>
      </c>
      <c r="P2494" s="27" t="s">
        <v>568</v>
      </c>
      <c r="Q2494" t="b">
        <v>0</v>
      </c>
      <c r="S2494" t="b">
        <v>0</v>
      </c>
    </row>
    <row r="2495" spans="1:19" ht="24" x14ac:dyDescent="0.3">
      <c r="A2495" s="27">
        <v>30558</v>
      </c>
      <c r="B2495" s="34" t="s">
        <v>371</v>
      </c>
      <c r="C2495" s="27" t="s">
        <v>979</v>
      </c>
      <c r="D2495" s="27"/>
      <c r="E2495" s="35" t="s">
        <v>2712</v>
      </c>
      <c r="F2495" s="26">
        <v>45383</v>
      </c>
      <c r="G2495" s="27"/>
      <c r="H2495" s="27" t="s">
        <v>77</v>
      </c>
      <c r="I2495" s="29"/>
      <c r="J2495" s="33" t="s">
        <v>588</v>
      </c>
      <c r="K2495" s="31"/>
      <c r="L2495" s="28" t="s">
        <v>572</v>
      </c>
      <c r="M2495" s="31"/>
      <c r="N2495" s="28" t="s">
        <v>572</v>
      </c>
      <c r="O2495" s="27" t="s">
        <v>2724</v>
      </c>
      <c r="P2495" s="27" t="s">
        <v>568</v>
      </c>
      <c r="Q2495" t="b">
        <v>0</v>
      </c>
      <c r="S2495" t="b">
        <v>0</v>
      </c>
    </row>
    <row r="2496" spans="1:19" x14ac:dyDescent="0.3">
      <c r="A2496" s="27">
        <v>30559</v>
      </c>
      <c r="B2496" s="34" t="s">
        <v>371</v>
      </c>
      <c r="C2496" s="27" t="s">
        <v>1531</v>
      </c>
      <c r="D2496" s="27"/>
      <c r="E2496" s="35" t="s">
        <v>2717</v>
      </c>
      <c r="F2496" s="26">
        <v>45383</v>
      </c>
      <c r="G2496" s="27"/>
      <c r="H2496" s="27" t="s">
        <v>77</v>
      </c>
      <c r="I2496" s="29"/>
      <c r="J2496" s="33" t="s">
        <v>588</v>
      </c>
      <c r="K2496" s="31"/>
      <c r="L2496" s="28" t="s">
        <v>572</v>
      </c>
      <c r="M2496" s="31"/>
      <c r="N2496" s="28" t="s">
        <v>572</v>
      </c>
      <c r="O2496" s="27" t="s">
        <v>2724</v>
      </c>
      <c r="P2496" s="27" t="s">
        <v>568</v>
      </c>
      <c r="Q2496" t="b">
        <v>0</v>
      </c>
      <c r="S2496" t="b">
        <v>0</v>
      </c>
    </row>
    <row r="2497" spans="1:19" ht="48" x14ac:dyDescent="0.3">
      <c r="A2497" s="27">
        <v>30560</v>
      </c>
      <c r="B2497" s="34" t="s">
        <v>371</v>
      </c>
      <c r="C2497" s="27" t="s">
        <v>672</v>
      </c>
      <c r="D2497" s="27"/>
      <c r="E2497" s="35" t="s">
        <v>2718</v>
      </c>
      <c r="F2497" s="26">
        <v>45383</v>
      </c>
      <c r="G2497" s="27"/>
      <c r="H2497" s="27" t="s">
        <v>77</v>
      </c>
      <c r="I2497" s="29"/>
      <c r="J2497" s="33" t="s">
        <v>588</v>
      </c>
      <c r="K2497" s="31"/>
      <c r="L2497" s="28" t="s">
        <v>572</v>
      </c>
      <c r="M2497" s="31"/>
      <c r="N2497" s="28" t="s">
        <v>572</v>
      </c>
      <c r="O2497" s="27" t="s">
        <v>2724</v>
      </c>
      <c r="P2497" s="27" t="s">
        <v>568</v>
      </c>
      <c r="Q2497" t="b">
        <v>0</v>
      </c>
      <c r="S2497" t="b">
        <v>0</v>
      </c>
    </row>
    <row r="2498" spans="1:19" x14ac:dyDescent="0.3">
      <c r="A2498" s="27">
        <v>30561</v>
      </c>
      <c r="B2498" s="34" t="s">
        <v>371</v>
      </c>
      <c r="C2498" s="27" t="s">
        <v>673</v>
      </c>
      <c r="D2498" s="27"/>
      <c r="E2498" s="35" t="s">
        <v>2719</v>
      </c>
      <c r="F2498" s="26">
        <v>45383</v>
      </c>
      <c r="G2498" s="27"/>
      <c r="H2498" s="27" t="s">
        <v>77</v>
      </c>
      <c r="I2498" s="29"/>
      <c r="J2498" s="33" t="s">
        <v>588</v>
      </c>
      <c r="K2498" s="31"/>
      <c r="L2498" s="28" t="s">
        <v>572</v>
      </c>
      <c r="M2498" s="31"/>
      <c r="N2498" s="28" t="s">
        <v>572</v>
      </c>
      <c r="O2498" s="27" t="s">
        <v>2724</v>
      </c>
      <c r="P2498" s="27" t="s">
        <v>568</v>
      </c>
      <c r="Q2498" t="b">
        <v>0</v>
      </c>
      <c r="S2498" t="b">
        <v>0</v>
      </c>
    </row>
    <row r="2499" spans="1:19" ht="168" x14ac:dyDescent="0.3">
      <c r="A2499" s="27">
        <v>30562</v>
      </c>
      <c r="B2499" s="34" t="s">
        <v>371</v>
      </c>
      <c r="C2499" s="27" t="s">
        <v>902</v>
      </c>
      <c r="D2499" s="27"/>
      <c r="E2499" s="35" t="s">
        <v>2720</v>
      </c>
      <c r="F2499" s="26">
        <v>45383</v>
      </c>
      <c r="G2499" s="27"/>
      <c r="H2499" s="27" t="s">
        <v>77</v>
      </c>
      <c r="I2499" s="29"/>
      <c r="J2499" s="33" t="s">
        <v>588</v>
      </c>
      <c r="K2499" s="31"/>
      <c r="L2499" s="28" t="s">
        <v>572</v>
      </c>
      <c r="M2499" s="31"/>
      <c r="N2499" s="28" t="s">
        <v>572</v>
      </c>
      <c r="O2499" s="27" t="s">
        <v>2724</v>
      </c>
      <c r="P2499" s="27" t="s">
        <v>568</v>
      </c>
      <c r="Q2499" t="b">
        <v>0</v>
      </c>
      <c r="S2499" t="b">
        <v>0</v>
      </c>
    </row>
    <row r="2500" spans="1:19" ht="36" x14ac:dyDescent="0.3">
      <c r="A2500" s="27">
        <v>30563</v>
      </c>
      <c r="B2500" s="34" t="s">
        <v>371</v>
      </c>
      <c r="C2500" s="27" t="s">
        <v>674</v>
      </c>
      <c r="D2500" s="27"/>
      <c r="E2500" s="35" t="s">
        <v>2721</v>
      </c>
      <c r="F2500" s="26">
        <v>45383</v>
      </c>
      <c r="G2500" s="27"/>
      <c r="H2500" s="27" t="s">
        <v>77</v>
      </c>
      <c r="I2500" s="29"/>
      <c r="J2500" s="33" t="s">
        <v>588</v>
      </c>
      <c r="K2500" s="31"/>
      <c r="L2500" s="28" t="s">
        <v>572</v>
      </c>
      <c r="M2500" s="31"/>
      <c r="N2500" s="28" t="s">
        <v>572</v>
      </c>
      <c r="O2500" s="27" t="s">
        <v>2724</v>
      </c>
      <c r="P2500" s="27" t="s">
        <v>568</v>
      </c>
      <c r="Q2500" t="b">
        <v>0</v>
      </c>
      <c r="S2500" t="b">
        <v>0</v>
      </c>
    </row>
    <row r="2501" spans="1:19" x14ac:dyDescent="0.3">
      <c r="A2501" s="27">
        <v>30564</v>
      </c>
      <c r="B2501" s="34" t="s">
        <v>371</v>
      </c>
      <c r="C2501" s="27" t="s">
        <v>675</v>
      </c>
      <c r="D2501" s="27"/>
      <c r="E2501" s="35" t="s">
        <v>2722</v>
      </c>
      <c r="F2501" s="26">
        <v>45383</v>
      </c>
      <c r="G2501" s="27"/>
      <c r="H2501" s="27" t="s">
        <v>77</v>
      </c>
      <c r="I2501" s="29"/>
      <c r="J2501" s="33" t="s">
        <v>588</v>
      </c>
      <c r="K2501" s="31"/>
      <c r="L2501" s="28" t="s">
        <v>572</v>
      </c>
      <c r="M2501" s="31"/>
      <c r="N2501" s="28" t="s">
        <v>572</v>
      </c>
      <c r="O2501" s="27" t="s">
        <v>2724</v>
      </c>
      <c r="P2501" s="27" t="s">
        <v>568</v>
      </c>
      <c r="Q2501" t="b">
        <v>0</v>
      </c>
      <c r="S2501" t="b">
        <v>0</v>
      </c>
    </row>
    <row r="2502" spans="1:19" x14ac:dyDescent="0.3">
      <c r="A2502" s="27">
        <v>30565</v>
      </c>
      <c r="B2502" s="34" t="s">
        <v>371</v>
      </c>
      <c r="C2502" s="27" t="s">
        <v>1191</v>
      </c>
      <c r="D2502" s="27"/>
      <c r="E2502" s="35" t="s">
        <v>2723</v>
      </c>
      <c r="F2502" s="26">
        <v>45383</v>
      </c>
      <c r="G2502" s="27"/>
      <c r="H2502" s="27" t="s">
        <v>77</v>
      </c>
      <c r="I2502" s="29"/>
      <c r="J2502" s="33" t="s">
        <v>588</v>
      </c>
      <c r="K2502" s="31"/>
      <c r="L2502" s="28" t="s">
        <v>572</v>
      </c>
      <c r="M2502" s="31"/>
      <c r="N2502" s="28" t="s">
        <v>572</v>
      </c>
      <c r="O2502" s="27" t="s">
        <v>2724</v>
      </c>
      <c r="P2502" s="27" t="s">
        <v>568</v>
      </c>
      <c r="Q2502" t="b">
        <v>0</v>
      </c>
      <c r="S2502" t="b">
        <v>0</v>
      </c>
    </row>
    <row r="2503" spans="1:19" ht="36" x14ac:dyDescent="0.3">
      <c r="A2503" s="27">
        <v>28242</v>
      </c>
      <c r="B2503" s="34" t="s">
        <v>372</v>
      </c>
      <c r="C2503" s="27" t="s">
        <v>561</v>
      </c>
      <c r="D2503" s="27"/>
      <c r="E2503" s="35" t="s">
        <v>2746</v>
      </c>
      <c r="F2503" s="27"/>
      <c r="G2503" s="27"/>
      <c r="H2503" s="27" t="s">
        <v>22</v>
      </c>
      <c r="I2503" s="29"/>
      <c r="J2503" s="27"/>
      <c r="K2503" s="31"/>
      <c r="L2503" s="28" t="s">
        <v>572</v>
      </c>
      <c r="M2503" s="31"/>
      <c r="N2503" s="28" t="s">
        <v>572</v>
      </c>
      <c r="O2503" s="27" t="s">
        <v>1842</v>
      </c>
      <c r="P2503" s="27" t="s">
        <v>570</v>
      </c>
      <c r="Q2503" t="b">
        <v>0</v>
      </c>
      <c r="S2503" t="b">
        <v>0</v>
      </c>
    </row>
    <row r="2504" spans="1:19" ht="24" x14ac:dyDescent="0.3">
      <c r="A2504" s="27">
        <v>28243</v>
      </c>
      <c r="B2504" s="34" t="s">
        <v>372</v>
      </c>
      <c r="C2504" s="27" t="s">
        <v>581</v>
      </c>
      <c r="D2504" s="27"/>
      <c r="E2504" s="35" t="s">
        <v>2747</v>
      </c>
      <c r="F2504" s="27"/>
      <c r="G2504" s="27"/>
      <c r="H2504" s="27" t="s">
        <v>22</v>
      </c>
      <c r="I2504" s="29"/>
      <c r="J2504" s="27"/>
      <c r="K2504" s="31"/>
      <c r="L2504" s="28" t="s">
        <v>572</v>
      </c>
      <c r="M2504" s="31"/>
      <c r="N2504" s="28" t="s">
        <v>572</v>
      </c>
      <c r="O2504" s="27" t="s">
        <v>1842</v>
      </c>
      <c r="P2504" s="27" t="s">
        <v>570</v>
      </c>
      <c r="Q2504" t="b">
        <v>0</v>
      </c>
      <c r="S2504" t="b">
        <v>0</v>
      </c>
    </row>
    <row r="2505" spans="1:19" x14ac:dyDescent="0.3">
      <c r="A2505" s="27">
        <v>28244</v>
      </c>
      <c r="B2505" s="34" t="s">
        <v>372</v>
      </c>
      <c r="C2505" s="27" t="s">
        <v>624</v>
      </c>
      <c r="D2505" s="27"/>
      <c r="E2505" s="35" t="s">
        <v>2748</v>
      </c>
      <c r="F2505" s="27"/>
      <c r="G2505" s="27"/>
      <c r="H2505" s="27" t="s">
        <v>22</v>
      </c>
      <c r="I2505" s="29"/>
      <c r="J2505" s="27"/>
      <c r="K2505" s="31"/>
      <c r="L2505" s="28" t="s">
        <v>572</v>
      </c>
      <c r="M2505" s="31"/>
      <c r="N2505" s="28" t="s">
        <v>572</v>
      </c>
      <c r="O2505" s="27" t="s">
        <v>1842</v>
      </c>
      <c r="P2505" s="27" t="s">
        <v>570</v>
      </c>
      <c r="Q2505" t="b">
        <v>0</v>
      </c>
      <c r="S2505" t="b">
        <v>0</v>
      </c>
    </row>
    <row r="2506" spans="1:19" x14ac:dyDescent="0.3">
      <c r="A2506" s="27">
        <v>28245</v>
      </c>
      <c r="B2506" s="34" t="s">
        <v>372</v>
      </c>
      <c r="C2506" s="27" t="s">
        <v>626</v>
      </c>
      <c r="D2506" s="27"/>
      <c r="E2506" s="35" t="s">
        <v>2749</v>
      </c>
      <c r="F2506" s="27"/>
      <c r="G2506" s="27"/>
      <c r="H2506" s="27" t="s">
        <v>22</v>
      </c>
      <c r="I2506" s="29"/>
      <c r="J2506" s="27"/>
      <c r="K2506" s="31"/>
      <c r="L2506" s="28" t="s">
        <v>572</v>
      </c>
      <c r="M2506" s="31"/>
      <c r="N2506" s="28" t="s">
        <v>572</v>
      </c>
      <c r="O2506" s="27" t="s">
        <v>1842</v>
      </c>
      <c r="P2506" s="27" t="s">
        <v>570</v>
      </c>
      <c r="Q2506" t="b">
        <v>0</v>
      </c>
      <c r="S2506" t="b">
        <v>0</v>
      </c>
    </row>
    <row r="2507" spans="1:19" ht="24" x14ac:dyDescent="0.3">
      <c r="A2507" s="27">
        <v>28246</v>
      </c>
      <c r="B2507" s="34" t="s">
        <v>372</v>
      </c>
      <c r="C2507" s="27" t="s">
        <v>840</v>
      </c>
      <c r="D2507" s="27"/>
      <c r="E2507" s="35" t="s">
        <v>2750</v>
      </c>
      <c r="F2507" s="27"/>
      <c r="G2507" s="27"/>
      <c r="H2507" s="27" t="s">
        <v>22</v>
      </c>
      <c r="I2507" s="29"/>
      <c r="J2507" s="27"/>
      <c r="K2507" s="31"/>
      <c r="L2507" s="28" t="s">
        <v>572</v>
      </c>
      <c r="M2507" s="31"/>
      <c r="N2507" s="28" t="s">
        <v>572</v>
      </c>
      <c r="O2507" s="27" t="s">
        <v>1842</v>
      </c>
      <c r="P2507" s="27" t="s">
        <v>570</v>
      </c>
      <c r="Q2507" t="b">
        <v>0</v>
      </c>
      <c r="S2507" t="b">
        <v>0</v>
      </c>
    </row>
    <row r="2508" spans="1:19" ht="36" x14ac:dyDescent="0.3">
      <c r="A2508" s="27">
        <v>28247</v>
      </c>
      <c r="B2508" s="34" t="s">
        <v>372</v>
      </c>
      <c r="C2508" s="27" t="s">
        <v>571</v>
      </c>
      <c r="D2508" s="27"/>
      <c r="E2508" s="35" t="s">
        <v>2751</v>
      </c>
      <c r="F2508" s="27"/>
      <c r="G2508" s="27"/>
      <c r="H2508" s="27" t="s">
        <v>22</v>
      </c>
      <c r="I2508" s="29"/>
      <c r="J2508" s="27"/>
      <c r="K2508" s="31"/>
      <c r="L2508" s="28" t="s">
        <v>572</v>
      </c>
      <c r="M2508" s="31"/>
      <c r="N2508" s="28" t="s">
        <v>572</v>
      </c>
      <c r="O2508" s="27" t="s">
        <v>1842</v>
      </c>
      <c r="P2508" s="27" t="s">
        <v>570</v>
      </c>
      <c r="Q2508" t="b">
        <v>0</v>
      </c>
      <c r="S2508" t="b">
        <v>0</v>
      </c>
    </row>
    <row r="2509" spans="1:19" ht="48" x14ac:dyDescent="0.3">
      <c r="A2509" s="27">
        <v>28248</v>
      </c>
      <c r="B2509" s="34" t="s">
        <v>372</v>
      </c>
      <c r="C2509" s="27" t="s">
        <v>573</v>
      </c>
      <c r="D2509" s="27"/>
      <c r="E2509" s="35" t="s">
        <v>2752</v>
      </c>
      <c r="F2509" s="27"/>
      <c r="G2509" s="27"/>
      <c r="H2509" s="27" t="s">
        <v>22</v>
      </c>
      <c r="I2509" s="29"/>
      <c r="J2509" s="27"/>
      <c r="K2509" s="31"/>
      <c r="L2509" s="28" t="s">
        <v>572</v>
      </c>
      <c r="M2509" s="31"/>
      <c r="N2509" s="28" t="s">
        <v>572</v>
      </c>
      <c r="O2509" s="27" t="s">
        <v>1842</v>
      </c>
      <c r="P2509" s="27" t="s">
        <v>570</v>
      </c>
      <c r="Q2509" t="b">
        <v>0</v>
      </c>
      <c r="S2509" t="b">
        <v>0</v>
      </c>
    </row>
    <row r="2510" spans="1:19" ht="48" x14ac:dyDescent="0.3">
      <c r="A2510" s="27">
        <v>28249</v>
      </c>
      <c r="B2510" s="34" t="s">
        <v>373</v>
      </c>
      <c r="C2510" s="27" t="s">
        <v>561</v>
      </c>
      <c r="D2510" s="27"/>
      <c r="E2510" s="35" t="s">
        <v>2753</v>
      </c>
      <c r="F2510" s="27"/>
      <c r="G2510" s="27"/>
      <c r="H2510" s="27" t="s">
        <v>43</v>
      </c>
      <c r="I2510" s="29"/>
      <c r="J2510" s="32" t="s">
        <v>580</v>
      </c>
      <c r="K2510" s="31"/>
      <c r="L2510" s="28" t="s">
        <v>572</v>
      </c>
      <c r="M2510" s="31"/>
      <c r="N2510" s="28" t="s">
        <v>572</v>
      </c>
      <c r="O2510" s="27" t="s">
        <v>2754</v>
      </c>
      <c r="P2510" s="27" t="s">
        <v>568</v>
      </c>
      <c r="Q2510" t="b">
        <v>0</v>
      </c>
      <c r="S2510" t="b">
        <v>0</v>
      </c>
    </row>
    <row r="2511" spans="1:19" ht="36" x14ac:dyDescent="0.3">
      <c r="A2511" s="27">
        <v>28250</v>
      </c>
      <c r="B2511" s="34" t="s">
        <v>373</v>
      </c>
      <c r="C2511" s="27" t="s">
        <v>571</v>
      </c>
      <c r="D2511" s="27"/>
      <c r="E2511" s="35" t="s">
        <v>2755</v>
      </c>
      <c r="F2511" s="27"/>
      <c r="G2511" s="27"/>
      <c r="H2511" s="27" t="s">
        <v>43</v>
      </c>
      <c r="I2511" s="29"/>
      <c r="J2511" s="32" t="s">
        <v>580</v>
      </c>
      <c r="K2511" s="31"/>
      <c r="L2511" s="28" t="s">
        <v>572</v>
      </c>
      <c r="M2511" s="31"/>
      <c r="N2511" s="28" t="s">
        <v>572</v>
      </c>
      <c r="O2511" s="27" t="s">
        <v>1452</v>
      </c>
      <c r="P2511" s="27" t="s">
        <v>568</v>
      </c>
      <c r="Q2511" t="b">
        <v>0</v>
      </c>
      <c r="S2511" t="b">
        <v>0</v>
      </c>
    </row>
    <row r="2512" spans="1:19" ht="36" x14ac:dyDescent="0.3">
      <c r="A2512" s="27">
        <v>28251</v>
      </c>
      <c r="B2512" s="34" t="s">
        <v>373</v>
      </c>
      <c r="C2512" s="27" t="s">
        <v>573</v>
      </c>
      <c r="D2512" s="27"/>
      <c r="E2512" s="35" t="s">
        <v>2756</v>
      </c>
      <c r="F2512" s="27"/>
      <c r="G2512" s="27"/>
      <c r="H2512" s="27" t="s">
        <v>43</v>
      </c>
      <c r="I2512" s="29"/>
      <c r="J2512" s="33" t="s">
        <v>588</v>
      </c>
      <c r="K2512" s="31"/>
      <c r="L2512" s="28" t="s">
        <v>572</v>
      </c>
      <c r="M2512" s="31"/>
      <c r="N2512" s="28" t="s">
        <v>572</v>
      </c>
      <c r="O2512" s="27" t="s">
        <v>2757</v>
      </c>
      <c r="P2512" s="27" t="s">
        <v>568</v>
      </c>
      <c r="Q2512" t="b">
        <v>0</v>
      </c>
      <c r="S2512" t="b">
        <v>0</v>
      </c>
    </row>
    <row r="2513" spans="1:19" ht="60" x14ac:dyDescent="0.3">
      <c r="A2513" s="27">
        <v>28258</v>
      </c>
      <c r="B2513" s="34" t="s">
        <v>375</v>
      </c>
      <c r="C2513" s="27" t="s">
        <v>561</v>
      </c>
      <c r="D2513" s="27"/>
      <c r="E2513" s="35" t="s">
        <v>2758</v>
      </c>
      <c r="F2513" s="27"/>
      <c r="G2513" s="27"/>
      <c r="H2513" s="27" t="s">
        <v>22</v>
      </c>
      <c r="I2513" s="29"/>
      <c r="J2513" s="30" t="s">
        <v>563</v>
      </c>
      <c r="K2513" s="31"/>
      <c r="L2513" s="28" t="s">
        <v>572</v>
      </c>
      <c r="M2513" s="31"/>
      <c r="N2513" s="28" t="s">
        <v>572</v>
      </c>
      <c r="O2513" s="27" t="s">
        <v>2757</v>
      </c>
      <c r="P2513" s="27" t="s">
        <v>568</v>
      </c>
      <c r="Q2513" t="b">
        <v>0</v>
      </c>
      <c r="S2513" t="b">
        <v>0</v>
      </c>
    </row>
    <row r="2514" spans="1:19" ht="24" x14ac:dyDescent="0.3">
      <c r="A2514" s="27">
        <v>28259</v>
      </c>
      <c r="B2514" s="34" t="s">
        <v>375</v>
      </c>
      <c r="C2514" s="27" t="s">
        <v>581</v>
      </c>
      <c r="D2514" s="27"/>
      <c r="E2514" s="35" t="s">
        <v>2759</v>
      </c>
      <c r="F2514" s="27"/>
      <c r="G2514" s="27"/>
      <c r="H2514" s="27" t="s">
        <v>22</v>
      </c>
      <c r="I2514" s="29"/>
      <c r="J2514" s="30" t="s">
        <v>563</v>
      </c>
      <c r="K2514" s="31"/>
      <c r="L2514" s="28" t="s">
        <v>572</v>
      </c>
      <c r="M2514" s="31"/>
      <c r="N2514" s="28" t="s">
        <v>572</v>
      </c>
      <c r="O2514" s="27" t="s">
        <v>2757</v>
      </c>
      <c r="P2514" s="27" t="s">
        <v>568</v>
      </c>
      <c r="Q2514" t="b">
        <v>0</v>
      </c>
      <c r="S2514" t="b">
        <v>0</v>
      </c>
    </row>
    <row r="2515" spans="1:19" x14ac:dyDescent="0.3">
      <c r="A2515" s="27">
        <v>28260</v>
      </c>
      <c r="B2515" s="34" t="s">
        <v>375</v>
      </c>
      <c r="C2515" s="27" t="s">
        <v>624</v>
      </c>
      <c r="D2515" s="27"/>
      <c r="E2515" s="35" t="s">
        <v>2760</v>
      </c>
      <c r="F2515" s="27"/>
      <c r="G2515" s="27"/>
      <c r="H2515" s="27" t="s">
        <v>22</v>
      </c>
      <c r="I2515" s="29"/>
      <c r="J2515" s="30" t="s">
        <v>563</v>
      </c>
      <c r="K2515" s="31"/>
      <c r="L2515" s="28" t="s">
        <v>572</v>
      </c>
      <c r="M2515" s="31"/>
      <c r="N2515" s="28" t="s">
        <v>572</v>
      </c>
      <c r="O2515" s="27" t="s">
        <v>2757</v>
      </c>
      <c r="P2515" s="27" t="s">
        <v>568</v>
      </c>
      <c r="Q2515" t="b">
        <v>0</v>
      </c>
      <c r="S2515" t="b">
        <v>0</v>
      </c>
    </row>
    <row r="2516" spans="1:19" ht="36" x14ac:dyDescent="0.3">
      <c r="A2516" s="27">
        <v>28261</v>
      </c>
      <c r="B2516" s="34" t="s">
        <v>375</v>
      </c>
      <c r="C2516" s="27" t="s">
        <v>626</v>
      </c>
      <c r="D2516" s="27"/>
      <c r="E2516" s="35" t="s">
        <v>2761</v>
      </c>
      <c r="F2516" s="27"/>
      <c r="G2516" s="27"/>
      <c r="H2516" s="27" t="s">
        <v>22</v>
      </c>
      <c r="I2516" s="29"/>
      <c r="J2516" s="30" t="s">
        <v>563</v>
      </c>
      <c r="K2516" s="31"/>
      <c r="L2516" s="28" t="s">
        <v>572</v>
      </c>
      <c r="M2516" s="31"/>
      <c r="N2516" s="28" t="s">
        <v>572</v>
      </c>
      <c r="O2516" s="27" t="s">
        <v>2757</v>
      </c>
      <c r="P2516" s="27" t="s">
        <v>568</v>
      </c>
      <c r="Q2516" t="b">
        <v>0</v>
      </c>
      <c r="S2516" t="b">
        <v>0</v>
      </c>
    </row>
    <row r="2517" spans="1:19" ht="48" x14ac:dyDescent="0.3">
      <c r="A2517" s="27">
        <v>28262</v>
      </c>
      <c r="B2517" s="34" t="s">
        <v>375</v>
      </c>
      <c r="C2517" s="27" t="s">
        <v>571</v>
      </c>
      <c r="D2517" s="27"/>
      <c r="E2517" s="35" t="s">
        <v>2762</v>
      </c>
      <c r="F2517" s="27"/>
      <c r="G2517" s="27"/>
      <c r="H2517" s="27" t="s">
        <v>22</v>
      </c>
      <c r="I2517" s="29"/>
      <c r="J2517" s="30" t="s">
        <v>563</v>
      </c>
      <c r="K2517" s="31"/>
      <c r="L2517" s="28" t="s">
        <v>572</v>
      </c>
      <c r="M2517" s="31"/>
      <c r="N2517" s="28" t="s">
        <v>572</v>
      </c>
      <c r="O2517" s="27" t="s">
        <v>2757</v>
      </c>
      <c r="P2517" s="27" t="s">
        <v>568</v>
      </c>
      <c r="Q2517" t="b">
        <v>0</v>
      </c>
      <c r="S2517" t="b">
        <v>0</v>
      </c>
    </row>
    <row r="2518" spans="1:19" ht="48" x14ac:dyDescent="0.3">
      <c r="A2518" s="27">
        <v>28263</v>
      </c>
      <c r="B2518" s="34" t="s">
        <v>375</v>
      </c>
      <c r="C2518" s="27" t="s">
        <v>584</v>
      </c>
      <c r="D2518" s="27"/>
      <c r="E2518" s="35" t="s">
        <v>2763</v>
      </c>
      <c r="F2518" s="27"/>
      <c r="G2518" s="27"/>
      <c r="H2518" s="27" t="s">
        <v>22</v>
      </c>
      <c r="I2518" s="29"/>
      <c r="J2518" s="30" t="s">
        <v>563</v>
      </c>
      <c r="K2518" s="31"/>
      <c r="L2518" s="28" t="s">
        <v>572</v>
      </c>
      <c r="M2518" s="31"/>
      <c r="N2518" s="28" t="s">
        <v>572</v>
      </c>
      <c r="O2518" s="27" t="s">
        <v>2757</v>
      </c>
      <c r="P2518" s="27" t="s">
        <v>568</v>
      </c>
      <c r="Q2518" t="b">
        <v>0</v>
      </c>
      <c r="S2518" t="b">
        <v>0</v>
      </c>
    </row>
    <row r="2519" spans="1:19" ht="28.8" x14ac:dyDescent="0.3">
      <c r="A2519" s="27">
        <v>28264</v>
      </c>
      <c r="B2519" s="34" t="s">
        <v>375</v>
      </c>
      <c r="C2519" s="27" t="s">
        <v>1746</v>
      </c>
      <c r="D2519" s="27"/>
      <c r="E2519" s="35" t="s">
        <v>2764</v>
      </c>
      <c r="F2519" s="27"/>
      <c r="G2519" s="27"/>
      <c r="H2519" s="27" t="s">
        <v>22</v>
      </c>
      <c r="I2519" s="29"/>
      <c r="J2519" s="30" t="s">
        <v>563</v>
      </c>
      <c r="K2519" s="31"/>
      <c r="L2519" s="28" t="s">
        <v>572</v>
      </c>
      <c r="M2519" s="31"/>
      <c r="N2519" s="28" t="s">
        <v>572</v>
      </c>
      <c r="O2519" s="27" t="s">
        <v>2757</v>
      </c>
      <c r="P2519" s="27" t="s">
        <v>568</v>
      </c>
      <c r="Q2519" t="b">
        <v>0</v>
      </c>
      <c r="S2519" t="b">
        <v>0</v>
      </c>
    </row>
    <row r="2520" spans="1:19" ht="28.8" x14ac:dyDescent="0.3">
      <c r="A2520" s="27">
        <v>28265</v>
      </c>
      <c r="B2520" s="34" t="s">
        <v>375</v>
      </c>
      <c r="C2520" s="27" t="s">
        <v>1748</v>
      </c>
      <c r="D2520" s="27"/>
      <c r="E2520" s="35" t="s">
        <v>2765</v>
      </c>
      <c r="F2520" s="27"/>
      <c r="G2520" s="27"/>
      <c r="H2520" s="27" t="s">
        <v>22</v>
      </c>
      <c r="I2520" s="29"/>
      <c r="J2520" s="30" t="s">
        <v>563</v>
      </c>
      <c r="K2520" s="31"/>
      <c r="L2520" s="28" t="s">
        <v>572</v>
      </c>
      <c r="M2520" s="31"/>
      <c r="N2520" s="28" t="s">
        <v>572</v>
      </c>
      <c r="O2520" s="27" t="s">
        <v>2757</v>
      </c>
      <c r="P2520" s="27" t="s">
        <v>568</v>
      </c>
      <c r="Q2520" t="b">
        <v>0</v>
      </c>
      <c r="S2520" t="b">
        <v>0</v>
      </c>
    </row>
    <row r="2521" spans="1:19" ht="36" x14ac:dyDescent="0.3">
      <c r="A2521" s="27">
        <v>28266</v>
      </c>
      <c r="B2521" s="34" t="s">
        <v>375</v>
      </c>
      <c r="C2521" s="27" t="s">
        <v>2080</v>
      </c>
      <c r="D2521" s="27"/>
      <c r="E2521" s="35" t="s">
        <v>2766</v>
      </c>
      <c r="F2521" s="27"/>
      <c r="G2521" s="27"/>
      <c r="H2521" s="27" t="s">
        <v>22</v>
      </c>
      <c r="I2521" s="29"/>
      <c r="J2521" s="30" t="s">
        <v>563</v>
      </c>
      <c r="K2521" s="31"/>
      <c r="L2521" s="28" t="s">
        <v>572</v>
      </c>
      <c r="M2521" s="31"/>
      <c r="N2521" s="28" t="s">
        <v>572</v>
      </c>
      <c r="O2521" s="27" t="s">
        <v>2757</v>
      </c>
      <c r="P2521" s="27" t="s">
        <v>568</v>
      </c>
      <c r="Q2521" t="b">
        <v>0</v>
      </c>
      <c r="S2521" t="b">
        <v>0</v>
      </c>
    </row>
    <row r="2522" spans="1:19" ht="36" x14ac:dyDescent="0.3">
      <c r="A2522" s="27">
        <v>28267</v>
      </c>
      <c r="B2522" s="34" t="s">
        <v>375</v>
      </c>
      <c r="C2522" s="27" t="s">
        <v>586</v>
      </c>
      <c r="D2522" s="27"/>
      <c r="E2522" s="35" t="s">
        <v>2767</v>
      </c>
      <c r="F2522" s="27"/>
      <c r="G2522" s="27"/>
      <c r="H2522" s="27" t="s">
        <v>22</v>
      </c>
      <c r="I2522" s="29"/>
      <c r="J2522" s="30" t="s">
        <v>563</v>
      </c>
      <c r="K2522" s="31"/>
      <c r="L2522" s="28" t="s">
        <v>572</v>
      </c>
      <c r="M2522" s="31"/>
      <c r="N2522" s="28" t="s">
        <v>572</v>
      </c>
      <c r="O2522" s="27" t="s">
        <v>2757</v>
      </c>
      <c r="P2522" s="27" t="s">
        <v>568</v>
      </c>
      <c r="Q2522" t="b">
        <v>0</v>
      </c>
      <c r="S2522" t="b">
        <v>0</v>
      </c>
    </row>
    <row r="2523" spans="1:19" ht="60" x14ac:dyDescent="0.3">
      <c r="A2523" s="27">
        <v>28268</v>
      </c>
      <c r="B2523" s="34" t="s">
        <v>375</v>
      </c>
      <c r="C2523" s="27" t="s">
        <v>573</v>
      </c>
      <c r="D2523" s="27"/>
      <c r="E2523" s="35" t="s">
        <v>2768</v>
      </c>
      <c r="F2523" s="27"/>
      <c r="G2523" s="27"/>
      <c r="H2523" s="27" t="s">
        <v>22</v>
      </c>
      <c r="I2523" s="29"/>
      <c r="J2523" s="30" t="s">
        <v>563</v>
      </c>
      <c r="K2523" s="31"/>
      <c r="L2523" s="28" t="s">
        <v>572</v>
      </c>
      <c r="M2523" s="31"/>
      <c r="N2523" s="28" t="s">
        <v>572</v>
      </c>
      <c r="O2523" s="27" t="s">
        <v>2757</v>
      </c>
      <c r="P2523" s="27" t="s">
        <v>568</v>
      </c>
      <c r="Q2523" t="b">
        <v>0</v>
      </c>
      <c r="S2523" t="b">
        <v>0</v>
      </c>
    </row>
    <row r="2524" spans="1:19" ht="60" x14ac:dyDescent="0.3">
      <c r="A2524" s="27">
        <v>28269</v>
      </c>
      <c r="B2524" s="34" t="s">
        <v>375</v>
      </c>
      <c r="C2524" s="27" t="s">
        <v>574</v>
      </c>
      <c r="D2524" s="27"/>
      <c r="E2524" s="35" t="s">
        <v>2768</v>
      </c>
      <c r="F2524" s="27"/>
      <c r="G2524" s="27"/>
      <c r="H2524" s="27" t="s">
        <v>22</v>
      </c>
      <c r="I2524" s="29"/>
      <c r="J2524" s="30" t="s">
        <v>563</v>
      </c>
      <c r="K2524" s="31"/>
      <c r="L2524" s="28" t="s">
        <v>572</v>
      </c>
      <c r="M2524" s="31"/>
      <c r="N2524" s="28" t="s">
        <v>572</v>
      </c>
      <c r="O2524" s="27" t="s">
        <v>2757</v>
      </c>
      <c r="P2524" s="27" t="s">
        <v>568</v>
      </c>
      <c r="Q2524" t="b">
        <v>0</v>
      </c>
      <c r="S2524" t="b">
        <v>0</v>
      </c>
    </row>
    <row r="2525" spans="1:19" ht="84" x14ac:dyDescent="0.3">
      <c r="A2525" s="27">
        <v>28270</v>
      </c>
      <c r="B2525" s="34" t="s">
        <v>375</v>
      </c>
      <c r="C2525" s="27" t="s">
        <v>606</v>
      </c>
      <c r="D2525" s="27"/>
      <c r="E2525" s="35" t="s">
        <v>2769</v>
      </c>
      <c r="F2525" s="27"/>
      <c r="G2525" s="27"/>
      <c r="H2525" s="27" t="s">
        <v>22</v>
      </c>
      <c r="I2525" s="29"/>
      <c r="J2525" s="30" t="s">
        <v>563</v>
      </c>
      <c r="K2525" s="31"/>
      <c r="L2525" s="28" t="s">
        <v>572</v>
      </c>
      <c r="M2525" s="31"/>
      <c r="N2525" s="28" t="s">
        <v>572</v>
      </c>
      <c r="O2525" s="27" t="s">
        <v>2757</v>
      </c>
      <c r="P2525" s="27" t="s">
        <v>568</v>
      </c>
      <c r="Q2525" t="b">
        <v>0</v>
      </c>
      <c r="S2525" t="b">
        <v>0</v>
      </c>
    </row>
    <row r="2526" spans="1:19" ht="36" x14ac:dyDescent="0.3">
      <c r="A2526" s="27">
        <v>28271</v>
      </c>
      <c r="B2526" s="34" t="s">
        <v>375</v>
      </c>
      <c r="C2526" s="27" t="s">
        <v>611</v>
      </c>
      <c r="D2526" s="27"/>
      <c r="E2526" s="35" t="s">
        <v>2770</v>
      </c>
      <c r="F2526" s="27"/>
      <c r="G2526" s="27"/>
      <c r="H2526" s="27" t="s">
        <v>22</v>
      </c>
      <c r="I2526" s="29"/>
      <c r="J2526" s="30" t="s">
        <v>563</v>
      </c>
      <c r="K2526" s="31"/>
      <c r="L2526" s="28" t="s">
        <v>572</v>
      </c>
      <c r="M2526" s="31"/>
      <c r="N2526" s="28" t="s">
        <v>572</v>
      </c>
      <c r="O2526" s="27" t="s">
        <v>2757</v>
      </c>
      <c r="P2526" s="27" t="s">
        <v>568</v>
      </c>
      <c r="Q2526" t="b">
        <v>0</v>
      </c>
      <c r="S2526" t="b">
        <v>0</v>
      </c>
    </row>
    <row r="2527" spans="1:19" ht="48" x14ac:dyDescent="0.3">
      <c r="A2527" s="27">
        <v>28272</v>
      </c>
      <c r="B2527" s="34" t="s">
        <v>377</v>
      </c>
      <c r="C2527" s="27" t="s">
        <v>561</v>
      </c>
      <c r="D2527" s="27"/>
      <c r="E2527" s="35" t="s">
        <v>2771</v>
      </c>
      <c r="F2527" s="27"/>
      <c r="G2527" s="27"/>
      <c r="H2527" s="27" t="s">
        <v>43</v>
      </c>
      <c r="I2527" s="29"/>
      <c r="J2527" s="32" t="s">
        <v>580</v>
      </c>
      <c r="K2527" s="31"/>
      <c r="L2527" s="28" t="s">
        <v>572</v>
      </c>
      <c r="M2527" s="31"/>
      <c r="N2527" s="28" t="s">
        <v>572</v>
      </c>
      <c r="O2527" s="27" t="s">
        <v>2757</v>
      </c>
      <c r="P2527" s="27" t="s">
        <v>568</v>
      </c>
      <c r="Q2527" t="b">
        <v>0</v>
      </c>
      <c r="S2527" t="b">
        <v>0</v>
      </c>
    </row>
    <row r="2528" spans="1:19" ht="28.8" x14ac:dyDescent="0.3">
      <c r="A2528" s="27">
        <v>28273</v>
      </c>
      <c r="B2528" s="34" t="s">
        <v>377</v>
      </c>
      <c r="C2528" s="27" t="s">
        <v>581</v>
      </c>
      <c r="D2528" s="27"/>
      <c r="E2528" s="35" t="s">
        <v>2759</v>
      </c>
      <c r="F2528" s="27"/>
      <c r="G2528" s="27"/>
      <c r="H2528" s="27" t="s">
        <v>43</v>
      </c>
      <c r="I2528" s="29"/>
      <c r="J2528" s="32" t="s">
        <v>580</v>
      </c>
      <c r="K2528" s="31"/>
      <c r="L2528" s="28" t="s">
        <v>572</v>
      </c>
      <c r="M2528" s="31"/>
      <c r="N2528" s="28" t="s">
        <v>572</v>
      </c>
      <c r="O2528" s="27" t="s">
        <v>2757</v>
      </c>
      <c r="P2528" s="27" t="s">
        <v>568</v>
      </c>
      <c r="Q2528" t="b">
        <v>0</v>
      </c>
      <c r="S2528" t="b">
        <v>0</v>
      </c>
    </row>
    <row r="2529" spans="1:19" ht="28.8" x14ac:dyDescent="0.3">
      <c r="A2529" s="27">
        <v>28274</v>
      </c>
      <c r="B2529" s="34" t="s">
        <v>377</v>
      </c>
      <c r="C2529" s="27" t="s">
        <v>624</v>
      </c>
      <c r="D2529" s="27"/>
      <c r="E2529" s="35" t="s">
        <v>2760</v>
      </c>
      <c r="F2529" s="27"/>
      <c r="G2529" s="27"/>
      <c r="H2529" s="27" t="s">
        <v>43</v>
      </c>
      <c r="I2529" s="29"/>
      <c r="J2529" s="32" t="s">
        <v>580</v>
      </c>
      <c r="K2529" s="31"/>
      <c r="L2529" s="28" t="s">
        <v>572</v>
      </c>
      <c r="M2529" s="31"/>
      <c r="N2529" s="28" t="s">
        <v>572</v>
      </c>
      <c r="O2529" s="27" t="s">
        <v>2757</v>
      </c>
      <c r="P2529" s="27" t="s">
        <v>568</v>
      </c>
      <c r="Q2529" t="b">
        <v>0</v>
      </c>
      <c r="S2529" t="b">
        <v>0</v>
      </c>
    </row>
    <row r="2530" spans="1:19" ht="36" x14ac:dyDescent="0.3">
      <c r="A2530" s="27">
        <v>28275</v>
      </c>
      <c r="B2530" s="34" t="s">
        <v>377</v>
      </c>
      <c r="C2530" s="27" t="s">
        <v>626</v>
      </c>
      <c r="D2530" s="27"/>
      <c r="E2530" s="35" t="s">
        <v>2761</v>
      </c>
      <c r="F2530" s="27"/>
      <c r="G2530" s="27"/>
      <c r="H2530" s="27" t="s">
        <v>43</v>
      </c>
      <c r="I2530" s="29"/>
      <c r="J2530" s="32" t="s">
        <v>580</v>
      </c>
      <c r="K2530" s="31"/>
      <c r="L2530" s="28" t="s">
        <v>572</v>
      </c>
      <c r="M2530" s="31"/>
      <c r="N2530" s="28" t="s">
        <v>572</v>
      </c>
      <c r="O2530" s="27" t="s">
        <v>2757</v>
      </c>
      <c r="P2530" s="27" t="s">
        <v>568</v>
      </c>
      <c r="Q2530" t="b">
        <v>0</v>
      </c>
      <c r="S2530" t="b">
        <v>0</v>
      </c>
    </row>
    <row r="2531" spans="1:19" ht="48" x14ac:dyDescent="0.3">
      <c r="A2531" s="27">
        <v>28276</v>
      </c>
      <c r="B2531" s="34" t="s">
        <v>377</v>
      </c>
      <c r="C2531" s="27" t="s">
        <v>571</v>
      </c>
      <c r="D2531" s="27"/>
      <c r="E2531" s="35" t="s">
        <v>2772</v>
      </c>
      <c r="F2531" s="27"/>
      <c r="G2531" s="27"/>
      <c r="H2531" s="27" t="s">
        <v>43</v>
      </c>
      <c r="I2531" s="29"/>
      <c r="J2531" s="32" t="s">
        <v>580</v>
      </c>
      <c r="K2531" s="31"/>
      <c r="L2531" s="28" t="s">
        <v>572</v>
      </c>
      <c r="M2531" s="31"/>
      <c r="N2531" s="28" t="s">
        <v>572</v>
      </c>
      <c r="O2531" s="27" t="s">
        <v>2757</v>
      </c>
      <c r="P2531" s="27" t="s">
        <v>568</v>
      </c>
      <c r="Q2531" t="b">
        <v>0</v>
      </c>
      <c r="S2531" t="b">
        <v>0</v>
      </c>
    </row>
    <row r="2532" spans="1:19" ht="48" x14ac:dyDescent="0.3">
      <c r="A2532" s="27">
        <v>28277</v>
      </c>
      <c r="B2532" s="34" t="s">
        <v>377</v>
      </c>
      <c r="C2532" s="27" t="s">
        <v>584</v>
      </c>
      <c r="D2532" s="27"/>
      <c r="E2532" s="35" t="s">
        <v>2773</v>
      </c>
      <c r="F2532" s="27"/>
      <c r="G2532" s="27"/>
      <c r="H2532" s="27" t="s">
        <v>43</v>
      </c>
      <c r="I2532" s="29"/>
      <c r="J2532" s="32" t="s">
        <v>580</v>
      </c>
      <c r="K2532" s="31"/>
      <c r="L2532" s="28" t="s">
        <v>572</v>
      </c>
      <c r="M2532" s="31"/>
      <c r="N2532" s="28" t="s">
        <v>572</v>
      </c>
      <c r="O2532" s="27" t="s">
        <v>2757</v>
      </c>
      <c r="P2532" s="27" t="s">
        <v>568</v>
      </c>
      <c r="Q2532" t="b">
        <v>0</v>
      </c>
      <c r="S2532" t="b">
        <v>0</v>
      </c>
    </row>
    <row r="2533" spans="1:19" ht="28.8" x14ac:dyDescent="0.3">
      <c r="A2533" s="27">
        <v>28278</v>
      </c>
      <c r="B2533" s="34" t="s">
        <v>377</v>
      </c>
      <c r="C2533" s="27" t="s">
        <v>1746</v>
      </c>
      <c r="D2533" s="27"/>
      <c r="E2533" s="35" t="s">
        <v>2764</v>
      </c>
      <c r="F2533" s="27"/>
      <c r="G2533" s="27"/>
      <c r="H2533" s="27" t="s">
        <v>43</v>
      </c>
      <c r="I2533" s="29"/>
      <c r="J2533" s="32" t="s">
        <v>580</v>
      </c>
      <c r="K2533" s="31"/>
      <c r="L2533" s="28" t="s">
        <v>572</v>
      </c>
      <c r="M2533" s="31"/>
      <c r="N2533" s="28" t="s">
        <v>572</v>
      </c>
      <c r="O2533" s="27" t="s">
        <v>2757</v>
      </c>
      <c r="P2533" s="27" t="s">
        <v>568</v>
      </c>
      <c r="Q2533" t="b">
        <v>0</v>
      </c>
      <c r="S2533" t="b">
        <v>0</v>
      </c>
    </row>
    <row r="2534" spans="1:19" ht="28.8" x14ac:dyDescent="0.3">
      <c r="A2534" s="27">
        <v>28279</v>
      </c>
      <c r="B2534" s="34" t="s">
        <v>377</v>
      </c>
      <c r="C2534" s="27" t="s">
        <v>1748</v>
      </c>
      <c r="D2534" s="27"/>
      <c r="E2534" s="35" t="s">
        <v>2765</v>
      </c>
      <c r="F2534" s="27"/>
      <c r="G2534" s="27"/>
      <c r="H2534" s="27" t="s">
        <v>43</v>
      </c>
      <c r="I2534" s="29"/>
      <c r="J2534" s="32" t="s">
        <v>580</v>
      </c>
      <c r="K2534" s="31"/>
      <c r="L2534" s="28" t="s">
        <v>572</v>
      </c>
      <c r="M2534" s="31"/>
      <c r="N2534" s="28" t="s">
        <v>572</v>
      </c>
      <c r="O2534" s="27" t="s">
        <v>2757</v>
      </c>
      <c r="P2534" s="27" t="s">
        <v>568</v>
      </c>
      <c r="Q2534" t="b">
        <v>0</v>
      </c>
      <c r="S2534" t="b">
        <v>0</v>
      </c>
    </row>
    <row r="2535" spans="1:19" ht="36" x14ac:dyDescent="0.3">
      <c r="A2535" s="27">
        <v>28280</v>
      </c>
      <c r="B2535" s="34" t="s">
        <v>377</v>
      </c>
      <c r="C2535" s="27" t="s">
        <v>2080</v>
      </c>
      <c r="D2535" s="27"/>
      <c r="E2535" s="35" t="s">
        <v>2766</v>
      </c>
      <c r="F2535" s="27"/>
      <c r="G2535" s="27"/>
      <c r="H2535" s="27" t="s">
        <v>43</v>
      </c>
      <c r="I2535" s="29"/>
      <c r="J2535" s="32" t="s">
        <v>580</v>
      </c>
      <c r="K2535" s="31"/>
      <c r="L2535" s="28" t="s">
        <v>572</v>
      </c>
      <c r="M2535" s="31"/>
      <c r="N2535" s="28" t="s">
        <v>572</v>
      </c>
      <c r="O2535" s="27" t="s">
        <v>2757</v>
      </c>
      <c r="P2535" s="27" t="s">
        <v>568</v>
      </c>
      <c r="Q2535" t="b">
        <v>0</v>
      </c>
      <c r="S2535" t="b">
        <v>0</v>
      </c>
    </row>
    <row r="2536" spans="1:19" ht="36" x14ac:dyDescent="0.3">
      <c r="A2536" s="27">
        <v>28281</v>
      </c>
      <c r="B2536" s="34" t="s">
        <v>377</v>
      </c>
      <c r="C2536" s="27" t="s">
        <v>586</v>
      </c>
      <c r="D2536" s="27"/>
      <c r="E2536" s="35" t="s">
        <v>2767</v>
      </c>
      <c r="F2536" s="27"/>
      <c r="G2536" s="27"/>
      <c r="H2536" s="27" t="s">
        <v>43</v>
      </c>
      <c r="I2536" s="29"/>
      <c r="J2536" s="32" t="s">
        <v>580</v>
      </c>
      <c r="K2536" s="31"/>
      <c r="L2536" s="28" t="s">
        <v>572</v>
      </c>
      <c r="M2536" s="31"/>
      <c r="N2536" s="28" t="s">
        <v>572</v>
      </c>
      <c r="O2536" s="27" t="s">
        <v>2757</v>
      </c>
      <c r="P2536" s="27" t="s">
        <v>568</v>
      </c>
      <c r="Q2536" t="b">
        <v>0</v>
      </c>
      <c r="S2536" t="b">
        <v>0</v>
      </c>
    </row>
    <row r="2537" spans="1:19" ht="48" x14ac:dyDescent="0.3">
      <c r="A2537" s="27">
        <v>28282</v>
      </c>
      <c r="B2537" s="34" t="s">
        <v>377</v>
      </c>
      <c r="C2537" s="27" t="s">
        <v>573</v>
      </c>
      <c r="D2537" s="27"/>
      <c r="E2537" s="35" t="s">
        <v>2774</v>
      </c>
      <c r="F2537" s="27"/>
      <c r="G2537" s="27"/>
      <c r="H2537" s="27" t="s">
        <v>43</v>
      </c>
      <c r="I2537" s="29"/>
      <c r="J2537" s="32" t="s">
        <v>580</v>
      </c>
      <c r="K2537" s="31"/>
      <c r="L2537" s="28" t="s">
        <v>572</v>
      </c>
      <c r="M2537" s="31"/>
      <c r="N2537" s="28" t="s">
        <v>572</v>
      </c>
      <c r="O2537" s="27" t="s">
        <v>2757</v>
      </c>
      <c r="P2537" s="27" t="s">
        <v>568</v>
      </c>
      <c r="Q2537" t="b">
        <v>0</v>
      </c>
      <c r="S2537" t="b">
        <v>0</v>
      </c>
    </row>
    <row r="2538" spans="1:19" ht="108" x14ac:dyDescent="0.3">
      <c r="A2538" s="27">
        <v>28283</v>
      </c>
      <c r="B2538" s="34" t="s">
        <v>377</v>
      </c>
      <c r="C2538" s="27" t="s">
        <v>574</v>
      </c>
      <c r="D2538" s="27"/>
      <c r="E2538" s="35" t="s">
        <v>2775</v>
      </c>
      <c r="F2538" s="27"/>
      <c r="G2538" s="27"/>
      <c r="H2538" s="27" t="s">
        <v>43</v>
      </c>
      <c r="I2538" s="29"/>
      <c r="J2538" s="32" t="s">
        <v>580</v>
      </c>
      <c r="K2538" s="31"/>
      <c r="L2538" s="28" t="s">
        <v>572</v>
      </c>
      <c r="M2538" s="31"/>
      <c r="N2538" s="28" t="s">
        <v>572</v>
      </c>
      <c r="O2538" s="27" t="s">
        <v>2757</v>
      </c>
      <c r="P2538" s="27" t="s">
        <v>568</v>
      </c>
      <c r="Q2538" t="b">
        <v>0</v>
      </c>
      <c r="S2538" t="b">
        <v>0</v>
      </c>
    </row>
    <row r="2539" spans="1:19" ht="108" x14ac:dyDescent="0.3">
      <c r="A2539" s="27">
        <v>28284</v>
      </c>
      <c r="B2539" s="34" t="s">
        <v>377</v>
      </c>
      <c r="C2539" s="27" t="s">
        <v>606</v>
      </c>
      <c r="D2539" s="27"/>
      <c r="E2539" s="35" t="s">
        <v>2776</v>
      </c>
      <c r="F2539" s="27"/>
      <c r="G2539" s="27"/>
      <c r="H2539" s="27" t="s">
        <v>43</v>
      </c>
      <c r="I2539" s="29"/>
      <c r="J2539" s="32" t="s">
        <v>580</v>
      </c>
      <c r="K2539" s="31"/>
      <c r="L2539" s="28" t="s">
        <v>572</v>
      </c>
      <c r="M2539" s="31"/>
      <c r="N2539" s="28" t="s">
        <v>572</v>
      </c>
      <c r="O2539" s="27" t="s">
        <v>2757</v>
      </c>
      <c r="P2539" s="27" t="s">
        <v>568</v>
      </c>
      <c r="Q2539" t="b">
        <v>0</v>
      </c>
      <c r="S2539" t="b">
        <v>0</v>
      </c>
    </row>
    <row r="2540" spans="1:19" ht="36" x14ac:dyDescent="0.3">
      <c r="A2540" s="27">
        <v>28285</v>
      </c>
      <c r="B2540" s="34" t="s">
        <v>377</v>
      </c>
      <c r="C2540" s="27" t="s">
        <v>611</v>
      </c>
      <c r="D2540" s="27"/>
      <c r="E2540" s="35" t="s">
        <v>2777</v>
      </c>
      <c r="F2540" s="27"/>
      <c r="G2540" s="27"/>
      <c r="H2540" s="27" t="s">
        <v>43</v>
      </c>
      <c r="I2540" s="29"/>
      <c r="J2540" s="32" t="s">
        <v>580</v>
      </c>
      <c r="K2540" s="31"/>
      <c r="L2540" s="28" t="s">
        <v>572</v>
      </c>
      <c r="M2540" s="31"/>
      <c r="N2540" s="28" t="s">
        <v>572</v>
      </c>
      <c r="O2540" s="27" t="s">
        <v>2757</v>
      </c>
      <c r="P2540" s="27" t="s">
        <v>568</v>
      </c>
      <c r="Q2540" t="b">
        <v>0</v>
      </c>
      <c r="S2540" t="b">
        <v>0</v>
      </c>
    </row>
    <row r="2541" spans="1:19" ht="60" x14ac:dyDescent="0.3">
      <c r="A2541" s="27">
        <v>28286</v>
      </c>
      <c r="B2541" s="34" t="s">
        <v>378</v>
      </c>
      <c r="C2541" s="27" t="s">
        <v>561</v>
      </c>
      <c r="D2541" s="27"/>
      <c r="E2541" s="35" t="s">
        <v>2758</v>
      </c>
      <c r="F2541" s="27"/>
      <c r="G2541" s="27"/>
      <c r="H2541" s="27" t="s">
        <v>43</v>
      </c>
      <c r="I2541" s="29"/>
      <c r="J2541" s="30" t="s">
        <v>563</v>
      </c>
      <c r="K2541" s="31"/>
      <c r="L2541" s="28" t="s">
        <v>572</v>
      </c>
      <c r="M2541" s="31"/>
      <c r="N2541" s="28" t="s">
        <v>572</v>
      </c>
      <c r="O2541" s="27" t="s">
        <v>2757</v>
      </c>
      <c r="P2541" s="27" t="s">
        <v>568</v>
      </c>
      <c r="Q2541" t="b">
        <v>0</v>
      </c>
      <c r="S2541" t="b">
        <v>0</v>
      </c>
    </row>
    <row r="2542" spans="1:19" ht="28.8" x14ac:dyDescent="0.3">
      <c r="A2542" s="27">
        <v>28287</v>
      </c>
      <c r="B2542" s="34" t="s">
        <v>378</v>
      </c>
      <c r="C2542" s="27" t="s">
        <v>581</v>
      </c>
      <c r="D2542" s="27"/>
      <c r="E2542" s="35" t="s">
        <v>2759</v>
      </c>
      <c r="F2542" s="27"/>
      <c r="G2542" s="27"/>
      <c r="H2542" s="27" t="s">
        <v>43</v>
      </c>
      <c r="I2542" s="29"/>
      <c r="J2542" s="30" t="s">
        <v>563</v>
      </c>
      <c r="K2542" s="31"/>
      <c r="L2542" s="28" t="s">
        <v>572</v>
      </c>
      <c r="M2542" s="31"/>
      <c r="N2542" s="28" t="s">
        <v>572</v>
      </c>
      <c r="O2542" s="27" t="s">
        <v>2757</v>
      </c>
      <c r="P2542" s="27" t="s">
        <v>568</v>
      </c>
      <c r="Q2542" t="b">
        <v>0</v>
      </c>
      <c r="S2542" t="b">
        <v>0</v>
      </c>
    </row>
    <row r="2543" spans="1:19" ht="28.8" x14ac:dyDescent="0.3">
      <c r="A2543" s="27">
        <v>28288</v>
      </c>
      <c r="B2543" s="34" t="s">
        <v>378</v>
      </c>
      <c r="C2543" s="27" t="s">
        <v>624</v>
      </c>
      <c r="D2543" s="27"/>
      <c r="E2543" s="35" t="s">
        <v>2760</v>
      </c>
      <c r="F2543" s="27"/>
      <c r="G2543" s="27"/>
      <c r="H2543" s="27" t="s">
        <v>43</v>
      </c>
      <c r="I2543" s="29"/>
      <c r="J2543" s="30" t="s">
        <v>563</v>
      </c>
      <c r="K2543" s="31"/>
      <c r="L2543" s="28" t="s">
        <v>572</v>
      </c>
      <c r="M2543" s="31"/>
      <c r="N2543" s="28" t="s">
        <v>572</v>
      </c>
      <c r="O2543" s="27" t="s">
        <v>2757</v>
      </c>
      <c r="P2543" s="27" t="s">
        <v>568</v>
      </c>
      <c r="Q2543" t="b">
        <v>0</v>
      </c>
      <c r="S2543" t="b">
        <v>0</v>
      </c>
    </row>
    <row r="2544" spans="1:19" ht="36" x14ac:dyDescent="0.3">
      <c r="A2544" s="27">
        <v>28289</v>
      </c>
      <c r="B2544" s="34" t="s">
        <v>378</v>
      </c>
      <c r="C2544" s="27" t="s">
        <v>626</v>
      </c>
      <c r="D2544" s="27"/>
      <c r="E2544" s="35" t="s">
        <v>2761</v>
      </c>
      <c r="F2544" s="27"/>
      <c r="G2544" s="27"/>
      <c r="H2544" s="27" t="s">
        <v>43</v>
      </c>
      <c r="I2544" s="29"/>
      <c r="J2544" s="30" t="s">
        <v>563</v>
      </c>
      <c r="K2544" s="31"/>
      <c r="L2544" s="28" t="s">
        <v>572</v>
      </c>
      <c r="M2544" s="31"/>
      <c r="N2544" s="28" t="s">
        <v>572</v>
      </c>
      <c r="O2544" s="27" t="s">
        <v>2757</v>
      </c>
      <c r="P2544" s="27" t="s">
        <v>568</v>
      </c>
      <c r="Q2544" t="b">
        <v>0</v>
      </c>
      <c r="S2544" t="b">
        <v>0</v>
      </c>
    </row>
    <row r="2545" spans="1:19" ht="48" x14ac:dyDescent="0.3">
      <c r="A2545" s="27">
        <v>28290</v>
      </c>
      <c r="B2545" s="34" t="s">
        <v>378</v>
      </c>
      <c r="C2545" s="27" t="s">
        <v>571</v>
      </c>
      <c r="D2545" s="27"/>
      <c r="E2545" s="35" t="s">
        <v>2762</v>
      </c>
      <c r="F2545" s="27"/>
      <c r="G2545" s="27"/>
      <c r="H2545" s="27" t="s">
        <v>43</v>
      </c>
      <c r="I2545" s="29"/>
      <c r="J2545" s="30" t="s">
        <v>563</v>
      </c>
      <c r="K2545" s="31"/>
      <c r="L2545" s="28" t="s">
        <v>572</v>
      </c>
      <c r="M2545" s="31"/>
      <c r="N2545" s="28" t="s">
        <v>572</v>
      </c>
      <c r="O2545" s="27" t="s">
        <v>2757</v>
      </c>
      <c r="P2545" s="27" t="s">
        <v>568</v>
      </c>
      <c r="Q2545" t="b">
        <v>0</v>
      </c>
      <c r="S2545" t="b">
        <v>0</v>
      </c>
    </row>
    <row r="2546" spans="1:19" ht="48" x14ac:dyDescent="0.3">
      <c r="A2546" s="27">
        <v>28291</v>
      </c>
      <c r="B2546" s="34" t="s">
        <v>378</v>
      </c>
      <c r="C2546" s="27" t="s">
        <v>584</v>
      </c>
      <c r="D2546" s="27"/>
      <c r="E2546" s="35" t="s">
        <v>2763</v>
      </c>
      <c r="F2546" s="27"/>
      <c r="G2546" s="27"/>
      <c r="H2546" s="27" t="s">
        <v>43</v>
      </c>
      <c r="I2546" s="29"/>
      <c r="J2546" s="30" t="s">
        <v>563</v>
      </c>
      <c r="K2546" s="31"/>
      <c r="L2546" s="28" t="s">
        <v>572</v>
      </c>
      <c r="M2546" s="31"/>
      <c r="N2546" s="28" t="s">
        <v>572</v>
      </c>
      <c r="O2546" s="27" t="s">
        <v>2757</v>
      </c>
      <c r="P2546" s="27" t="s">
        <v>568</v>
      </c>
      <c r="Q2546" t="b">
        <v>0</v>
      </c>
      <c r="S2546" t="b">
        <v>0</v>
      </c>
    </row>
    <row r="2547" spans="1:19" ht="28.8" x14ac:dyDescent="0.3">
      <c r="A2547" s="27">
        <v>28292</v>
      </c>
      <c r="B2547" s="34" t="s">
        <v>378</v>
      </c>
      <c r="C2547" s="27" t="s">
        <v>1746</v>
      </c>
      <c r="D2547" s="27"/>
      <c r="E2547" s="35" t="s">
        <v>2764</v>
      </c>
      <c r="F2547" s="27"/>
      <c r="G2547" s="27"/>
      <c r="H2547" s="27" t="s">
        <v>43</v>
      </c>
      <c r="I2547" s="29"/>
      <c r="J2547" s="30" t="s">
        <v>563</v>
      </c>
      <c r="K2547" s="31"/>
      <c r="L2547" s="28" t="s">
        <v>572</v>
      </c>
      <c r="M2547" s="31"/>
      <c r="N2547" s="28" t="s">
        <v>572</v>
      </c>
      <c r="O2547" s="27" t="s">
        <v>2757</v>
      </c>
      <c r="P2547" s="27" t="s">
        <v>568</v>
      </c>
      <c r="Q2547" t="b">
        <v>0</v>
      </c>
      <c r="S2547" t="b">
        <v>0</v>
      </c>
    </row>
    <row r="2548" spans="1:19" ht="28.8" x14ac:dyDescent="0.3">
      <c r="A2548" s="27">
        <v>28293</v>
      </c>
      <c r="B2548" s="34" t="s">
        <v>378</v>
      </c>
      <c r="C2548" s="27" t="s">
        <v>1748</v>
      </c>
      <c r="D2548" s="27"/>
      <c r="E2548" s="35" t="s">
        <v>2765</v>
      </c>
      <c r="F2548" s="27"/>
      <c r="G2548" s="27"/>
      <c r="H2548" s="27" t="s">
        <v>43</v>
      </c>
      <c r="I2548" s="29"/>
      <c r="J2548" s="30" t="s">
        <v>563</v>
      </c>
      <c r="K2548" s="31"/>
      <c r="L2548" s="28" t="s">
        <v>572</v>
      </c>
      <c r="M2548" s="31"/>
      <c r="N2548" s="28" t="s">
        <v>572</v>
      </c>
      <c r="O2548" s="27" t="s">
        <v>2757</v>
      </c>
      <c r="P2548" s="27" t="s">
        <v>568</v>
      </c>
      <c r="Q2548" t="b">
        <v>0</v>
      </c>
      <c r="S2548" t="b">
        <v>0</v>
      </c>
    </row>
    <row r="2549" spans="1:19" ht="36" x14ac:dyDescent="0.3">
      <c r="A2549" s="27">
        <v>28294</v>
      </c>
      <c r="B2549" s="34" t="s">
        <v>378</v>
      </c>
      <c r="C2549" s="27" t="s">
        <v>2080</v>
      </c>
      <c r="D2549" s="27"/>
      <c r="E2549" s="35" t="s">
        <v>2766</v>
      </c>
      <c r="F2549" s="27"/>
      <c r="G2549" s="27"/>
      <c r="H2549" s="27" t="s">
        <v>43</v>
      </c>
      <c r="I2549" s="29"/>
      <c r="J2549" s="30" t="s">
        <v>563</v>
      </c>
      <c r="K2549" s="31"/>
      <c r="L2549" s="28" t="s">
        <v>572</v>
      </c>
      <c r="M2549" s="31"/>
      <c r="N2549" s="28" t="s">
        <v>572</v>
      </c>
      <c r="O2549" s="27" t="s">
        <v>2757</v>
      </c>
      <c r="P2549" s="27" t="s">
        <v>568</v>
      </c>
      <c r="Q2549" t="b">
        <v>0</v>
      </c>
      <c r="S2549" t="b">
        <v>0</v>
      </c>
    </row>
    <row r="2550" spans="1:19" ht="36" x14ac:dyDescent="0.3">
      <c r="A2550" s="27">
        <v>28295</v>
      </c>
      <c r="B2550" s="34" t="s">
        <v>378</v>
      </c>
      <c r="C2550" s="27" t="s">
        <v>586</v>
      </c>
      <c r="D2550" s="27"/>
      <c r="E2550" s="35" t="s">
        <v>2767</v>
      </c>
      <c r="F2550" s="27"/>
      <c r="G2550" s="27"/>
      <c r="H2550" s="27" t="s">
        <v>43</v>
      </c>
      <c r="I2550" s="29"/>
      <c r="J2550" s="30" t="s">
        <v>563</v>
      </c>
      <c r="K2550" s="31"/>
      <c r="L2550" s="28" t="s">
        <v>572</v>
      </c>
      <c r="M2550" s="31"/>
      <c r="N2550" s="28" t="s">
        <v>572</v>
      </c>
      <c r="O2550" s="27" t="s">
        <v>2757</v>
      </c>
      <c r="P2550" s="27" t="s">
        <v>568</v>
      </c>
      <c r="Q2550" t="b">
        <v>0</v>
      </c>
      <c r="S2550" t="b">
        <v>0</v>
      </c>
    </row>
    <row r="2551" spans="1:19" ht="60" x14ac:dyDescent="0.3">
      <c r="A2551" s="27">
        <v>28296</v>
      </c>
      <c r="B2551" s="34" t="s">
        <v>378</v>
      </c>
      <c r="C2551" s="27" t="s">
        <v>573</v>
      </c>
      <c r="D2551" s="27"/>
      <c r="E2551" s="35" t="s">
        <v>2768</v>
      </c>
      <c r="F2551" s="27"/>
      <c r="G2551" s="27"/>
      <c r="H2551" s="27" t="s">
        <v>43</v>
      </c>
      <c r="I2551" s="29"/>
      <c r="J2551" s="30" t="s">
        <v>563</v>
      </c>
      <c r="K2551" s="31"/>
      <c r="L2551" s="28" t="s">
        <v>572</v>
      </c>
      <c r="M2551" s="31"/>
      <c r="N2551" s="28" t="s">
        <v>572</v>
      </c>
      <c r="O2551" s="27" t="s">
        <v>2757</v>
      </c>
      <c r="P2551" s="27" t="s">
        <v>568</v>
      </c>
      <c r="Q2551" t="b">
        <v>0</v>
      </c>
      <c r="S2551" t="b">
        <v>0</v>
      </c>
    </row>
    <row r="2552" spans="1:19" ht="96" x14ac:dyDescent="0.3">
      <c r="A2552" s="27">
        <v>28297</v>
      </c>
      <c r="B2552" s="34" t="s">
        <v>378</v>
      </c>
      <c r="C2552" s="27" t="s">
        <v>574</v>
      </c>
      <c r="D2552" s="27"/>
      <c r="E2552" s="35" t="s">
        <v>2778</v>
      </c>
      <c r="F2552" s="27"/>
      <c r="G2552" s="27"/>
      <c r="H2552" s="27" t="s">
        <v>43</v>
      </c>
      <c r="I2552" s="29"/>
      <c r="J2552" s="30" t="s">
        <v>563</v>
      </c>
      <c r="K2552" s="31"/>
      <c r="L2552" s="28" t="s">
        <v>572</v>
      </c>
      <c r="M2552" s="31"/>
      <c r="N2552" s="28" t="s">
        <v>572</v>
      </c>
      <c r="O2552" s="27" t="s">
        <v>2757</v>
      </c>
      <c r="P2552" s="27" t="s">
        <v>568</v>
      </c>
      <c r="Q2552" t="b">
        <v>0</v>
      </c>
      <c r="S2552" t="b">
        <v>0</v>
      </c>
    </row>
    <row r="2553" spans="1:19" ht="84" x14ac:dyDescent="0.3">
      <c r="A2553" s="27">
        <v>28298</v>
      </c>
      <c r="B2553" s="34" t="s">
        <v>378</v>
      </c>
      <c r="C2553" s="27" t="s">
        <v>606</v>
      </c>
      <c r="D2553" s="27"/>
      <c r="E2553" s="35" t="s">
        <v>2769</v>
      </c>
      <c r="F2553" s="27"/>
      <c r="G2553" s="27"/>
      <c r="H2553" s="27" t="s">
        <v>43</v>
      </c>
      <c r="I2553" s="29"/>
      <c r="J2553" s="30" t="s">
        <v>563</v>
      </c>
      <c r="K2553" s="31"/>
      <c r="L2553" s="28" t="s">
        <v>572</v>
      </c>
      <c r="M2553" s="31"/>
      <c r="N2553" s="28" t="s">
        <v>572</v>
      </c>
      <c r="O2553" s="27" t="s">
        <v>2757</v>
      </c>
      <c r="P2553" s="27" t="s">
        <v>568</v>
      </c>
      <c r="Q2553" t="b">
        <v>0</v>
      </c>
      <c r="S2553" t="b">
        <v>0</v>
      </c>
    </row>
    <row r="2554" spans="1:19" ht="36" x14ac:dyDescent="0.3">
      <c r="A2554" s="27">
        <v>28299</v>
      </c>
      <c r="B2554" s="34" t="s">
        <v>378</v>
      </c>
      <c r="C2554" s="27" t="s">
        <v>611</v>
      </c>
      <c r="D2554" s="27"/>
      <c r="E2554" s="35" t="s">
        <v>2770</v>
      </c>
      <c r="F2554" s="27"/>
      <c r="G2554" s="27"/>
      <c r="H2554" s="27" t="s">
        <v>43</v>
      </c>
      <c r="I2554" s="29"/>
      <c r="J2554" s="30" t="s">
        <v>563</v>
      </c>
      <c r="K2554" s="31"/>
      <c r="L2554" s="28" t="s">
        <v>572</v>
      </c>
      <c r="M2554" s="31"/>
      <c r="N2554" s="28" t="s">
        <v>572</v>
      </c>
      <c r="O2554" s="27" t="s">
        <v>2757</v>
      </c>
      <c r="P2554" s="27" t="s">
        <v>568</v>
      </c>
      <c r="Q2554" t="b">
        <v>0</v>
      </c>
      <c r="S2554" t="b">
        <v>0</v>
      </c>
    </row>
    <row r="2555" spans="1:19" ht="60" x14ac:dyDescent="0.3">
      <c r="A2555" s="27">
        <v>28314</v>
      </c>
      <c r="B2555" s="34" t="s">
        <v>379</v>
      </c>
      <c r="C2555" s="27" t="s">
        <v>561</v>
      </c>
      <c r="D2555" s="27"/>
      <c r="E2555" s="35" t="s">
        <v>2758</v>
      </c>
      <c r="F2555" s="27"/>
      <c r="G2555" s="27"/>
      <c r="H2555" s="27" t="s">
        <v>43</v>
      </c>
      <c r="I2555" s="29"/>
      <c r="J2555" s="30" t="s">
        <v>563</v>
      </c>
      <c r="K2555" s="31"/>
      <c r="L2555" s="28" t="s">
        <v>572</v>
      </c>
      <c r="M2555" s="31"/>
      <c r="N2555" s="28" t="s">
        <v>572</v>
      </c>
      <c r="O2555" s="27" t="s">
        <v>2757</v>
      </c>
      <c r="P2555" s="27" t="s">
        <v>568</v>
      </c>
      <c r="Q2555" t="b">
        <v>0</v>
      </c>
      <c r="S2555" t="b">
        <v>0</v>
      </c>
    </row>
    <row r="2556" spans="1:19" ht="28.8" x14ac:dyDescent="0.3">
      <c r="A2556" s="27">
        <v>28315</v>
      </c>
      <c r="B2556" s="34" t="s">
        <v>379</v>
      </c>
      <c r="C2556" s="27" t="s">
        <v>581</v>
      </c>
      <c r="D2556" s="27"/>
      <c r="E2556" s="35" t="s">
        <v>2759</v>
      </c>
      <c r="F2556" s="27"/>
      <c r="G2556" s="27"/>
      <c r="H2556" s="27" t="s">
        <v>43</v>
      </c>
      <c r="I2556" s="29"/>
      <c r="J2556" s="30" t="s">
        <v>563</v>
      </c>
      <c r="K2556" s="31"/>
      <c r="L2556" s="28" t="s">
        <v>572</v>
      </c>
      <c r="M2556" s="31"/>
      <c r="N2556" s="28" t="s">
        <v>572</v>
      </c>
      <c r="O2556" s="27" t="s">
        <v>2757</v>
      </c>
      <c r="P2556" s="27" t="s">
        <v>568</v>
      </c>
      <c r="Q2556" t="b">
        <v>0</v>
      </c>
      <c r="S2556" t="b">
        <v>0</v>
      </c>
    </row>
    <row r="2557" spans="1:19" ht="28.8" x14ac:dyDescent="0.3">
      <c r="A2557" s="27">
        <v>28316</v>
      </c>
      <c r="B2557" s="34" t="s">
        <v>379</v>
      </c>
      <c r="C2557" s="27" t="s">
        <v>624</v>
      </c>
      <c r="D2557" s="27"/>
      <c r="E2557" s="35" t="s">
        <v>2760</v>
      </c>
      <c r="F2557" s="27"/>
      <c r="G2557" s="27"/>
      <c r="H2557" s="27" t="s">
        <v>43</v>
      </c>
      <c r="I2557" s="29"/>
      <c r="J2557" s="30" t="s">
        <v>563</v>
      </c>
      <c r="K2557" s="31"/>
      <c r="L2557" s="28" t="s">
        <v>572</v>
      </c>
      <c r="M2557" s="31"/>
      <c r="N2557" s="28" t="s">
        <v>572</v>
      </c>
      <c r="O2557" s="27" t="s">
        <v>2757</v>
      </c>
      <c r="P2557" s="27" t="s">
        <v>568</v>
      </c>
      <c r="Q2557" t="b">
        <v>0</v>
      </c>
      <c r="S2557" t="b">
        <v>0</v>
      </c>
    </row>
    <row r="2558" spans="1:19" ht="36" x14ac:dyDescent="0.3">
      <c r="A2558" s="27">
        <v>28317</v>
      </c>
      <c r="B2558" s="34" t="s">
        <v>379</v>
      </c>
      <c r="C2558" s="27" t="s">
        <v>626</v>
      </c>
      <c r="D2558" s="27"/>
      <c r="E2558" s="35" t="s">
        <v>2761</v>
      </c>
      <c r="F2558" s="27"/>
      <c r="G2558" s="27"/>
      <c r="H2558" s="27" t="s">
        <v>43</v>
      </c>
      <c r="I2558" s="29"/>
      <c r="J2558" s="30" t="s">
        <v>563</v>
      </c>
      <c r="K2558" s="31"/>
      <c r="L2558" s="28" t="s">
        <v>572</v>
      </c>
      <c r="M2558" s="31"/>
      <c r="N2558" s="28" t="s">
        <v>572</v>
      </c>
      <c r="O2558" s="27" t="s">
        <v>2757</v>
      </c>
      <c r="P2558" s="27" t="s">
        <v>568</v>
      </c>
      <c r="Q2558" t="b">
        <v>0</v>
      </c>
      <c r="S2558" t="b">
        <v>0</v>
      </c>
    </row>
    <row r="2559" spans="1:19" ht="48" x14ac:dyDescent="0.3">
      <c r="A2559" s="27">
        <v>28318</v>
      </c>
      <c r="B2559" s="34" t="s">
        <v>379</v>
      </c>
      <c r="C2559" s="27" t="s">
        <v>571</v>
      </c>
      <c r="D2559" s="27"/>
      <c r="E2559" s="35" t="s">
        <v>2762</v>
      </c>
      <c r="F2559" s="27"/>
      <c r="G2559" s="27"/>
      <c r="H2559" s="27" t="s">
        <v>43</v>
      </c>
      <c r="I2559" s="29"/>
      <c r="J2559" s="30" t="s">
        <v>563</v>
      </c>
      <c r="K2559" s="31"/>
      <c r="L2559" s="28" t="s">
        <v>572</v>
      </c>
      <c r="M2559" s="31"/>
      <c r="N2559" s="28" t="s">
        <v>572</v>
      </c>
      <c r="O2559" s="27" t="s">
        <v>2757</v>
      </c>
      <c r="P2559" s="27" t="s">
        <v>568</v>
      </c>
      <c r="Q2559" t="b">
        <v>0</v>
      </c>
      <c r="S2559" t="b">
        <v>0</v>
      </c>
    </row>
    <row r="2560" spans="1:19" ht="48" x14ac:dyDescent="0.3">
      <c r="A2560" s="27">
        <v>28319</v>
      </c>
      <c r="B2560" s="34" t="s">
        <v>379</v>
      </c>
      <c r="C2560" s="27" t="s">
        <v>584</v>
      </c>
      <c r="D2560" s="27"/>
      <c r="E2560" s="35" t="s">
        <v>2763</v>
      </c>
      <c r="F2560" s="27"/>
      <c r="G2560" s="27"/>
      <c r="H2560" s="27" t="s">
        <v>43</v>
      </c>
      <c r="I2560" s="29"/>
      <c r="J2560" s="30" t="s">
        <v>563</v>
      </c>
      <c r="K2560" s="31"/>
      <c r="L2560" s="28" t="s">
        <v>572</v>
      </c>
      <c r="M2560" s="31"/>
      <c r="N2560" s="28" t="s">
        <v>572</v>
      </c>
      <c r="O2560" s="27" t="s">
        <v>2757</v>
      </c>
      <c r="P2560" s="27" t="s">
        <v>568</v>
      </c>
      <c r="Q2560" t="b">
        <v>0</v>
      </c>
      <c r="S2560" t="b">
        <v>0</v>
      </c>
    </row>
    <row r="2561" spans="1:19" ht="28.8" x14ac:dyDescent="0.3">
      <c r="A2561" s="27">
        <v>28320</v>
      </c>
      <c r="B2561" s="34" t="s">
        <v>379</v>
      </c>
      <c r="C2561" s="27" t="s">
        <v>1746</v>
      </c>
      <c r="D2561" s="27"/>
      <c r="E2561" s="35" t="s">
        <v>2764</v>
      </c>
      <c r="F2561" s="27"/>
      <c r="G2561" s="27"/>
      <c r="H2561" s="27" t="s">
        <v>43</v>
      </c>
      <c r="I2561" s="29"/>
      <c r="J2561" s="30" t="s">
        <v>563</v>
      </c>
      <c r="K2561" s="31"/>
      <c r="L2561" s="28" t="s">
        <v>572</v>
      </c>
      <c r="M2561" s="31"/>
      <c r="N2561" s="28" t="s">
        <v>572</v>
      </c>
      <c r="O2561" s="27" t="s">
        <v>2757</v>
      </c>
      <c r="P2561" s="27" t="s">
        <v>568</v>
      </c>
      <c r="Q2561" t="b">
        <v>0</v>
      </c>
      <c r="S2561" t="b">
        <v>0</v>
      </c>
    </row>
    <row r="2562" spans="1:19" ht="28.8" x14ac:dyDescent="0.3">
      <c r="A2562" s="27">
        <v>28321</v>
      </c>
      <c r="B2562" s="34" t="s">
        <v>379</v>
      </c>
      <c r="C2562" s="27" t="s">
        <v>1748</v>
      </c>
      <c r="D2562" s="27"/>
      <c r="E2562" s="35" t="s">
        <v>2765</v>
      </c>
      <c r="F2562" s="27"/>
      <c r="G2562" s="27"/>
      <c r="H2562" s="27" t="s">
        <v>43</v>
      </c>
      <c r="I2562" s="29"/>
      <c r="J2562" s="30" t="s">
        <v>563</v>
      </c>
      <c r="K2562" s="31"/>
      <c r="L2562" s="28" t="s">
        <v>572</v>
      </c>
      <c r="M2562" s="31"/>
      <c r="N2562" s="28" t="s">
        <v>572</v>
      </c>
      <c r="O2562" s="27" t="s">
        <v>2757</v>
      </c>
      <c r="P2562" s="27" t="s">
        <v>568</v>
      </c>
      <c r="Q2562" t="b">
        <v>0</v>
      </c>
      <c r="S2562" t="b">
        <v>0</v>
      </c>
    </row>
    <row r="2563" spans="1:19" ht="36" x14ac:dyDescent="0.3">
      <c r="A2563" s="27">
        <v>28322</v>
      </c>
      <c r="B2563" s="34" t="s">
        <v>379</v>
      </c>
      <c r="C2563" s="27" t="s">
        <v>2080</v>
      </c>
      <c r="D2563" s="27"/>
      <c r="E2563" s="35" t="s">
        <v>2766</v>
      </c>
      <c r="F2563" s="27"/>
      <c r="G2563" s="27"/>
      <c r="H2563" s="27" t="s">
        <v>43</v>
      </c>
      <c r="I2563" s="29"/>
      <c r="J2563" s="30" t="s">
        <v>563</v>
      </c>
      <c r="K2563" s="31"/>
      <c r="L2563" s="28" t="s">
        <v>572</v>
      </c>
      <c r="M2563" s="31"/>
      <c r="N2563" s="28" t="s">
        <v>572</v>
      </c>
      <c r="O2563" s="27" t="s">
        <v>2757</v>
      </c>
      <c r="P2563" s="27" t="s">
        <v>568</v>
      </c>
      <c r="Q2563" t="b">
        <v>0</v>
      </c>
      <c r="S2563" t="b">
        <v>0</v>
      </c>
    </row>
    <row r="2564" spans="1:19" ht="36" x14ac:dyDescent="0.3">
      <c r="A2564" s="27">
        <v>28323</v>
      </c>
      <c r="B2564" s="34" t="s">
        <v>379</v>
      </c>
      <c r="C2564" s="27" t="s">
        <v>586</v>
      </c>
      <c r="D2564" s="27"/>
      <c r="E2564" s="35" t="s">
        <v>2767</v>
      </c>
      <c r="F2564" s="27"/>
      <c r="G2564" s="27"/>
      <c r="H2564" s="27" t="s">
        <v>43</v>
      </c>
      <c r="I2564" s="29"/>
      <c r="J2564" s="30" t="s">
        <v>563</v>
      </c>
      <c r="K2564" s="31"/>
      <c r="L2564" s="28" t="s">
        <v>572</v>
      </c>
      <c r="M2564" s="31"/>
      <c r="N2564" s="28" t="s">
        <v>572</v>
      </c>
      <c r="O2564" s="27" t="s">
        <v>2757</v>
      </c>
      <c r="P2564" s="27" t="s">
        <v>568</v>
      </c>
      <c r="Q2564" t="b">
        <v>0</v>
      </c>
      <c r="S2564" t="b">
        <v>0</v>
      </c>
    </row>
    <row r="2565" spans="1:19" ht="60" x14ac:dyDescent="0.3">
      <c r="A2565" s="27">
        <v>28324</v>
      </c>
      <c r="B2565" s="34" t="s">
        <v>379</v>
      </c>
      <c r="C2565" s="27" t="s">
        <v>573</v>
      </c>
      <c r="D2565" s="27"/>
      <c r="E2565" s="35" t="s">
        <v>2780</v>
      </c>
      <c r="F2565" s="27"/>
      <c r="G2565" s="27"/>
      <c r="H2565" s="27" t="s">
        <v>43</v>
      </c>
      <c r="I2565" s="29"/>
      <c r="J2565" s="30" t="s">
        <v>563</v>
      </c>
      <c r="K2565" s="31"/>
      <c r="L2565" s="28" t="s">
        <v>572</v>
      </c>
      <c r="M2565" s="31"/>
      <c r="N2565" s="28" t="s">
        <v>572</v>
      </c>
      <c r="O2565" s="27" t="s">
        <v>2757</v>
      </c>
      <c r="P2565" s="27" t="s">
        <v>568</v>
      </c>
      <c r="Q2565" t="b">
        <v>0</v>
      </c>
      <c r="S2565" t="b">
        <v>0</v>
      </c>
    </row>
    <row r="2566" spans="1:19" ht="96" x14ac:dyDescent="0.3">
      <c r="A2566" s="27">
        <v>28325</v>
      </c>
      <c r="B2566" s="34" t="s">
        <v>379</v>
      </c>
      <c r="C2566" s="27" t="s">
        <v>574</v>
      </c>
      <c r="D2566" s="27"/>
      <c r="E2566" s="35" t="s">
        <v>2778</v>
      </c>
      <c r="F2566" s="27"/>
      <c r="G2566" s="27"/>
      <c r="H2566" s="27" t="s">
        <v>43</v>
      </c>
      <c r="I2566" s="29"/>
      <c r="J2566" s="30" t="s">
        <v>563</v>
      </c>
      <c r="K2566" s="31"/>
      <c r="L2566" s="28" t="s">
        <v>572</v>
      </c>
      <c r="M2566" s="31"/>
      <c r="N2566" s="28" t="s">
        <v>572</v>
      </c>
      <c r="O2566" s="27" t="s">
        <v>2757</v>
      </c>
      <c r="P2566" s="27" t="s">
        <v>568</v>
      </c>
      <c r="Q2566" t="b">
        <v>0</v>
      </c>
      <c r="S2566" t="b">
        <v>0</v>
      </c>
    </row>
    <row r="2567" spans="1:19" ht="84" x14ac:dyDescent="0.3">
      <c r="A2567" s="27">
        <v>28326</v>
      </c>
      <c r="B2567" s="34" t="s">
        <v>379</v>
      </c>
      <c r="C2567" s="27" t="s">
        <v>606</v>
      </c>
      <c r="D2567" s="27"/>
      <c r="E2567" s="35" t="s">
        <v>2781</v>
      </c>
      <c r="F2567" s="27"/>
      <c r="G2567" s="27"/>
      <c r="H2567" s="27" t="s">
        <v>43</v>
      </c>
      <c r="I2567" s="29"/>
      <c r="J2567" s="30" t="s">
        <v>563</v>
      </c>
      <c r="K2567" s="31"/>
      <c r="L2567" s="28" t="s">
        <v>572</v>
      </c>
      <c r="M2567" s="31"/>
      <c r="N2567" s="28" t="s">
        <v>572</v>
      </c>
      <c r="O2567" s="27" t="s">
        <v>2757</v>
      </c>
      <c r="P2567" s="27" t="s">
        <v>568</v>
      </c>
      <c r="Q2567" t="b">
        <v>0</v>
      </c>
      <c r="S2567" t="b">
        <v>0</v>
      </c>
    </row>
    <row r="2568" spans="1:19" ht="36" x14ac:dyDescent="0.3">
      <c r="A2568" s="27">
        <v>28327</v>
      </c>
      <c r="B2568" s="34" t="s">
        <v>379</v>
      </c>
      <c r="C2568" s="27" t="s">
        <v>611</v>
      </c>
      <c r="D2568" s="27"/>
      <c r="E2568" s="35" t="s">
        <v>2782</v>
      </c>
      <c r="F2568" s="27"/>
      <c r="G2568" s="27"/>
      <c r="H2568" s="27" t="s">
        <v>43</v>
      </c>
      <c r="I2568" s="29"/>
      <c r="J2568" s="30" t="s">
        <v>563</v>
      </c>
      <c r="K2568" s="31"/>
      <c r="L2568" s="28" t="s">
        <v>572</v>
      </c>
      <c r="M2568" s="31"/>
      <c r="N2568" s="28" t="s">
        <v>572</v>
      </c>
      <c r="O2568" s="27" t="s">
        <v>2757</v>
      </c>
      <c r="P2568" s="27" t="s">
        <v>568</v>
      </c>
      <c r="Q2568" t="b">
        <v>0</v>
      </c>
      <c r="S2568" t="b">
        <v>0</v>
      </c>
    </row>
    <row r="2569" spans="1:19" ht="48" x14ac:dyDescent="0.3">
      <c r="A2569" s="27">
        <v>28328</v>
      </c>
      <c r="B2569" s="34" t="s">
        <v>380</v>
      </c>
      <c r="C2569" s="27" t="s">
        <v>561</v>
      </c>
      <c r="D2569" s="27"/>
      <c r="E2569" s="35" t="s">
        <v>2771</v>
      </c>
      <c r="F2569" s="26">
        <v>42827</v>
      </c>
      <c r="G2569" s="26">
        <v>44286</v>
      </c>
      <c r="H2569" s="27" t="s">
        <v>22</v>
      </c>
      <c r="I2569" s="29"/>
      <c r="J2569" s="32" t="s">
        <v>580</v>
      </c>
      <c r="K2569" s="31"/>
      <c r="L2569" s="28" t="s">
        <v>572</v>
      </c>
      <c r="M2569" s="31"/>
      <c r="N2569" s="28" t="s">
        <v>572</v>
      </c>
      <c r="O2569" s="27" t="s">
        <v>2757</v>
      </c>
      <c r="P2569" s="27" t="s">
        <v>568</v>
      </c>
      <c r="Q2569" t="b">
        <v>0</v>
      </c>
      <c r="S2569" t="b">
        <v>0</v>
      </c>
    </row>
    <row r="2570" spans="1:19" ht="24" x14ac:dyDescent="0.3">
      <c r="A2570" s="27">
        <v>28329</v>
      </c>
      <c r="B2570" s="34" t="s">
        <v>2783</v>
      </c>
      <c r="C2570" s="27" t="s">
        <v>581</v>
      </c>
      <c r="D2570" s="27"/>
      <c r="E2570" s="35" t="s">
        <v>2759</v>
      </c>
      <c r="F2570" s="26">
        <v>42827</v>
      </c>
      <c r="G2570" s="26">
        <v>44286</v>
      </c>
      <c r="H2570" s="27" t="s">
        <v>22</v>
      </c>
      <c r="I2570" s="29"/>
      <c r="J2570" s="32" t="s">
        <v>580</v>
      </c>
      <c r="K2570" s="31"/>
      <c r="L2570" s="28" t="s">
        <v>572</v>
      </c>
      <c r="M2570" s="31"/>
      <c r="N2570" s="28" t="s">
        <v>572</v>
      </c>
      <c r="O2570" s="27" t="s">
        <v>2757</v>
      </c>
      <c r="P2570" s="27" t="s">
        <v>568</v>
      </c>
      <c r="Q2570" t="b">
        <v>0</v>
      </c>
      <c r="S2570" t="b">
        <v>0</v>
      </c>
    </row>
    <row r="2571" spans="1:19" x14ac:dyDescent="0.3">
      <c r="A2571" s="27">
        <v>28330</v>
      </c>
      <c r="B2571" s="34" t="s">
        <v>2783</v>
      </c>
      <c r="C2571" s="27" t="s">
        <v>624</v>
      </c>
      <c r="D2571" s="27"/>
      <c r="E2571" s="35" t="s">
        <v>2760</v>
      </c>
      <c r="F2571" s="26">
        <v>42827</v>
      </c>
      <c r="G2571" s="26">
        <v>44286</v>
      </c>
      <c r="H2571" s="27" t="s">
        <v>22</v>
      </c>
      <c r="I2571" s="29"/>
      <c r="J2571" s="32" t="s">
        <v>580</v>
      </c>
      <c r="K2571" s="31"/>
      <c r="L2571" s="28" t="s">
        <v>572</v>
      </c>
      <c r="M2571" s="31"/>
      <c r="N2571" s="28" t="s">
        <v>572</v>
      </c>
      <c r="O2571" s="27" t="s">
        <v>2757</v>
      </c>
      <c r="P2571" s="27" t="s">
        <v>568</v>
      </c>
      <c r="Q2571" t="b">
        <v>0</v>
      </c>
      <c r="S2571" t="b">
        <v>0</v>
      </c>
    </row>
    <row r="2572" spans="1:19" ht="36" x14ac:dyDescent="0.3">
      <c r="A2572" s="27">
        <v>28331</v>
      </c>
      <c r="B2572" s="34" t="s">
        <v>2783</v>
      </c>
      <c r="C2572" s="27" t="s">
        <v>626</v>
      </c>
      <c r="D2572" s="27"/>
      <c r="E2572" s="35" t="s">
        <v>2761</v>
      </c>
      <c r="F2572" s="26">
        <v>42827</v>
      </c>
      <c r="G2572" s="26">
        <v>44286</v>
      </c>
      <c r="H2572" s="27" t="s">
        <v>22</v>
      </c>
      <c r="I2572" s="29"/>
      <c r="J2572" s="32" t="s">
        <v>580</v>
      </c>
      <c r="K2572" s="31"/>
      <c r="L2572" s="28" t="s">
        <v>572</v>
      </c>
      <c r="M2572" s="31"/>
      <c r="N2572" s="28" t="s">
        <v>572</v>
      </c>
      <c r="O2572" s="27" t="s">
        <v>2757</v>
      </c>
      <c r="P2572" s="27" t="s">
        <v>568</v>
      </c>
      <c r="Q2572" t="b">
        <v>0</v>
      </c>
      <c r="S2572" t="b">
        <v>0</v>
      </c>
    </row>
    <row r="2573" spans="1:19" ht="48" x14ac:dyDescent="0.3">
      <c r="A2573" s="27">
        <v>28332</v>
      </c>
      <c r="B2573" s="34" t="s">
        <v>2783</v>
      </c>
      <c r="C2573" s="27" t="s">
        <v>571</v>
      </c>
      <c r="D2573" s="27"/>
      <c r="E2573" s="35" t="s">
        <v>2772</v>
      </c>
      <c r="F2573" s="26">
        <v>42827</v>
      </c>
      <c r="G2573" s="26">
        <v>44286</v>
      </c>
      <c r="H2573" s="27" t="s">
        <v>22</v>
      </c>
      <c r="I2573" s="29"/>
      <c r="J2573" s="32" t="s">
        <v>580</v>
      </c>
      <c r="K2573" s="31"/>
      <c r="L2573" s="28" t="s">
        <v>572</v>
      </c>
      <c r="M2573" s="31"/>
      <c r="N2573" s="28" t="s">
        <v>572</v>
      </c>
      <c r="O2573" s="27" t="s">
        <v>2757</v>
      </c>
      <c r="P2573" s="27" t="s">
        <v>568</v>
      </c>
      <c r="Q2573" t="b">
        <v>0</v>
      </c>
      <c r="S2573" t="b">
        <v>0</v>
      </c>
    </row>
    <row r="2574" spans="1:19" ht="48" x14ac:dyDescent="0.3">
      <c r="A2574" s="27">
        <v>28333</v>
      </c>
      <c r="B2574" s="34" t="s">
        <v>2783</v>
      </c>
      <c r="C2574" s="27" t="s">
        <v>584</v>
      </c>
      <c r="D2574" s="27"/>
      <c r="E2574" s="35" t="s">
        <v>2763</v>
      </c>
      <c r="F2574" s="26">
        <v>42827</v>
      </c>
      <c r="G2574" s="26">
        <v>44286</v>
      </c>
      <c r="H2574" s="27" t="s">
        <v>22</v>
      </c>
      <c r="I2574" s="29"/>
      <c r="J2574" s="32" t="s">
        <v>580</v>
      </c>
      <c r="K2574" s="31"/>
      <c r="L2574" s="28" t="s">
        <v>572</v>
      </c>
      <c r="M2574" s="31"/>
      <c r="N2574" s="28" t="s">
        <v>572</v>
      </c>
      <c r="O2574" s="27" t="s">
        <v>2757</v>
      </c>
      <c r="P2574" s="27" t="s">
        <v>568</v>
      </c>
      <c r="Q2574" t="b">
        <v>0</v>
      </c>
      <c r="S2574" t="b">
        <v>0</v>
      </c>
    </row>
    <row r="2575" spans="1:19" ht="28.8" x14ac:dyDescent="0.3">
      <c r="A2575" s="27">
        <v>28334</v>
      </c>
      <c r="B2575" s="34" t="s">
        <v>2783</v>
      </c>
      <c r="C2575" s="27" t="s">
        <v>1746</v>
      </c>
      <c r="D2575" s="27"/>
      <c r="E2575" s="35" t="s">
        <v>2764</v>
      </c>
      <c r="F2575" s="26">
        <v>42827</v>
      </c>
      <c r="G2575" s="26">
        <v>44286</v>
      </c>
      <c r="H2575" s="27" t="s">
        <v>22</v>
      </c>
      <c r="I2575" s="29"/>
      <c r="J2575" s="32" t="s">
        <v>580</v>
      </c>
      <c r="K2575" s="31"/>
      <c r="L2575" s="28" t="s">
        <v>572</v>
      </c>
      <c r="M2575" s="31"/>
      <c r="N2575" s="28" t="s">
        <v>572</v>
      </c>
      <c r="O2575" s="27" t="s">
        <v>2757</v>
      </c>
      <c r="P2575" s="27" t="s">
        <v>568</v>
      </c>
      <c r="Q2575" t="b">
        <v>0</v>
      </c>
      <c r="S2575" t="b">
        <v>0</v>
      </c>
    </row>
    <row r="2576" spans="1:19" ht="28.8" x14ac:dyDescent="0.3">
      <c r="A2576" s="27">
        <v>28335</v>
      </c>
      <c r="B2576" s="34" t="s">
        <v>2783</v>
      </c>
      <c r="C2576" s="27" t="s">
        <v>1748</v>
      </c>
      <c r="D2576" s="27"/>
      <c r="E2576" s="35" t="s">
        <v>2765</v>
      </c>
      <c r="F2576" s="26">
        <v>42827</v>
      </c>
      <c r="G2576" s="26">
        <v>44286</v>
      </c>
      <c r="H2576" s="27" t="s">
        <v>22</v>
      </c>
      <c r="I2576" s="29"/>
      <c r="J2576" s="32" t="s">
        <v>580</v>
      </c>
      <c r="K2576" s="31"/>
      <c r="L2576" s="28" t="s">
        <v>572</v>
      </c>
      <c r="M2576" s="31"/>
      <c r="N2576" s="28" t="s">
        <v>572</v>
      </c>
      <c r="O2576" s="27" t="s">
        <v>2757</v>
      </c>
      <c r="P2576" s="27" t="s">
        <v>568</v>
      </c>
      <c r="Q2576" t="b">
        <v>0</v>
      </c>
      <c r="S2576" t="b">
        <v>0</v>
      </c>
    </row>
    <row r="2577" spans="1:19" ht="36" x14ac:dyDescent="0.3">
      <c r="A2577" s="27">
        <v>28336</v>
      </c>
      <c r="B2577" s="34" t="s">
        <v>2783</v>
      </c>
      <c r="C2577" s="27" t="s">
        <v>2080</v>
      </c>
      <c r="D2577" s="27"/>
      <c r="E2577" s="35" t="s">
        <v>2766</v>
      </c>
      <c r="F2577" s="26">
        <v>42827</v>
      </c>
      <c r="G2577" s="26">
        <v>44286</v>
      </c>
      <c r="H2577" s="27" t="s">
        <v>22</v>
      </c>
      <c r="I2577" s="29"/>
      <c r="J2577" s="32" t="s">
        <v>580</v>
      </c>
      <c r="K2577" s="31"/>
      <c r="L2577" s="28" t="s">
        <v>572</v>
      </c>
      <c r="M2577" s="31"/>
      <c r="N2577" s="28" t="s">
        <v>572</v>
      </c>
      <c r="O2577" s="27" t="s">
        <v>2757</v>
      </c>
      <c r="P2577" s="27" t="s">
        <v>568</v>
      </c>
      <c r="Q2577" t="b">
        <v>0</v>
      </c>
      <c r="S2577" t="b">
        <v>0</v>
      </c>
    </row>
    <row r="2578" spans="1:19" ht="36" x14ac:dyDescent="0.3">
      <c r="A2578" s="27">
        <v>28337</v>
      </c>
      <c r="B2578" s="34" t="s">
        <v>2783</v>
      </c>
      <c r="C2578" s="27" t="s">
        <v>586</v>
      </c>
      <c r="D2578" s="27"/>
      <c r="E2578" s="35" t="s">
        <v>2767</v>
      </c>
      <c r="F2578" s="26">
        <v>42827</v>
      </c>
      <c r="G2578" s="26">
        <v>44286</v>
      </c>
      <c r="H2578" s="27" t="s">
        <v>22</v>
      </c>
      <c r="I2578" s="29"/>
      <c r="J2578" s="32" t="s">
        <v>580</v>
      </c>
      <c r="K2578" s="31"/>
      <c r="L2578" s="28" t="s">
        <v>572</v>
      </c>
      <c r="M2578" s="31"/>
      <c r="N2578" s="28" t="s">
        <v>572</v>
      </c>
      <c r="O2578" s="27" t="s">
        <v>2757</v>
      </c>
      <c r="P2578" s="27" t="s">
        <v>568</v>
      </c>
      <c r="Q2578" t="b">
        <v>0</v>
      </c>
      <c r="S2578" t="b">
        <v>0</v>
      </c>
    </row>
    <row r="2579" spans="1:19" ht="48" x14ac:dyDescent="0.3">
      <c r="A2579" s="27">
        <v>28338</v>
      </c>
      <c r="B2579" s="34" t="s">
        <v>2783</v>
      </c>
      <c r="C2579" s="27" t="s">
        <v>573</v>
      </c>
      <c r="D2579" s="27"/>
      <c r="E2579" s="35" t="s">
        <v>2774</v>
      </c>
      <c r="F2579" s="26">
        <v>42827</v>
      </c>
      <c r="G2579" s="26">
        <v>44286</v>
      </c>
      <c r="H2579" s="27" t="s">
        <v>22</v>
      </c>
      <c r="I2579" s="29"/>
      <c r="J2579" s="32" t="s">
        <v>580</v>
      </c>
      <c r="K2579" s="31"/>
      <c r="L2579" s="28" t="s">
        <v>572</v>
      </c>
      <c r="M2579" s="31"/>
      <c r="N2579" s="28" t="s">
        <v>572</v>
      </c>
      <c r="O2579" s="27" t="s">
        <v>2757</v>
      </c>
      <c r="P2579" s="27" t="s">
        <v>568</v>
      </c>
      <c r="Q2579" t="b">
        <v>0</v>
      </c>
      <c r="S2579" t="b">
        <v>0</v>
      </c>
    </row>
    <row r="2580" spans="1:19" ht="108" x14ac:dyDescent="0.3">
      <c r="A2580" s="27">
        <v>28339</v>
      </c>
      <c r="B2580" s="34" t="s">
        <v>2783</v>
      </c>
      <c r="C2580" s="27" t="s">
        <v>574</v>
      </c>
      <c r="D2580" s="27"/>
      <c r="E2580" s="35" t="s">
        <v>2779</v>
      </c>
      <c r="F2580" s="26">
        <v>42827</v>
      </c>
      <c r="G2580" s="26">
        <v>44286</v>
      </c>
      <c r="H2580" s="27" t="s">
        <v>22</v>
      </c>
      <c r="I2580" s="29"/>
      <c r="J2580" s="32" t="s">
        <v>580</v>
      </c>
      <c r="K2580" s="31"/>
      <c r="L2580" s="28" t="s">
        <v>572</v>
      </c>
      <c r="M2580" s="31"/>
      <c r="N2580" s="28" t="s">
        <v>572</v>
      </c>
      <c r="O2580" s="27" t="s">
        <v>2757</v>
      </c>
      <c r="P2580" s="27" t="s">
        <v>568</v>
      </c>
      <c r="Q2580" t="b">
        <v>0</v>
      </c>
      <c r="S2580" t="b">
        <v>0</v>
      </c>
    </row>
    <row r="2581" spans="1:19" ht="108" x14ac:dyDescent="0.3">
      <c r="A2581" s="27">
        <v>28340</v>
      </c>
      <c r="B2581" s="34" t="s">
        <v>2783</v>
      </c>
      <c r="C2581" s="27" t="s">
        <v>606</v>
      </c>
      <c r="D2581" s="27"/>
      <c r="E2581" s="35" t="s">
        <v>2784</v>
      </c>
      <c r="F2581" s="26">
        <v>42827</v>
      </c>
      <c r="G2581" s="26">
        <v>44286</v>
      </c>
      <c r="H2581" s="27" t="s">
        <v>22</v>
      </c>
      <c r="I2581" s="29"/>
      <c r="J2581" s="32" t="s">
        <v>580</v>
      </c>
      <c r="K2581" s="31"/>
      <c r="L2581" s="28" t="s">
        <v>572</v>
      </c>
      <c r="M2581" s="31"/>
      <c r="N2581" s="28" t="s">
        <v>572</v>
      </c>
      <c r="O2581" s="27" t="s">
        <v>2757</v>
      </c>
      <c r="P2581" s="27" t="s">
        <v>568</v>
      </c>
      <c r="Q2581" t="b">
        <v>0</v>
      </c>
      <c r="S2581" t="b">
        <v>0</v>
      </c>
    </row>
    <row r="2582" spans="1:19" ht="36" x14ac:dyDescent="0.3">
      <c r="A2582" s="27">
        <v>28341</v>
      </c>
      <c r="B2582" s="34" t="s">
        <v>2783</v>
      </c>
      <c r="C2582" s="27" t="s">
        <v>611</v>
      </c>
      <c r="D2582" s="27"/>
      <c r="E2582" s="35" t="s">
        <v>2785</v>
      </c>
      <c r="F2582" s="26">
        <v>42827</v>
      </c>
      <c r="G2582" s="26">
        <v>44286</v>
      </c>
      <c r="H2582" s="27" t="s">
        <v>22</v>
      </c>
      <c r="I2582" s="29"/>
      <c r="J2582" s="32" t="s">
        <v>580</v>
      </c>
      <c r="K2582" s="31"/>
      <c r="L2582" s="28" t="s">
        <v>572</v>
      </c>
      <c r="M2582" s="31"/>
      <c r="N2582" s="28" t="s">
        <v>572</v>
      </c>
      <c r="O2582" s="27" t="s">
        <v>2757</v>
      </c>
      <c r="P2582" s="27" t="s">
        <v>568</v>
      </c>
      <c r="Q2582" t="b">
        <v>0</v>
      </c>
      <c r="S2582" t="b">
        <v>0</v>
      </c>
    </row>
    <row r="2583" spans="1:19" ht="60" x14ac:dyDescent="0.3">
      <c r="A2583" s="27">
        <v>30195</v>
      </c>
      <c r="B2583" s="34" t="s">
        <v>382</v>
      </c>
      <c r="C2583" s="27" t="s">
        <v>2786</v>
      </c>
      <c r="D2583" s="27"/>
      <c r="E2583" s="35" t="s">
        <v>2787</v>
      </c>
      <c r="F2583" s="26">
        <v>44287</v>
      </c>
      <c r="G2583" s="27"/>
      <c r="H2583" s="27" t="s">
        <v>24</v>
      </c>
      <c r="I2583" s="29"/>
      <c r="J2583" s="32" t="s">
        <v>580</v>
      </c>
      <c r="K2583" s="31"/>
      <c r="L2583" s="28" t="s">
        <v>572</v>
      </c>
      <c r="M2583" s="31"/>
      <c r="N2583" s="28" t="s">
        <v>572</v>
      </c>
      <c r="O2583" s="27" t="s">
        <v>2788</v>
      </c>
      <c r="P2583" s="27" t="s">
        <v>568</v>
      </c>
      <c r="Q2583" t="b">
        <v>0</v>
      </c>
      <c r="S2583" t="b">
        <v>0</v>
      </c>
    </row>
    <row r="2584" spans="1:19" ht="24" x14ac:dyDescent="0.3">
      <c r="A2584" s="27">
        <v>30196</v>
      </c>
      <c r="B2584" s="34" t="s">
        <v>382</v>
      </c>
      <c r="C2584" s="27" t="s">
        <v>581</v>
      </c>
      <c r="D2584" s="27"/>
      <c r="E2584" s="35" t="s">
        <v>2759</v>
      </c>
      <c r="F2584" s="26">
        <v>44287</v>
      </c>
      <c r="G2584" s="27"/>
      <c r="H2584" s="27" t="s">
        <v>24</v>
      </c>
      <c r="I2584" s="29"/>
      <c r="J2584" s="32" t="s">
        <v>580</v>
      </c>
      <c r="K2584" s="31"/>
      <c r="L2584" s="28" t="s">
        <v>572</v>
      </c>
      <c r="M2584" s="31"/>
      <c r="N2584" s="28" t="s">
        <v>572</v>
      </c>
      <c r="O2584" s="27" t="s">
        <v>2788</v>
      </c>
      <c r="P2584" s="27" t="s">
        <v>568</v>
      </c>
      <c r="Q2584" t="b">
        <v>0</v>
      </c>
      <c r="S2584" t="b">
        <v>0</v>
      </c>
    </row>
    <row r="2585" spans="1:19" x14ac:dyDescent="0.3">
      <c r="A2585" s="27">
        <v>30197</v>
      </c>
      <c r="B2585" s="34" t="s">
        <v>382</v>
      </c>
      <c r="C2585" s="27" t="s">
        <v>624</v>
      </c>
      <c r="D2585" s="27"/>
      <c r="E2585" s="35" t="s">
        <v>2760</v>
      </c>
      <c r="F2585" s="26">
        <v>44287</v>
      </c>
      <c r="G2585" s="27"/>
      <c r="H2585" s="27" t="s">
        <v>24</v>
      </c>
      <c r="I2585" s="29"/>
      <c r="J2585" s="32" t="s">
        <v>580</v>
      </c>
      <c r="K2585" s="31"/>
      <c r="L2585" s="28" t="s">
        <v>572</v>
      </c>
      <c r="M2585" s="31"/>
      <c r="N2585" s="28" t="s">
        <v>572</v>
      </c>
      <c r="O2585" s="27" t="s">
        <v>2789</v>
      </c>
      <c r="P2585" s="27" t="s">
        <v>568</v>
      </c>
      <c r="Q2585" t="b">
        <v>0</v>
      </c>
      <c r="S2585" t="b">
        <v>0</v>
      </c>
    </row>
    <row r="2586" spans="1:19" ht="36" x14ac:dyDescent="0.3">
      <c r="A2586" s="27">
        <v>30198</v>
      </c>
      <c r="B2586" s="34" t="s">
        <v>382</v>
      </c>
      <c r="C2586" s="27" t="s">
        <v>626</v>
      </c>
      <c r="D2586" s="27"/>
      <c r="E2586" s="35" t="s">
        <v>2761</v>
      </c>
      <c r="F2586" s="26">
        <v>44287</v>
      </c>
      <c r="G2586" s="27"/>
      <c r="H2586" s="27" t="s">
        <v>24</v>
      </c>
      <c r="I2586" s="29"/>
      <c r="J2586" s="32" t="s">
        <v>580</v>
      </c>
      <c r="K2586" s="31"/>
      <c r="L2586" s="28" t="s">
        <v>572</v>
      </c>
      <c r="M2586" s="31"/>
      <c r="N2586" s="28" t="s">
        <v>572</v>
      </c>
      <c r="O2586" s="27" t="s">
        <v>2789</v>
      </c>
      <c r="P2586" s="27" t="s">
        <v>568</v>
      </c>
      <c r="Q2586" t="b">
        <v>0</v>
      </c>
      <c r="S2586" t="b">
        <v>0</v>
      </c>
    </row>
    <row r="2587" spans="1:19" ht="48" x14ac:dyDescent="0.3">
      <c r="A2587" s="27">
        <v>30199</v>
      </c>
      <c r="B2587" s="34" t="s">
        <v>382</v>
      </c>
      <c r="C2587" s="27" t="s">
        <v>571</v>
      </c>
      <c r="D2587" s="27"/>
      <c r="E2587" s="35" t="s">
        <v>2772</v>
      </c>
      <c r="F2587" s="26">
        <v>44287</v>
      </c>
      <c r="G2587" s="27"/>
      <c r="H2587" s="27" t="s">
        <v>24</v>
      </c>
      <c r="I2587" s="29"/>
      <c r="J2587" s="32" t="s">
        <v>580</v>
      </c>
      <c r="K2587" s="31"/>
      <c r="L2587" s="28" t="s">
        <v>572</v>
      </c>
      <c r="M2587" s="31"/>
      <c r="N2587" s="28" t="s">
        <v>572</v>
      </c>
      <c r="O2587" s="27" t="s">
        <v>2789</v>
      </c>
      <c r="P2587" s="27" t="s">
        <v>568</v>
      </c>
      <c r="Q2587" t="b">
        <v>0</v>
      </c>
      <c r="S2587" t="b">
        <v>0</v>
      </c>
    </row>
    <row r="2588" spans="1:19" ht="48" x14ac:dyDescent="0.3">
      <c r="A2588" s="27">
        <v>30200</v>
      </c>
      <c r="B2588" s="34" t="s">
        <v>382</v>
      </c>
      <c r="C2588" s="27" t="s">
        <v>584</v>
      </c>
      <c r="D2588" s="27"/>
      <c r="E2588" s="35" t="s">
        <v>2763</v>
      </c>
      <c r="F2588" s="26">
        <v>44287</v>
      </c>
      <c r="G2588" s="27"/>
      <c r="H2588" s="27" t="s">
        <v>24</v>
      </c>
      <c r="I2588" s="29"/>
      <c r="J2588" s="32" t="s">
        <v>580</v>
      </c>
      <c r="K2588" s="31"/>
      <c r="L2588" s="28" t="s">
        <v>572</v>
      </c>
      <c r="M2588" s="31"/>
      <c r="N2588" s="28" t="s">
        <v>572</v>
      </c>
      <c r="O2588" s="27" t="s">
        <v>2789</v>
      </c>
      <c r="P2588" s="27" t="s">
        <v>568</v>
      </c>
      <c r="Q2588" t="b">
        <v>0</v>
      </c>
      <c r="S2588" t="b">
        <v>0</v>
      </c>
    </row>
    <row r="2589" spans="1:19" ht="28.8" x14ac:dyDescent="0.3">
      <c r="A2589" s="27">
        <v>30201</v>
      </c>
      <c r="B2589" s="34" t="s">
        <v>382</v>
      </c>
      <c r="C2589" s="27" t="s">
        <v>1746</v>
      </c>
      <c r="D2589" s="27"/>
      <c r="E2589" s="35" t="s">
        <v>2764</v>
      </c>
      <c r="F2589" s="26">
        <v>44287</v>
      </c>
      <c r="G2589" s="27"/>
      <c r="H2589" s="27" t="s">
        <v>24</v>
      </c>
      <c r="I2589" s="29"/>
      <c r="J2589" s="32" t="s">
        <v>580</v>
      </c>
      <c r="K2589" s="31"/>
      <c r="L2589" s="28" t="s">
        <v>572</v>
      </c>
      <c r="M2589" s="31"/>
      <c r="N2589" s="28" t="s">
        <v>572</v>
      </c>
      <c r="O2589" s="27" t="s">
        <v>2789</v>
      </c>
      <c r="P2589" s="27" t="s">
        <v>568</v>
      </c>
      <c r="Q2589" t="b">
        <v>0</v>
      </c>
      <c r="S2589" t="b">
        <v>0</v>
      </c>
    </row>
    <row r="2590" spans="1:19" ht="28.8" x14ac:dyDescent="0.3">
      <c r="A2590" s="27">
        <v>30202</v>
      </c>
      <c r="B2590" s="34" t="s">
        <v>382</v>
      </c>
      <c r="C2590" s="27" t="s">
        <v>1748</v>
      </c>
      <c r="D2590" s="27"/>
      <c r="E2590" s="35" t="s">
        <v>2765</v>
      </c>
      <c r="F2590" s="26">
        <v>44287</v>
      </c>
      <c r="G2590" s="27"/>
      <c r="H2590" s="27" t="s">
        <v>24</v>
      </c>
      <c r="I2590" s="29"/>
      <c r="J2590" s="32" t="s">
        <v>580</v>
      </c>
      <c r="K2590" s="31"/>
      <c r="L2590" s="28" t="s">
        <v>572</v>
      </c>
      <c r="M2590" s="31"/>
      <c r="N2590" s="28" t="s">
        <v>572</v>
      </c>
      <c r="O2590" s="27" t="s">
        <v>2789</v>
      </c>
      <c r="P2590" s="27" t="s">
        <v>568</v>
      </c>
      <c r="Q2590" t="b">
        <v>0</v>
      </c>
      <c r="S2590" t="b">
        <v>0</v>
      </c>
    </row>
    <row r="2591" spans="1:19" ht="36" x14ac:dyDescent="0.3">
      <c r="A2591" s="27">
        <v>30203</v>
      </c>
      <c r="B2591" s="34" t="s">
        <v>382</v>
      </c>
      <c r="C2591" s="27" t="s">
        <v>2080</v>
      </c>
      <c r="D2591" s="27"/>
      <c r="E2591" s="35" t="s">
        <v>2766</v>
      </c>
      <c r="F2591" s="26">
        <v>44287</v>
      </c>
      <c r="G2591" s="27"/>
      <c r="H2591" s="27" t="s">
        <v>24</v>
      </c>
      <c r="I2591" s="29"/>
      <c r="J2591" s="32" t="s">
        <v>580</v>
      </c>
      <c r="K2591" s="31"/>
      <c r="L2591" s="28" t="s">
        <v>572</v>
      </c>
      <c r="M2591" s="31"/>
      <c r="N2591" s="28" t="s">
        <v>572</v>
      </c>
      <c r="O2591" s="27" t="s">
        <v>2789</v>
      </c>
      <c r="P2591" s="27" t="s">
        <v>568</v>
      </c>
      <c r="Q2591" t="b">
        <v>0</v>
      </c>
      <c r="S2591" t="b">
        <v>0</v>
      </c>
    </row>
    <row r="2592" spans="1:19" ht="36" x14ac:dyDescent="0.3">
      <c r="A2592" s="27">
        <v>30204</v>
      </c>
      <c r="B2592" s="34" t="s">
        <v>382</v>
      </c>
      <c r="C2592" s="27" t="s">
        <v>586</v>
      </c>
      <c r="D2592" s="27"/>
      <c r="E2592" s="35" t="s">
        <v>2767</v>
      </c>
      <c r="F2592" s="26">
        <v>44287</v>
      </c>
      <c r="G2592" s="27"/>
      <c r="H2592" s="27" t="s">
        <v>24</v>
      </c>
      <c r="I2592" s="29"/>
      <c r="J2592" s="32" t="s">
        <v>580</v>
      </c>
      <c r="K2592" s="31"/>
      <c r="L2592" s="28" t="s">
        <v>572</v>
      </c>
      <c r="M2592" s="31"/>
      <c r="N2592" s="28" t="s">
        <v>572</v>
      </c>
      <c r="O2592" s="27" t="s">
        <v>2789</v>
      </c>
      <c r="P2592" s="27" t="s">
        <v>568</v>
      </c>
      <c r="Q2592" t="b">
        <v>0</v>
      </c>
      <c r="S2592" t="b">
        <v>0</v>
      </c>
    </row>
    <row r="2593" spans="1:19" ht="48" x14ac:dyDescent="0.3">
      <c r="A2593" s="27">
        <v>30205</v>
      </c>
      <c r="B2593" s="34" t="s">
        <v>382</v>
      </c>
      <c r="C2593" s="27" t="s">
        <v>573</v>
      </c>
      <c r="D2593" s="27"/>
      <c r="E2593" s="35" t="s">
        <v>2774</v>
      </c>
      <c r="F2593" s="26">
        <v>44287</v>
      </c>
      <c r="G2593" s="27"/>
      <c r="H2593" s="27" t="s">
        <v>24</v>
      </c>
      <c r="I2593" s="29"/>
      <c r="J2593" s="32" t="s">
        <v>580</v>
      </c>
      <c r="K2593" s="31"/>
      <c r="L2593" s="28" t="s">
        <v>572</v>
      </c>
      <c r="M2593" s="31"/>
      <c r="N2593" s="28" t="s">
        <v>572</v>
      </c>
      <c r="O2593" s="27" t="s">
        <v>2789</v>
      </c>
      <c r="P2593" s="27" t="s">
        <v>568</v>
      </c>
      <c r="Q2593" t="b">
        <v>0</v>
      </c>
      <c r="S2593" t="b">
        <v>0</v>
      </c>
    </row>
    <row r="2594" spans="1:19" x14ac:dyDescent="0.3">
      <c r="A2594" s="27">
        <v>30206</v>
      </c>
      <c r="B2594" s="34" t="s">
        <v>382</v>
      </c>
      <c r="C2594" s="27" t="s">
        <v>574</v>
      </c>
      <c r="D2594" s="27"/>
      <c r="E2594" s="35" t="s">
        <v>1830</v>
      </c>
      <c r="F2594" s="26">
        <v>44287</v>
      </c>
      <c r="G2594" s="27"/>
      <c r="H2594" s="27" t="s">
        <v>24</v>
      </c>
      <c r="I2594" s="29"/>
      <c r="J2594" s="32" t="s">
        <v>580</v>
      </c>
      <c r="K2594" s="31"/>
      <c r="L2594" s="28" t="s">
        <v>572</v>
      </c>
      <c r="M2594" s="31"/>
      <c r="N2594" s="28" t="s">
        <v>572</v>
      </c>
      <c r="O2594" s="27" t="s">
        <v>2789</v>
      </c>
      <c r="P2594" s="27" t="s">
        <v>568</v>
      </c>
      <c r="Q2594" t="b">
        <v>0</v>
      </c>
      <c r="S2594" t="b">
        <v>0</v>
      </c>
    </row>
    <row r="2595" spans="1:19" ht="108" x14ac:dyDescent="0.3">
      <c r="A2595" s="27">
        <v>30207</v>
      </c>
      <c r="B2595" s="34" t="s">
        <v>382</v>
      </c>
      <c r="C2595" s="27" t="s">
        <v>606</v>
      </c>
      <c r="D2595" s="27"/>
      <c r="E2595" s="35" t="s">
        <v>2784</v>
      </c>
      <c r="F2595" s="26">
        <v>44287</v>
      </c>
      <c r="G2595" s="27"/>
      <c r="H2595" s="27" t="s">
        <v>24</v>
      </c>
      <c r="I2595" s="29"/>
      <c r="J2595" s="32" t="s">
        <v>580</v>
      </c>
      <c r="K2595" s="31"/>
      <c r="L2595" s="28" t="s">
        <v>572</v>
      </c>
      <c r="M2595" s="31"/>
      <c r="N2595" s="28" t="s">
        <v>572</v>
      </c>
      <c r="O2595" s="27" t="s">
        <v>2789</v>
      </c>
      <c r="P2595" s="27" t="s">
        <v>568</v>
      </c>
      <c r="Q2595" t="b">
        <v>0</v>
      </c>
      <c r="S2595" t="b">
        <v>0</v>
      </c>
    </row>
    <row r="2596" spans="1:19" ht="36" x14ac:dyDescent="0.3">
      <c r="A2596" s="27">
        <v>30208</v>
      </c>
      <c r="B2596" s="34" t="s">
        <v>382</v>
      </c>
      <c r="C2596" s="27" t="s">
        <v>611</v>
      </c>
      <c r="D2596" s="27"/>
      <c r="E2596" s="35" t="s">
        <v>2785</v>
      </c>
      <c r="F2596" s="26">
        <v>44287</v>
      </c>
      <c r="G2596" s="27"/>
      <c r="H2596" s="27" t="s">
        <v>24</v>
      </c>
      <c r="I2596" s="29"/>
      <c r="J2596" s="32" t="s">
        <v>580</v>
      </c>
      <c r="K2596" s="31"/>
      <c r="L2596" s="28" t="s">
        <v>572</v>
      </c>
      <c r="M2596" s="31"/>
      <c r="N2596" s="28" t="s">
        <v>572</v>
      </c>
      <c r="O2596" s="27" t="s">
        <v>2789</v>
      </c>
      <c r="P2596" s="27" t="s">
        <v>568</v>
      </c>
      <c r="Q2596" t="b">
        <v>0</v>
      </c>
      <c r="S2596" t="b">
        <v>0</v>
      </c>
    </row>
    <row r="2597" spans="1:19" ht="48" x14ac:dyDescent="0.3">
      <c r="A2597" s="27">
        <v>28342</v>
      </c>
      <c r="B2597" s="34" t="s">
        <v>383</v>
      </c>
      <c r="C2597" s="27" t="s">
        <v>561</v>
      </c>
      <c r="D2597" s="27"/>
      <c r="E2597" s="35" t="s">
        <v>2790</v>
      </c>
      <c r="F2597" s="26">
        <v>41603</v>
      </c>
      <c r="G2597" s="26">
        <v>46477</v>
      </c>
      <c r="H2597" s="27" t="s">
        <v>24</v>
      </c>
      <c r="I2597" s="29"/>
      <c r="J2597" s="32" t="s">
        <v>580</v>
      </c>
      <c r="K2597" s="31"/>
      <c r="L2597" s="28" t="s">
        <v>572</v>
      </c>
      <c r="M2597" s="31"/>
      <c r="N2597" s="28" t="s">
        <v>572</v>
      </c>
      <c r="O2597" s="27" t="s">
        <v>2757</v>
      </c>
      <c r="P2597" s="27" t="s">
        <v>568</v>
      </c>
      <c r="Q2597" t="b">
        <v>0</v>
      </c>
      <c r="S2597" t="b">
        <v>0</v>
      </c>
    </row>
    <row r="2598" spans="1:19" x14ac:dyDescent="0.3">
      <c r="A2598" s="27">
        <v>28343</v>
      </c>
      <c r="B2598" s="34" t="s">
        <v>383</v>
      </c>
      <c r="C2598" s="27" t="s">
        <v>581</v>
      </c>
      <c r="D2598" s="27"/>
      <c r="E2598" s="35" t="s">
        <v>2731</v>
      </c>
      <c r="F2598" s="26">
        <v>41603</v>
      </c>
      <c r="G2598" s="26">
        <v>46477</v>
      </c>
      <c r="H2598" s="27" t="s">
        <v>24</v>
      </c>
      <c r="I2598" s="29"/>
      <c r="J2598" s="32" t="s">
        <v>580</v>
      </c>
      <c r="K2598" s="31"/>
      <c r="L2598" s="28" t="s">
        <v>572</v>
      </c>
      <c r="M2598" s="31"/>
      <c r="N2598" s="28" t="s">
        <v>572</v>
      </c>
      <c r="O2598" s="27" t="s">
        <v>2757</v>
      </c>
      <c r="P2598" s="27" t="s">
        <v>568</v>
      </c>
      <c r="Q2598" t="b">
        <v>0</v>
      </c>
      <c r="S2598" t="b">
        <v>0</v>
      </c>
    </row>
    <row r="2599" spans="1:19" x14ac:dyDescent="0.3">
      <c r="A2599" s="27">
        <v>28344</v>
      </c>
      <c r="B2599" s="34" t="s">
        <v>383</v>
      </c>
      <c r="C2599" s="27" t="s">
        <v>624</v>
      </c>
      <c r="D2599" s="27"/>
      <c r="E2599" s="35" t="s">
        <v>2732</v>
      </c>
      <c r="F2599" s="26">
        <v>41603</v>
      </c>
      <c r="G2599" s="26">
        <v>46477</v>
      </c>
      <c r="H2599" s="27" t="s">
        <v>24</v>
      </c>
      <c r="I2599" s="29"/>
      <c r="J2599" s="32" t="s">
        <v>580</v>
      </c>
      <c r="K2599" s="31"/>
      <c r="L2599" s="28" t="s">
        <v>572</v>
      </c>
      <c r="M2599" s="31"/>
      <c r="N2599" s="28" t="s">
        <v>572</v>
      </c>
      <c r="O2599" s="27" t="s">
        <v>2757</v>
      </c>
      <c r="P2599" s="27" t="s">
        <v>568</v>
      </c>
      <c r="Q2599" t="b">
        <v>0</v>
      </c>
      <c r="S2599" t="b">
        <v>0</v>
      </c>
    </row>
    <row r="2600" spans="1:19" ht="60" x14ac:dyDescent="0.3">
      <c r="A2600" s="27">
        <v>28345</v>
      </c>
      <c r="B2600" s="34" t="s">
        <v>383</v>
      </c>
      <c r="C2600" s="27" t="s">
        <v>571</v>
      </c>
      <c r="D2600" s="27"/>
      <c r="E2600" s="35" t="s">
        <v>2791</v>
      </c>
      <c r="F2600" s="26">
        <v>41603</v>
      </c>
      <c r="G2600" s="26">
        <v>46477</v>
      </c>
      <c r="H2600" s="27" t="s">
        <v>24</v>
      </c>
      <c r="I2600" s="29"/>
      <c r="J2600" s="33" t="s">
        <v>588</v>
      </c>
      <c r="K2600" s="31"/>
      <c r="L2600" s="28" t="s">
        <v>572</v>
      </c>
      <c r="M2600" s="31"/>
      <c r="N2600" s="28" t="s">
        <v>572</v>
      </c>
      <c r="O2600" s="27" t="s">
        <v>2757</v>
      </c>
      <c r="P2600" s="27" t="s">
        <v>568</v>
      </c>
      <c r="Q2600" t="b">
        <v>0</v>
      </c>
      <c r="S2600" t="b">
        <v>0</v>
      </c>
    </row>
    <row r="2601" spans="1:19" x14ac:dyDescent="0.3">
      <c r="A2601" s="27">
        <v>28346</v>
      </c>
      <c r="B2601" s="34" t="s">
        <v>383</v>
      </c>
      <c r="C2601" s="27" t="s">
        <v>584</v>
      </c>
      <c r="D2601" s="27"/>
      <c r="E2601" s="35" t="s">
        <v>2792</v>
      </c>
      <c r="F2601" s="26">
        <v>41603</v>
      </c>
      <c r="G2601" s="26">
        <v>46477</v>
      </c>
      <c r="H2601" s="27" t="s">
        <v>24</v>
      </c>
      <c r="I2601" s="29"/>
      <c r="J2601" s="32" t="s">
        <v>580</v>
      </c>
      <c r="K2601" s="31"/>
      <c r="L2601" s="28" t="s">
        <v>572</v>
      </c>
      <c r="M2601" s="31"/>
      <c r="N2601" s="28" t="s">
        <v>572</v>
      </c>
      <c r="O2601" s="27" t="s">
        <v>2757</v>
      </c>
      <c r="P2601" s="27" t="s">
        <v>568</v>
      </c>
      <c r="Q2601" t="b">
        <v>0</v>
      </c>
      <c r="S2601" t="b">
        <v>0</v>
      </c>
    </row>
    <row r="2602" spans="1:19" x14ac:dyDescent="0.3">
      <c r="A2602" s="27">
        <v>28347</v>
      </c>
      <c r="B2602" s="34" t="s">
        <v>383</v>
      </c>
      <c r="C2602" s="27" t="s">
        <v>586</v>
      </c>
      <c r="D2602" s="27"/>
      <c r="E2602" s="35" t="s">
        <v>2793</v>
      </c>
      <c r="F2602" s="26">
        <v>41603</v>
      </c>
      <c r="G2602" s="26">
        <v>46477</v>
      </c>
      <c r="H2602" s="27" t="s">
        <v>24</v>
      </c>
      <c r="I2602" s="29"/>
      <c r="J2602" s="32" t="s">
        <v>580</v>
      </c>
      <c r="K2602" s="31"/>
      <c r="L2602" s="28" t="s">
        <v>572</v>
      </c>
      <c r="M2602" s="31"/>
      <c r="N2602" s="28" t="s">
        <v>572</v>
      </c>
      <c r="O2602" s="27" t="s">
        <v>2757</v>
      </c>
      <c r="P2602" s="27" t="s">
        <v>568</v>
      </c>
      <c r="Q2602" t="b">
        <v>0</v>
      </c>
      <c r="S2602" t="b">
        <v>0</v>
      </c>
    </row>
    <row r="2603" spans="1:19" ht="48" x14ac:dyDescent="0.3">
      <c r="A2603" s="27">
        <v>28362</v>
      </c>
      <c r="B2603" s="34" t="s">
        <v>387</v>
      </c>
      <c r="C2603" s="27" t="s">
        <v>561</v>
      </c>
      <c r="D2603" s="27"/>
      <c r="E2603" s="35" t="s">
        <v>2794</v>
      </c>
      <c r="F2603" s="27"/>
      <c r="G2603" s="27"/>
      <c r="H2603" s="27" t="s">
        <v>22</v>
      </c>
      <c r="I2603" s="29"/>
      <c r="J2603" s="30" t="s">
        <v>563</v>
      </c>
      <c r="K2603" s="31"/>
      <c r="L2603" s="28" t="s">
        <v>572</v>
      </c>
      <c r="M2603" s="31"/>
      <c r="N2603" s="28" t="s">
        <v>572</v>
      </c>
      <c r="O2603" s="27" t="s">
        <v>2757</v>
      </c>
      <c r="P2603" s="27" t="s">
        <v>568</v>
      </c>
      <c r="Q2603" t="b">
        <v>0</v>
      </c>
      <c r="S2603" t="b">
        <v>0</v>
      </c>
    </row>
    <row r="2604" spans="1:19" ht="48" x14ac:dyDescent="0.3">
      <c r="A2604" s="27">
        <v>28363</v>
      </c>
      <c r="B2604" s="34" t="s">
        <v>387</v>
      </c>
      <c r="C2604" s="27" t="s">
        <v>581</v>
      </c>
      <c r="D2604" s="27"/>
      <c r="E2604" s="35" t="s">
        <v>2795</v>
      </c>
      <c r="F2604" s="27"/>
      <c r="G2604" s="27"/>
      <c r="H2604" s="27" t="s">
        <v>22</v>
      </c>
      <c r="I2604" s="29"/>
      <c r="J2604" s="30" t="s">
        <v>563</v>
      </c>
      <c r="K2604" s="31"/>
      <c r="L2604" s="28" t="s">
        <v>572</v>
      </c>
      <c r="M2604" s="31"/>
      <c r="N2604" s="28" t="s">
        <v>572</v>
      </c>
      <c r="O2604" s="27" t="s">
        <v>2757</v>
      </c>
      <c r="P2604" s="27" t="s">
        <v>568</v>
      </c>
      <c r="Q2604" t="b">
        <v>0</v>
      </c>
      <c r="S2604" t="b">
        <v>0</v>
      </c>
    </row>
    <row r="2605" spans="1:19" ht="48" x14ac:dyDescent="0.3">
      <c r="A2605" s="27">
        <v>28364</v>
      </c>
      <c r="B2605" s="34" t="s">
        <v>387</v>
      </c>
      <c r="C2605" s="27" t="s">
        <v>624</v>
      </c>
      <c r="D2605" s="27"/>
      <c r="E2605" s="35" t="s">
        <v>2796</v>
      </c>
      <c r="F2605" s="27"/>
      <c r="G2605" s="27"/>
      <c r="H2605" s="27" t="s">
        <v>22</v>
      </c>
      <c r="I2605" s="29"/>
      <c r="J2605" s="30" t="s">
        <v>563</v>
      </c>
      <c r="K2605" s="31"/>
      <c r="L2605" s="28" t="s">
        <v>572</v>
      </c>
      <c r="M2605" s="31"/>
      <c r="N2605" s="28" t="s">
        <v>572</v>
      </c>
      <c r="O2605" s="27" t="s">
        <v>2757</v>
      </c>
      <c r="P2605" s="27" t="s">
        <v>568</v>
      </c>
      <c r="Q2605" t="b">
        <v>0</v>
      </c>
      <c r="S2605" t="b">
        <v>0</v>
      </c>
    </row>
    <row r="2606" spans="1:19" ht="60" x14ac:dyDescent="0.3">
      <c r="A2606" s="27">
        <v>28365</v>
      </c>
      <c r="B2606" s="34" t="s">
        <v>387</v>
      </c>
      <c r="C2606" s="27" t="s">
        <v>571</v>
      </c>
      <c r="D2606" s="27"/>
      <c r="E2606" s="35" t="s">
        <v>2797</v>
      </c>
      <c r="F2606" s="27"/>
      <c r="G2606" s="27"/>
      <c r="H2606" s="27" t="s">
        <v>22</v>
      </c>
      <c r="I2606" s="29"/>
      <c r="J2606" s="30" t="s">
        <v>563</v>
      </c>
      <c r="K2606" s="31"/>
      <c r="L2606" s="28" t="s">
        <v>572</v>
      </c>
      <c r="M2606" s="31"/>
      <c r="N2606" s="28" t="s">
        <v>572</v>
      </c>
      <c r="O2606" s="27" t="s">
        <v>2757</v>
      </c>
      <c r="P2606" s="27" t="s">
        <v>568</v>
      </c>
      <c r="Q2606" t="b">
        <v>0</v>
      </c>
      <c r="S2606" t="b">
        <v>0</v>
      </c>
    </row>
    <row r="2607" spans="1:19" ht="60" x14ac:dyDescent="0.3">
      <c r="A2607" s="27">
        <v>28366</v>
      </c>
      <c r="B2607" s="34" t="s">
        <v>387</v>
      </c>
      <c r="C2607" s="27" t="s">
        <v>573</v>
      </c>
      <c r="D2607" s="27"/>
      <c r="E2607" s="35" t="s">
        <v>2801</v>
      </c>
      <c r="F2607" s="27"/>
      <c r="G2607" s="27"/>
      <c r="H2607" s="27" t="s">
        <v>22</v>
      </c>
      <c r="I2607" s="29"/>
      <c r="J2607" s="32" t="s">
        <v>580</v>
      </c>
      <c r="K2607" s="31"/>
      <c r="L2607" s="28" t="s">
        <v>572</v>
      </c>
      <c r="M2607" s="31"/>
      <c r="N2607" s="28" t="s">
        <v>572</v>
      </c>
      <c r="O2607" s="27" t="s">
        <v>2757</v>
      </c>
      <c r="P2607" s="27" t="s">
        <v>568</v>
      </c>
      <c r="Q2607" t="b">
        <v>0</v>
      </c>
      <c r="S2607" t="b">
        <v>0</v>
      </c>
    </row>
    <row r="2608" spans="1:19" ht="48" x14ac:dyDescent="0.3">
      <c r="A2608" s="27">
        <v>28367</v>
      </c>
      <c r="B2608" s="34" t="s">
        <v>387</v>
      </c>
      <c r="C2608" s="27" t="s">
        <v>574</v>
      </c>
      <c r="D2608" s="27"/>
      <c r="E2608" s="35" t="s">
        <v>2798</v>
      </c>
      <c r="F2608" s="27"/>
      <c r="G2608" s="27"/>
      <c r="H2608" s="27" t="s">
        <v>22</v>
      </c>
      <c r="I2608" s="29"/>
      <c r="J2608" s="32" t="s">
        <v>580</v>
      </c>
      <c r="K2608" s="31"/>
      <c r="L2608" s="28" t="s">
        <v>572</v>
      </c>
      <c r="M2608" s="31"/>
      <c r="N2608" s="28" t="s">
        <v>572</v>
      </c>
      <c r="O2608" s="27" t="s">
        <v>2757</v>
      </c>
      <c r="P2608" s="27" t="s">
        <v>568</v>
      </c>
      <c r="Q2608" t="b">
        <v>0</v>
      </c>
      <c r="S2608" t="b">
        <v>0</v>
      </c>
    </row>
    <row r="2609" spans="1:19" ht="36" x14ac:dyDescent="0.3">
      <c r="A2609" s="27">
        <v>28368</v>
      </c>
      <c r="B2609" s="34" t="s">
        <v>387</v>
      </c>
      <c r="C2609" s="27" t="s">
        <v>606</v>
      </c>
      <c r="D2609" s="27"/>
      <c r="E2609" s="35" t="s">
        <v>2799</v>
      </c>
      <c r="F2609" s="27"/>
      <c r="G2609" s="27"/>
      <c r="H2609" s="27" t="s">
        <v>22</v>
      </c>
      <c r="I2609" s="29"/>
      <c r="J2609" s="30" t="s">
        <v>563</v>
      </c>
      <c r="K2609" s="31"/>
      <c r="L2609" s="28" t="s">
        <v>572</v>
      </c>
      <c r="M2609" s="31"/>
      <c r="N2609" s="28" t="s">
        <v>572</v>
      </c>
      <c r="O2609" s="27" t="s">
        <v>2757</v>
      </c>
      <c r="P2609" s="27" t="s">
        <v>568</v>
      </c>
      <c r="Q2609" t="b">
        <v>0</v>
      </c>
      <c r="S2609" t="b">
        <v>0</v>
      </c>
    </row>
    <row r="2610" spans="1:19" ht="48" x14ac:dyDescent="0.3">
      <c r="A2610" s="27">
        <v>28369</v>
      </c>
      <c r="B2610" s="34" t="s">
        <v>388</v>
      </c>
      <c r="C2610" s="27" t="s">
        <v>561</v>
      </c>
      <c r="D2610" s="27"/>
      <c r="E2610" s="35" t="s">
        <v>2802</v>
      </c>
      <c r="F2610" s="26">
        <v>45383</v>
      </c>
      <c r="G2610" s="27"/>
      <c r="H2610" s="27" t="s">
        <v>43</v>
      </c>
      <c r="I2610" s="29"/>
      <c r="J2610" s="30" t="s">
        <v>563</v>
      </c>
      <c r="K2610" s="31"/>
      <c r="L2610" s="28" t="s">
        <v>572</v>
      </c>
      <c r="M2610" s="31"/>
      <c r="N2610" s="28" t="s">
        <v>572</v>
      </c>
      <c r="O2610" s="27" t="s">
        <v>2757</v>
      </c>
      <c r="P2610" s="27" t="s">
        <v>568</v>
      </c>
      <c r="Q2610" t="b">
        <v>0</v>
      </c>
      <c r="S2610" t="b">
        <v>0</v>
      </c>
    </row>
    <row r="2611" spans="1:19" ht="72" x14ac:dyDescent="0.3">
      <c r="A2611" s="27">
        <v>28370</v>
      </c>
      <c r="B2611" s="34" t="s">
        <v>388</v>
      </c>
      <c r="C2611" s="27" t="s">
        <v>581</v>
      </c>
      <c r="D2611" s="27"/>
      <c r="E2611" s="35" t="s">
        <v>2803</v>
      </c>
      <c r="F2611" s="26">
        <v>45383</v>
      </c>
      <c r="G2611" s="27"/>
      <c r="H2611" s="27" t="s">
        <v>43</v>
      </c>
      <c r="I2611" s="29"/>
      <c r="J2611" s="30" t="s">
        <v>563</v>
      </c>
      <c r="K2611" s="31"/>
      <c r="L2611" s="28" t="s">
        <v>572</v>
      </c>
      <c r="M2611" s="31"/>
      <c r="N2611" s="28" t="s">
        <v>572</v>
      </c>
      <c r="O2611" s="27" t="s">
        <v>2757</v>
      </c>
      <c r="P2611" s="27" t="s">
        <v>568</v>
      </c>
      <c r="Q2611" t="b">
        <v>0</v>
      </c>
      <c r="S2611" t="b">
        <v>0</v>
      </c>
    </row>
    <row r="2612" spans="1:19" ht="60" x14ac:dyDescent="0.3">
      <c r="A2612" s="27">
        <v>28371</v>
      </c>
      <c r="B2612" s="34" t="s">
        <v>388</v>
      </c>
      <c r="C2612" s="27" t="s">
        <v>624</v>
      </c>
      <c r="D2612" s="27"/>
      <c r="E2612" s="35" t="s">
        <v>2804</v>
      </c>
      <c r="F2612" s="26">
        <v>45383</v>
      </c>
      <c r="G2612" s="27"/>
      <c r="H2612" s="27" t="s">
        <v>43</v>
      </c>
      <c r="I2612" s="29"/>
      <c r="J2612" s="30" t="s">
        <v>563</v>
      </c>
      <c r="K2612" s="31"/>
      <c r="L2612" s="28" t="s">
        <v>572</v>
      </c>
      <c r="M2612" s="31"/>
      <c r="N2612" s="28" t="s">
        <v>572</v>
      </c>
      <c r="O2612" s="27" t="s">
        <v>2757</v>
      </c>
      <c r="P2612" s="27" t="s">
        <v>568</v>
      </c>
      <c r="Q2612" t="b">
        <v>0</v>
      </c>
      <c r="S2612" t="b">
        <v>0</v>
      </c>
    </row>
    <row r="2613" spans="1:19" ht="48" x14ac:dyDescent="0.3">
      <c r="A2613" s="27">
        <v>28372</v>
      </c>
      <c r="B2613" s="34" t="s">
        <v>388</v>
      </c>
      <c r="C2613" s="27" t="s">
        <v>571</v>
      </c>
      <c r="D2613" s="27"/>
      <c r="E2613" s="35" t="s">
        <v>2805</v>
      </c>
      <c r="F2613" s="26">
        <v>45383</v>
      </c>
      <c r="G2613" s="27"/>
      <c r="H2613" s="27" t="s">
        <v>43</v>
      </c>
      <c r="I2613" s="29"/>
      <c r="J2613" s="30" t="s">
        <v>563</v>
      </c>
      <c r="K2613" s="31"/>
      <c r="L2613" s="28" t="s">
        <v>572</v>
      </c>
      <c r="M2613" s="31"/>
      <c r="N2613" s="28" t="s">
        <v>572</v>
      </c>
      <c r="O2613" s="27" t="s">
        <v>2757</v>
      </c>
      <c r="P2613" s="27" t="s">
        <v>568</v>
      </c>
      <c r="Q2613" t="b">
        <v>0</v>
      </c>
      <c r="S2613" t="b">
        <v>0</v>
      </c>
    </row>
    <row r="2614" spans="1:19" ht="60" x14ac:dyDescent="0.3">
      <c r="A2614" s="27">
        <v>28373</v>
      </c>
      <c r="B2614" s="34" t="s">
        <v>388</v>
      </c>
      <c r="C2614" s="27" t="s">
        <v>573</v>
      </c>
      <c r="D2614" s="27"/>
      <c r="E2614" s="35" t="s">
        <v>2806</v>
      </c>
      <c r="F2614" s="26">
        <v>45383</v>
      </c>
      <c r="G2614" s="27"/>
      <c r="H2614" s="27" t="s">
        <v>43</v>
      </c>
      <c r="I2614" s="29"/>
      <c r="J2614" s="32" t="s">
        <v>580</v>
      </c>
      <c r="K2614" s="31"/>
      <c r="L2614" s="28" t="s">
        <v>572</v>
      </c>
      <c r="M2614" s="31"/>
      <c r="N2614" s="28" t="s">
        <v>572</v>
      </c>
      <c r="O2614" s="27" t="s">
        <v>2757</v>
      </c>
      <c r="P2614" s="27" t="s">
        <v>568</v>
      </c>
      <c r="Q2614" t="b">
        <v>0</v>
      </c>
      <c r="S2614" t="b">
        <v>0</v>
      </c>
    </row>
    <row r="2615" spans="1:19" ht="60" x14ac:dyDescent="0.3">
      <c r="A2615" s="27">
        <v>28374</v>
      </c>
      <c r="B2615" s="34" t="s">
        <v>388</v>
      </c>
      <c r="C2615" s="27" t="s">
        <v>574</v>
      </c>
      <c r="D2615" s="27"/>
      <c r="E2615" s="35" t="s">
        <v>2807</v>
      </c>
      <c r="F2615" s="26">
        <v>45383</v>
      </c>
      <c r="G2615" s="27"/>
      <c r="H2615" s="27" t="s">
        <v>43</v>
      </c>
      <c r="I2615" s="29"/>
      <c r="J2615" s="32" t="s">
        <v>580</v>
      </c>
      <c r="K2615" s="31"/>
      <c r="L2615" s="28" t="s">
        <v>572</v>
      </c>
      <c r="M2615" s="31"/>
      <c r="N2615" s="28" t="s">
        <v>572</v>
      </c>
      <c r="O2615" s="27" t="s">
        <v>2757</v>
      </c>
      <c r="P2615" s="27" t="s">
        <v>568</v>
      </c>
      <c r="Q2615" t="b">
        <v>0</v>
      </c>
      <c r="S2615" t="b">
        <v>0</v>
      </c>
    </row>
    <row r="2616" spans="1:19" ht="36" x14ac:dyDescent="0.3">
      <c r="A2616" s="27">
        <v>28375</v>
      </c>
      <c r="B2616" s="34" t="s">
        <v>388</v>
      </c>
      <c r="C2616" s="27" t="s">
        <v>606</v>
      </c>
      <c r="D2616" s="27"/>
      <c r="E2616" s="35" t="s">
        <v>2799</v>
      </c>
      <c r="F2616" s="26">
        <v>45383</v>
      </c>
      <c r="G2616" s="27"/>
      <c r="H2616" s="27" t="s">
        <v>43</v>
      </c>
      <c r="I2616" s="29"/>
      <c r="J2616" s="30" t="s">
        <v>563</v>
      </c>
      <c r="K2616" s="31"/>
      <c r="L2616" s="28" t="s">
        <v>572</v>
      </c>
      <c r="M2616" s="31"/>
      <c r="N2616" s="28" t="s">
        <v>572</v>
      </c>
      <c r="O2616" s="27" t="s">
        <v>2757</v>
      </c>
      <c r="P2616" s="27" t="s">
        <v>568</v>
      </c>
      <c r="Q2616" t="b">
        <v>0</v>
      </c>
      <c r="S2616" t="b">
        <v>0</v>
      </c>
    </row>
    <row r="2617" spans="1:19" ht="48" x14ac:dyDescent="0.3">
      <c r="A2617" s="27">
        <v>28376</v>
      </c>
      <c r="B2617" s="34" t="s">
        <v>389</v>
      </c>
      <c r="C2617" s="27" t="s">
        <v>561</v>
      </c>
      <c r="D2617" s="27"/>
      <c r="E2617" s="35" t="s">
        <v>2808</v>
      </c>
      <c r="F2617" s="27"/>
      <c r="G2617" s="27"/>
      <c r="H2617" s="27" t="s">
        <v>43</v>
      </c>
      <c r="I2617" s="29"/>
      <c r="J2617" s="30" t="s">
        <v>563</v>
      </c>
      <c r="K2617" s="31"/>
      <c r="L2617" s="28" t="s">
        <v>572</v>
      </c>
      <c r="M2617" s="31"/>
      <c r="N2617" s="28" t="s">
        <v>572</v>
      </c>
      <c r="O2617" s="27" t="s">
        <v>2757</v>
      </c>
      <c r="P2617" s="27" t="s">
        <v>568</v>
      </c>
      <c r="Q2617" t="b">
        <v>0</v>
      </c>
      <c r="S2617" t="b">
        <v>0</v>
      </c>
    </row>
    <row r="2618" spans="1:19" ht="48" x14ac:dyDescent="0.3">
      <c r="A2618" s="27">
        <v>28377</v>
      </c>
      <c r="B2618" s="34" t="s">
        <v>389</v>
      </c>
      <c r="C2618" s="27" t="s">
        <v>581</v>
      </c>
      <c r="D2618" s="27"/>
      <c r="E2618" s="35" t="s">
        <v>2809</v>
      </c>
      <c r="F2618" s="27"/>
      <c r="G2618" s="27"/>
      <c r="H2618" s="27" t="s">
        <v>43</v>
      </c>
      <c r="I2618" s="29"/>
      <c r="J2618" s="30" t="s">
        <v>563</v>
      </c>
      <c r="K2618" s="31"/>
      <c r="L2618" s="28" t="s">
        <v>572</v>
      </c>
      <c r="M2618" s="31"/>
      <c r="N2618" s="28" t="s">
        <v>572</v>
      </c>
      <c r="O2618" s="27" t="s">
        <v>2757</v>
      </c>
      <c r="P2618" s="27" t="s">
        <v>568</v>
      </c>
      <c r="Q2618" t="b">
        <v>0</v>
      </c>
      <c r="S2618" t="b">
        <v>0</v>
      </c>
    </row>
    <row r="2619" spans="1:19" ht="48" x14ac:dyDescent="0.3">
      <c r="A2619" s="27">
        <v>28378</v>
      </c>
      <c r="B2619" s="34" t="s">
        <v>389</v>
      </c>
      <c r="C2619" s="27" t="s">
        <v>624</v>
      </c>
      <c r="D2619" s="27"/>
      <c r="E2619" s="35" t="s">
        <v>2810</v>
      </c>
      <c r="F2619" s="27"/>
      <c r="G2619" s="27"/>
      <c r="H2619" s="27" t="s">
        <v>43</v>
      </c>
      <c r="I2619" s="29"/>
      <c r="J2619" s="30" t="s">
        <v>563</v>
      </c>
      <c r="K2619" s="31"/>
      <c r="L2619" s="28" t="s">
        <v>572</v>
      </c>
      <c r="M2619" s="31"/>
      <c r="N2619" s="28" t="s">
        <v>572</v>
      </c>
      <c r="O2619" s="27" t="s">
        <v>2757</v>
      </c>
      <c r="P2619" s="27" t="s">
        <v>568</v>
      </c>
      <c r="Q2619" t="b">
        <v>0</v>
      </c>
      <c r="S2619" t="b">
        <v>0</v>
      </c>
    </row>
    <row r="2620" spans="1:19" ht="48" x14ac:dyDescent="0.3">
      <c r="A2620" s="27">
        <v>28379</v>
      </c>
      <c r="B2620" s="34" t="s">
        <v>389</v>
      </c>
      <c r="C2620" s="27" t="s">
        <v>571</v>
      </c>
      <c r="D2620" s="27"/>
      <c r="E2620" s="35" t="s">
        <v>2800</v>
      </c>
      <c r="F2620" s="27"/>
      <c r="G2620" s="27"/>
      <c r="H2620" s="27" t="s">
        <v>43</v>
      </c>
      <c r="I2620" s="29"/>
      <c r="J2620" s="30" t="s">
        <v>563</v>
      </c>
      <c r="K2620" s="31"/>
      <c r="L2620" s="28" t="s">
        <v>572</v>
      </c>
      <c r="M2620" s="31"/>
      <c r="N2620" s="28" t="s">
        <v>572</v>
      </c>
      <c r="O2620" s="27" t="s">
        <v>2757</v>
      </c>
      <c r="P2620" s="27" t="s">
        <v>568</v>
      </c>
      <c r="Q2620" t="b">
        <v>0</v>
      </c>
      <c r="S2620" t="b">
        <v>0</v>
      </c>
    </row>
    <row r="2621" spans="1:19" ht="60" x14ac:dyDescent="0.3">
      <c r="A2621" s="27">
        <v>28380</v>
      </c>
      <c r="B2621" s="34" t="s">
        <v>389</v>
      </c>
      <c r="C2621" s="27" t="s">
        <v>573</v>
      </c>
      <c r="D2621" s="27"/>
      <c r="E2621" s="35" t="s">
        <v>2811</v>
      </c>
      <c r="F2621" s="27"/>
      <c r="G2621" s="27"/>
      <c r="H2621" s="27" t="s">
        <v>43</v>
      </c>
      <c r="I2621" s="29"/>
      <c r="J2621" s="32" t="s">
        <v>580</v>
      </c>
      <c r="K2621" s="31"/>
      <c r="L2621" s="28" t="s">
        <v>572</v>
      </c>
      <c r="M2621" s="31"/>
      <c r="N2621" s="28" t="s">
        <v>572</v>
      </c>
      <c r="O2621" s="27" t="s">
        <v>2757</v>
      </c>
      <c r="P2621" s="27" t="s">
        <v>568</v>
      </c>
      <c r="Q2621" t="b">
        <v>0</v>
      </c>
      <c r="S2621" t="b">
        <v>0</v>
      </c>
    </row>
    <row r="2622" spans="1:19" ht="48" x14ac:dyDescent="0.3">
      <c r="A2622" s="27">
        <v>28381</v>
      </c>
      <c r="B2622" s="34" t="s">
        <v>389</v>
      </c>
      <c r="C2622" s="27" t="s">
        <v>574</v>
      </c>
      <c r="D2622" s="27"/>
      <c r="E2622" s="35" t="s">
        <v>2812</v>
      </c>
      <c r="F2622" s="27"/>
      <c r="G2622" s="27"/>
      <c r="H2622" s="27" t="s">
        <v>43</v>
      </c>
      <c r="I2622" s="29"/>
      <c r="J2622" s="32" t="s">
        <v>580</v>
      </c>
      <c r="K2622" s="31"/>
      <c r="L2622" s="28" t="s">
        <v>572</v>
      </c>
      <c r="M2622" s="31"/>
      <c r="N2622" s="28" t="s">
        <v>572</v>
      </c>
      <c r="O2622" s="27" t="s">
        <v>2757</v>
      </c>
      <c r="P2622" s="27" t="s">
        <v>568</v>
      </c>
      <c r="Q2622" t="b">
        <v>0</v>
      </c>
      <c r="S2622" t="b">
        <v>0</v>
      </c>
    </row>
    <row r="2623" spans="1:19" ht="36" x14ac:dyDescent="0.3">
      <c r="A2623" s="27">
        <v>28382</v>
      </c>
      <c r="B2623" s="34" t="s">
        <v>389</v>
      </c>
      <c r="C2623" s="27" t="s">
        <v>606</v>
      </c>
      <c r="D2623" s="27"/>
      <c r="E2623" s="35" t="s">
        <v>2799</v>
      </c>
      <c r="F2623" s="27"/>
      <c r="G2623" s="27"/>
      <c r="H2623" s="27" t="s">
        <v>43</v>
      </c>
      <c r="I2623" s="29"/>
      <c r="J2623" s="30" t="s">
        <v>563</v>
      </c>
      <c r="K2623" s="31"/>
      <c r="L2623" s="28" t="s">
        <v>572</v>
      </c>
      <c r="M2623" s="31"/>
      <c r="N2623" s="28" t="s">
        <v>572</v>
      </c>
      <c r="O2623" s="27" t="s">
        <v>2757</v>
      </c>
      <c r="P2623" s="27" t="s">
        <v>568</v>
      </c>
      <c r="Q2623" t="b">
        <v>0</v>
      </c>
      <c r="S2623" t="b">
        <v>0</v>
      </c>
    </row>
    <row r="2624" spans="1:19" ht="48" x14ac:dyDescent="0.3">
      <c r="A2624" s="27">
        <v>28383</v>
      </c>
      <c r="B2624" s="34" t="s">
        <v>390</v>
      </c>
      <c r="C2624" s="27" t="s">
        <v>561</v>
      </c>
      <c r="D2624" s="27"/>
      <c r="E2624" s="35" t="s">
        <v>2802</v>
      </c>
      <c r="F2624" s="27"/>
      <c r="G2624" s="27"/>
      <c r="H2624" s="27" t="s">
        <v>22</v>
      </c>
      <c r="I2624" s="29"/>
      <c r="J2624" s="30" t="s">
        <v>563</v>
      </c>
      <c r="K2624" s="31"/>
      <c r="L2624" s="28" t="s">
        <v>572</v>
      </c>
      <c r="M2624" s="31"/>
      <c r="N2624" s="28" t="s">
        <v>572</v>
      </c>
      <c r="O2624" s="27" t="s">
        <v>2757</v>
      </c>
      <c r="P2624" s="27" t="s">
        <v>568</v>
      </c>
      <c r="Q2624" t="b">
        <v>0</v>
      </c>
      <c r="S2624" t="b">
        <v>0</v>
      </c>
    </row>
    <row r="2625" spans="1:19" ht="72" x14ac:dyDescent="0.3">
      <c r="A2625" s="27">
        <v>28384</v>
      </c>
      <c r="B2625" s="34" t="s">
        <v>390</v>
      </c>
      <c r="C2625" s="27" t="s">
        <v>581</v>
      </c>
      <c r="D2625" s="27"/>
      <c r="E2625" s="35" t="s">
        <v>2803</v>
      </c>
      <c r="F2625" s="27"/>
      <c r="G2625" s="27"/>
      <c r="H2625" s="27" t="s">
        <v>22</v>
      </c>
      <c r="I2625" s="29"/>
      <c r="J2625" s="30" t="s">
        <v>563</v>
      </c>
      <c r="K2625" s="31"/>
      <c r="L2625" s="28" t="s">
        <v>572</v>
      </c>
      <c r="M2625" s="31"/>
      <c r="N2625" s="28" t="s">
        <v>572</v>
      </c>
      <c r="O2625" s="27" t="s">
        <v>2757</v>
      </c>
      <c r="P2625" s="27" t="s">
        <v>568</v>
      </c>
      <c r="Q2625" t="b">
        <v>0</v>
      </c>
      <c r="S2625" t="b">
        <v>0</v>
      </c>
    </row>
    <row r="2626" spans="1:19" ht="48" x14ac:dyDescent="0.3">
      <c r="A2626" s="27">
        <v>28385</v>
      </c>
      <c r="B2626" s="34" t="s">
        <v>390</v>
      </c>
      <c r="C2626" s="27" t="s">
        <v>624</v>
      </c>
      <c r="D2626" s="27"/>
      <c r="E2626" s="35" t="s">
        <v>2810</v>
      </c>
      <c r="F2626" s="27"/>
      <c r="G2626" s="27"/>
      <c r="H2626" s="27" t="s">
        <v>22</v>
      </c>
      <c r="I2626" s="29"/>
      <c r="J2626" s="30" t="s">
        <v>563</v>
      </c>
      <c r="K2626" s="31"/>
      <c r="L2626" s="28" t="s">
        <v>572</v>
      </c>
      <c r="M2626" s="31"/>
      <c r="N2626" s="28" t="s">
        <v>572</v>
      </c>
      <c r="O2626" s="27" t="s">
        <v>2757</v>
      </c>
      <c r="P2626" s="27" t="s">
        <v>568</v>
      </c>
      <c r="Q2626" t="b">
        <v>0</v>
      </c>
      <c r="S2626" t="b">
        <v>0</v>
      </c>
    </row>
    <row r="2627" spans="1:19" ht="48" x14ac:dyDescent="0.3">
      <c r="A2627" s="27">
        <v>28386</v>
      </c>
      <c r="B2627" s="34" t="s">
        <v>390</v>
      </c>
      <c r="C2627" s="27" t="s">
        <v>571</v>
      </c>
      <c r="D2627" s="27"/>
      <c r="E2627" s="35" t="s">
        <v>2805</v>
      </c>
      <c r="F2627" s="27"/>
      <c r="G2627" s="27"/>
      <c r="H2627" s="27" t="s">
        <v>22</v>
      </c>
      <c r="I2627" s="29"/>
      <c r="J2627" s="30" t="s">
        <v>563</v>
      </c>
      <c r="K2627" s="31"/>
      <c r="L2627" s="28" t="s">
        <v>572</v>
      </c>
      <c r="M2627" s="31"/>
      <c r="N2627" s="28" t="s">
        <v>572</v>
      </c>
      <c r="O2627" s="27" t="s">
        <v>2757</v>
      </c>
      <c r="P2627" s="27" t="s">
        <v>568</v>
      </c>
      <c r="Q2627" t="b">
        <v>0</v>
      </c>
      <c r="S2627" t="b">
        <v>0</v>
      </c>
    </row>
    <row r="2628" spans="1:19" ht="60" x14ac:dyDescent="0.3">
      <c r="A2628" s="27">
        <v>28387</v>
      </c>
      <c r="B2628" s="34" t="s">
        <v>390</v>
      </c>
      <c r="C2628" s="27" t="s">
        <v>573</v>
      </c>
      <c r="D2628" s="27"/>
      <c r="E2628" s="35" t="s">
        <v>2806</v>
      </c>
      <c r="F2628" s="27"/>
      <c r="G2628" s="27"/>
      <c r="H2628" s="27" t="s">
        <v>22</v>
      </c>
      <c r="I2628" s="29"/>
      <c r="J2628" s="32" t="s">
        <v>580</v>
      </c>
      <c r="K2628" s="31"/>
      <c r="L2628" s="28" t="s">
        <v>572</v>
      </c>
      <c r="M2628" s="31"/>
      <c r="N2628" s="28" t="s">
        <v>572</v>
      </c>
      <c r="O2628" s="27" t="s">
        <v>2757</v>
      </c>
      <c r="P2628" s="27" t="s">
        <v>568</v>
      </c>
      <c r="Q2628" t="b">
        <v>0</v>
      </c>
      <c r="S2628" t="b">
        <v>0</v>
      </c>
    </row>
    <row r="2629" spans="1:19" ht="60" x14ac:dyDescent="0.3">
      <c r="A2629" s="27">
        <v>28388</v>
      </c>
      <c r="B2629" s="34" t="s">
        <v>390</v>
      </c>
      <c r="C2629" s="27" t="s">
        <v>574</v>
      </c>
      <c r="D2629" s="27"/>
      <c r="E2629" s="35" t="s">
        <v>2807</v>
      </c>
      <c r="F2629" s="27"/>
      <c r="G2629" s="27"/>
      <c r="H2629" s="27" t="s">
        <v>22</v>
      </c>
      <c r="I2629" s="29"/>
      <c r="J2629" s="32" t="s">
        <v>580</v>
      </c>
      <c r="K2629" s="31"/>
      <c r="L2629" s="28" t="s">
        <v>572</v>
      </c>
      <c r="M2629" s="31"/>
      <c r="N2629" s="28" t="s">
        <v>572</v>
      </c>
      <c r="O2629" s="27" t="s">
        <v>2757</v>
      </c>
      <c r="P2629" s="27" t="s">
        <v>568</v>
      </c>
      <c r="Q2629" t="b">
        <v>0</v>
      </c>
      <c r="S2629" t="b">
        <v>0</v>
      </c>
    </row>
    <row r="2630" spans="1:19" ht="36" x14ac:dyDescent="0.3">
      <c r="A2630" s="27">
        <v>28389</v>
      </c>
      <c r="B2630" s="34" t="s">
        <v>390</v>
      </c>
      <c r="C2630" s="27" t="s">
        <v>606</v>
      </c>
      <c r="D2630" s="27"/>
      <c r="E2630" s="35" t="s">
        <v>2799</v>
      </c>
      <c r="F2630" s="27"/>
      <c r="G2630" s="27"/>
      <c r="H2630" s="27" t="s">
        <v>22</v>
      </c>
      <c r="I2630" s="29"/>
      <c r="J2630" s="30" t="s">
        <v>563</v>
      </c>
      <c r="K2630" s="31"/>
      <c r="L2630" s="28" t="s">
        <v>572</v>
      </c>
      <c r="M2630" s="31"/>
      <c r="N2630" s="28" t="s">
        <v>572</v>
      </c>
      <c r="O2630" s="27" t="s">
        <v>2757</v>
      </c>
      <c r="P2630" s="27" t="s">
        <v>568</v>
      </c>
      <c r="Q2630" t="b">
        <v>0</v>
      </c>
      <c r="S2630" t="b">
        <v>0</v>
      </c>
    </row>
    <row r="2631" spans="1:19" ht="60" x14ac:dyDescent="0.3">
      <c r="A2631" s="27">
        <v>28390</v>
      </c>
      <c r="B2631" s="34" t="s">
        <v>391</v>
      </c>
      <c r="C2631" s="27" t="s">
        <v>561</v>
      </c>
      <c r="D2631" s="27"/>
      <c r="E2631" s="35" t="s">
        <v>2813</v>
      </c>
      <c r="F2631" s="27"/>
      <c r="G2631" s="27"/>
      <c r="H2631" s="27" t="s">
        <v>43</v>
      </c>
      <c r="I2631" s="29"/>
      <c r="J2631" s="30" t="s">
        <v>563</v>
      </c>
      <c r="K2631" s="31"/>
      <c r="L2631" s="28" t="s">
        <v>572</v>
      </c>
      <c r="M2631" s="31"/>
      <c r="N2631" s="28" t="s">
        <v>572</v>
      </c>
      <c r="O2631" s="27" t="s">
        <v>2757</v>
      </c>
      <c r="P2631" s="27" t="s">
        <v>568</v>
      </c>
      <c r="Q2631" t="b">
        <v>0</v>
      </c>
      <c r="S2631" t="b">
        <v>0</v>
      </c>
    </row>
    <row r="2632" spans="1:19" ht="48" x14ac:dyDescent="0.3">
      <c r="A2632" s="27">
        <v>28391</v>
      </c>
      <c r="B2632" s="34" t="s">
        <v>391</v>
      </c>
      <c r="C2632" s="27" t="s">
        <v>581</v>
      </c>
      <c r="D2632" s="27"/>
      <c r="E2632" s="35" t="s">
        <v>2814</v>
      </c>
      <c r="F2632" s="27"/>
      <c r="G2632" s="27"/>
      <c r="H2632" s="27" t="s">
        <v>43</v>
      </c>
      <c r="I2632" s="29"/>
      <c r="J2632" s="30" t="s">
        <v>563</v>
      </c>
      <c r="K2632" s="31"/>
      <c r="L2632" s="28" t="s">
        <v>572</v>
      </c>
      <c r="M2632" s="31"/>
      <c r="N2632" s="28" t="s">
        <v>572</v>
      </c>
      <c r="O2632" s="27" t="s">
        <v>2757</v>
      </c>
      <c r="P2632" s="27" t="s">
        <v>568</v>
      </c>
      <c r="Q2632" t="b">
        <v>0</v>
      </c>
      <c r="S2632" t="b">
        <v>0</v>
      </c>
    </row>
    <row r="2633" spans="1:19" ht="60" x14ac:dyDescent="0.3">
      <c r="A2633" s="27">
        <v>28392</v>
      </c>
      <c r="B2633" s="34" t="s">
        <v>391</v>
      </c>
      <c r="C2633" s="27" t="s">
        <v>624</v>
      </c>
      <c r="D2633" s="27"/>
      <c r="E2633" s="35" t="s">
        <v>2815</v>
      </c>
      <c r="F2633" s="27"/>
      <c r="G2633" s="27"/>
      <c r="H2633" s="27" t="s">
        <v>43</v>
      </c>
      <c r="I2633" s="29"/>
      <c r="J2633" s="30" t="s">
        <v>563</v>
      </c>
      <c r="K2633" s="31"/>
      <c r="L2633" s="28" t="s">
        <v>572</v>
      </c>
      <c r="M2633" s="31"/>
      <c r="N2633" s="28" t="s">
        <v>572</v>
      </c>
      <c r="O2633" s="27" t="s">
        <v>2757</v>
      </c>
      <c r="P2633" s="27" t="s">
        <v>568</v>
      </c>
      <c r="Q2633" t="b">
        <v>0</v>
      </c>
      <c r="S2633" t="b">
        <v>0</v>
      </c>
    </row>
    <row r="2634" spans="1:19" ht="48" x14ac:dyDescent="0.3">
      <c r="A2634" s="27">
        <v>28393</v>
      </c>
      <c r="B2634" s="34" t="s">
        <v>391</v>
      </c>
      <c r="C2634" s="27" t="s">
        <v>571</v>
      </c>
      <c r="D2634" s="27"/>
      <c r="E2634" s="35" t="s">
        <v>2800</v>
      </c>
      <c r="F2634" s="27"/>
      <c r="G2634" s="27"/>
      <c r="H2634" s="27" t="s">
        <v>43</v>
      </c>
      <c r="I2634" s="29"/>
      <c r="J2634" s="30" t="s">
        <v>563</v>
      </c>
      <c r="K2634" s="31"/>
      <c r="L2634" s="28" t="s">
        <v>572</v>
      </c>
      <c r="M2634" s="31"/>
      <c r="N2634" s="28" t="s">
        <v>572</v>
      </c>
      <c r="O2634" s="27" t="s">
        <v>2757</v>
      </c>
      <c r="P2634" s="27" t="s">
        <v>568</v>
      </c>
      <c r="Q2634" t="b">
        <v>0</v>
      </c>
      <c r="S2634" t="b">
        <v>0</v>
      </c>
    </row>
    <row r="2635" spans="1:19" ht="72" x14ac:dyDescent="0.3">
      <c r="A2635" s="27">
        <v>28394</v>
      </c>
      <c r="B2635" s="34" t="s">
        <v>391</v>
      </c>
      <c r="C2635" s="27" t="s">
        <v>573</v>
      </c>
      <c r="D2635" s="27"/>
      <c r="E2635" s="35" t="s">
        <v>2816</v>
      </c>
      <c r="F2635" s="27"/>
      <c r="G2635" s="27"/>
      <c r="H2635" s="27" t="s">
        <v>43</v>
      </c>
      <c r="I2635" s="29"/>
      <c r="J2635" s="32" t="s">
        <v>580</v>
      </c>
      <c r="K2635" s="31"/>
      <c r="L2635" s="28" t="s">
        <v>572</v>
      </c>
      <c r="M2635" s="31"/>
      <c r="N2635" s="28" t="s">
        <v>572</v>
      </c>
      <c r="O2635" s="27" t="s">
        <v>2757</v>
      </c>
      <c r="P2635" s="27" t="s">
        <v>568</v>
      </c>
      <c r="Q2635" t="b">
        <v>0</v>
      </c>
      <c r="S2635" t="b">
        <v>0</v>
      </c>
    </row>
    <row r="2636" spans="1:19" ht="60" x14ac:dyDescent="0.3">
      <c r="A2636" s="27">
        <v>28395</v>
      </c>
      <c r="B2636" s="34" t="s">
        <v>391</v>
      </c>
      <c r="C2636" s="27" t="s">
        <v>574</v>
      </c>
      <c r="D2636" s="27"/>
      <c r="E2636" s="35" t="s">
        <v>2817</v>
      </c>
      <c r="F2636" s="27"/>
      <c r="G2636" s="27"/>
      <c r="H2636" s="27" t="s">
        <v>43</v>
      </c>
      <c r="I2636" s="29"/>
      <c r="J2636" s="32" t="s">
        <v>580</v>
      </c>
      <c r="K2636" s="31"/>
      <c r="L2636" s="28" t="s">
        <v>572</v>
      </c>
      <c r="M2636" s="31"/>
      <c r="N2636" s="28" t="s">
        <v>572</v>
      </c>
      <c r="O2636" s="27" t="s">
        <v>2757</v>
      </c>
      <c r="P2636" s="27" t="s">
        <v>568</v>
      </c>
      <c r="Q2636" t="b">
        <v>0</v>
      </c>
      <c r="S2636" t="b">
        <v>0</v>
      </c>
    </row>
    <row r="2637" spans="1:19" ht="36" x14ac:dyDescent="0.3">
      <c r="A2637" s="27">
        <v>28396</v>
      </c>
      <c r="B2637" s="34" t="s">
        <v>391</v>
      </c>
      <c r="C2637" s="27" t="s">
        <v>606</v>
      </c>
      <c r="D2637" s="27"/>
      <c r="E2637" s="35" t="s">
        <v>2799</v>
      </c>
      <c r="F2637" s="27"/>
      <c r="G2637" s="27"/>
      <c r="H2637" s="27" t="s">
        <v>43</v>
      </c>
      <c r="I2637" s="29"/>
      <c r="J2637" s="30" t="s">
        <v>563</v>
      </c>
      <c r="K2637" s="31"/>
      <c r="L2637" s="28" t="s">
        <v>572</v>
      </c>
      <c r="M2637" s="31"/>
      <c r="N2637" s="28" t="s">
        <v>572</v>
      </c>
      <c r="O2637" s="27" t="s">
        <v>2757</v>
      </c>
      <c r="P2637" s="27" t="s">
        <v>568</v>
      </c>
      <c r="Q2637" t="b">
        <v>0</v>
      </c>
      <c r="S2637" t="b">
        <v>0</v>
      </c>
    </row>
    <row r="2638" spans="1:19" ht="72" x14ac:dyDescent="0.3">
      <c r="A2638" s="27">
        <v>28397</v>
      </c>
      <c r="B2638" s="34" t="s">
        <v>393</v>
      </c>
      <c r="C2638" s="27" t="s">
        <v>561</v>
      </c>
      <c r="D2638" s="27"/>
      <c r="E2638" s="35" t="s">
        <v>2818</v>
      </c>
      <c r="F2638" s="27"/>
      <c r="G2638" s="27"/>
      <c r="H2638" s="27" t="s">
        <v>43</v>
      </c>
      <c r="I2638" s="29"/>
      <c r="J2638" s="30" t="s">
        <v>563</v>
      </c>
      <c r="K2638" s="31"/>
      <c r="L2638" s="28" t="s">
        <v>572</v>
      </c>
      <c r="M2638" s="31"/>
      <c r="N2638" s="28" t="s">
        <v>572</v>
      </c>
      <c r="O2638" s="27" t="s">
        <v>2757</v>
      </c>
      <c r="P2638" s="27" t="s">
        <v>568</v>
      </c>
      <c r="Q2638" t="b">
        <v>0</v>
      </c>
      <c r="S2638" t="b">
        <v>0</v>
      </c>
    </row>
    <row r="2639" spans="1:19" ht="48" x14ac:dyDescent="0.3">
      <c r="A2639" s="27">
        <v>28398</v>
      </c>
      <c r="B2639" s="34" t="s">
        <v>393</v>
      </c>
      <c r="C2639" s="27" t="s">
        <v>581</v>
      </c>
      <c r="D2639" s="27"/>
      <c r="E2639" s="35" t="s">
        <v>2819</v>
      </c>
      <c r="F2639" s="27"/>
      <c r="G2639" s="27"/>
      <c r="H2639" s="27" t="s">
        <v>43</v>
      </c>
      <c r="I2639" s="29"/>
      <c r="J2639" s="30" t="s">
        <v>563</v>
      </c>
      <c r="K2639" s="31"/>
      <c r="L2639" s="28" t="s">
        <v>572</v>
      </c>
      <c r="M2639" s="31"/>
      <c r="N2639" s="28" t="s">
        <v>572</v>
      </c>
      <c r="O2639" s="27" t="s">
        <v>2757</v>
      </c>
      <c r="P2639" s="27" t="s">
        <v>568</v>
      </c>
      <c r="Q2639" t="b">
        <v>0</v>
      </c>
      <c r="S2639" t="b">
        <v>0</v>
      </c>
    </row>
    <row r="2640" spans="1:19" ht="60" x14ac:dyDescent="0.3">
      <c r="A2640" s="27">
        <v>28399</v>
      </c>
      <c r="B2640" s="34" t="s">
        <v>393</v>
      </c>
      <c r="C2640" s="27" t="s">
        <v>624</v>
      </c>
      <c r="D2640" s="27"/>
      <c r="E2640" s="35" t="s">
        <v>2820</v>
      </c>
      <c r="F2640" s="27"/>
      <c r="G2640" s="27"/>
      <c r="H2640" s="27" t="s">
        <v>43</v>
      </c>
      <c r="I2640" s="29"/>
      <c r="J2640" s="30" t="s">
        <v>563</v>
      </c>
      <c r="K2640" s="31"/>
      <c r="L2640" s="28" t="s">
        <v>572</v>
      </c>
      <c r="M2640" s="31"/>
      <c r="N2640" s="28" t="s">
        <v>572</v>
      </c>
      <c r="O2640" s="27" t="s">
        <v>2757</v>
      </c>
      <c r="P2640" s="27" t="s">
        <v>568</v>
      </c>
      <c r="Q2640" t="b">
        <v>0</v>
      </c>
      <c r="S2640" t="b">
        <v>0</v>
      </c>
    </row>
    <row r="2641" spans="1:19" ht="48" x14ac:dyDescent="0.3">
      <c r="A2641" s="27">
        <v>28400</v>
      </c>
      <c r="B2641" s="34" t="s">
        <v>393</v>
      </c>
      <c r="C2641" s="27" t="s">
        <v>571</v>
      </c>
      <c r="D2641" s="27"/>
      <c r="E2641" s="35" t="s">
        <v>2821</v>
      </c>
      <c r="F2641" s="27"/>
      <c r="G2641" s="27"/>
      <c r="H2641" s="27" t="s">
        <v>43</v>
      </c>
      <c r="I2641" s="29"/>
      <c r="J2641" s="30" t="s">
        <v>563</v>
      </c>
      <c r="K2641" s="31"/>
      <c r="L2641" s="28" t="s">
        <v>572</v>
      </c>
      <c r="M2641" s="31"/>
      <c r="N2641" s="28" t="s">
        <v>572</v>
      </c>
      <c r="O2641" s="27" t="s">
        <v>2757</v>
      </c>
      <c r="P2641" s="27" t="s">
        <v>568</v>
      </c>
      <c r="Q2641" t="b">
        <v>0</v>
      </c>
      <c r="S2641" t="b">
        <v>0</v>
      </c>
    </row>
    <row r="2642" spans="1:19" ht="72" x14ac:dyDescent="0.3">
      <c r="A2642" s="27">
        <v>28401</v>
      </c>
      <c r="B2642" s="34" t="s">
        <v>393</v>
      </c>
      <c r="C2642" s="27" t="s">
        <v>573</v>
      </c>
      <c r="D2642" s="27"/>
      <c r="E2642" s="35" t="s">
        <v>2822</v>
      </c>
      <c r="F2642" s="27"/>
      <c r="G2642" s="27"/>
      <c r="H2642" s="27" t="s">
        <v>43</v>
      </c>
      <c r="I2642" s="29"/>
      <c r="J2642" s="32" t="s">
        <v>580</v>
      </c>
      <c r="K2642" s="31"/>
      <c r="L2642" s="28" t="s">
        <v>572</v>
      </c>
      <c r="M2642" s="31"/>
      <c r="N2642" s="28" t="s">
        <v>572</v>
      </c>
      <c r="O2642" s="27" t="s">
        <v>2757</v>
      </c>
      <c r="P2642" s="27" t="s">
        <v>568</v>
      </c>
      <c r="Q2642" t="b">
        <v>0</v>
      </c>
      <c r="S2642" t="b">
        <v>0</v>
      </c>
    </row>
    <row r="2643" spans="1:19" ht="60" x14ac:dyDescent="0.3">
      <c r="A2643" s="27">
        <v>28402</v>
      </c>
      <c r="B2643" s="34" t="s">
        <v>393</v>
      </c>
      <c r="C2643" s="27" t="s">
        <v>574</v>
      </c>
      <c r="D2643" s="27"/>
      <c r="E2643" s="35" t="s">
        <v>2823</v>
      </c>
      <c r="F2643" s="27"/>
      <c r="G2643" s="27"/>
      <c r="H2643" s="27" t="s">
        <v>43</v>
      </c>
      <c r="I2643" s="29"/>
      <c r="J2643" s="32" t="s">
        <v>580</v>
      </c>
      <c r="K2643" s="31"/>
      <c r="L2643" s="28" t="s">
        <v>572</v>
      </c>
      <c r="M2643" s="31"/>
      <c r="N2643" s="28" t="s">
        <v>572</v>
      </c>
      <c r="O2643" s="27" t="s">
        <v>2757</v>
      </c>
      <c r="P2643" s="27" t="s">
        <v>568</v>
      </c>
      <c r="Q2643" t="b">
        <v>0</v>
      </c>
      <c r="S2643" t="b">
        <v>0</v>
      </c>
    </row>
    <row r="2644" spans="1:19" ht="36" x14ac:dyDescent="0.3">
      <c r="A2644" s="27">
        <v>28403</v>
      </c>
      <c r="B2644" s="34" t="s">
        <v>393</v>
      </c>
      <c r="C2644" s="27" t="s">
        <v>606</v>
      </c>
      <c r="D2644" s="27"/>
      <c r="E2644" s="35" t="s">
        <v>2799</v>
      </c>
      <c r="F2644" s="27"/>
      <c r="G2644" s="27"/>
      <c r="H2644" s="27" t="s">
        <v>43</v>
      </c>
      <c r="I2644" s="29"/>
      <c r="J2644" s="30" t="s">
        <v>563</v>
      </c>
      <c r="K2644" s="31"/>
      <c r="L2644" s="28" t="s">
        <v>572</v>
      </c>
      <c r="M2644" s="31"/>
      <c r="N2644" s="28" t="s">
        <v>572</v>
      </c>
      <c r="O2644" s="27" t="s">
        <v>2757</v>
      </c>
      <c r="P2644" s="27" t="s">
        <v>568</v>
      </c>
      <c r="Q2644" t="b">
        <v>0</v>
      </c>
      <c r="S2644" t="b">
        <v>0</v>
      </c>
    </row>
    <row r="2645" spans="1:19" ht="72" x14ac:dyDescent="0.3">
      <c r="A2645" s="27">
        <v>28404</v>
      </c>
      <c r="B2645" s="34" t="s">
        <v>394</v>
      </c>
      <c r="C2645" s="27" t="s">
        <v>561</v>
      </c>
      <c r="D2645" s="27"/>
      <c r="E2645" s="35" t="s">
        <v>2818</v>
      </c>
      <c r="F2645" s="26">
        <v>42826</v>
      </c>
      <c r="G2645" s="27"/>
      <c r="H2645" s="27" t="s">
        <v>24</v>
      </c>
      <c r="I2645" s="29"/>
      <c r="J2645" s="30" t="s">
        <v>563</v>
      </c>
      <c r="K2645" s="31"/>
      <c r="L2645" s="28" t="s">
        <v>572</v>
      </c>
      <c r="M2645" s="31"/>
      <c r="N2645" s="28" t="s">
        <v>572</v>
      </c>
      <c r="O2645" s="27" t="s">
        <v>2757</v>
      </c>
      <c r="P2645" s="27" t="s">
        <v>568</v>
      </c>
      <c r="Q2645" t="b">
        <v>0</v>
      </c>
      <c r="S2645" t="b">
        <v>0</v>
      </c>
    </row>
    <row r="2646" spans="1:19" ht="48" x14ac:dyDescent="0.3">
      <c r="A2646" s="27">
        <v>28405</v>
      </c>
      <c r="B2646" s="34" t="s">
        <v>394</v>
      </c>
      <c r="C2646" s="27" t="s">
        <v>581</v>
      </c>
      <c r="D2646" s="27"/>
      <c r="E2646" s="35" t="s">
        <v>2819</v>
      </c>
      <c r="F2646" s="26">
        <v>42826</v>
      </c>
      <c r="G2646" s="27"/>
      <c r="H2646" s="27" t="s">
        <v>24</v>
      </c>
      <c r="I2646" s="29"/>
      <c r="J2646" s="30" t="s">
        <v>563</v>
      </c>
      <c r="K2646" s="31"/>
      <c r="L2646" s="28" t="s">
        <v>572</v>
      </c>
      <c r="M2646" s="31"/>
      <c r="N2646" s="28" t="s">
        <v>572</v>
      </c>
      <c r="O2646" s="27" t="s">
        <v>2757</v>
      </c>
      <c r="P2646" s="27" t="s">
        <v>568</v>
      </c>
      <c r="Q2646" t="b">
        <v>0</v>
      </c>
      <c r="S2646" t="b">
        <v>0</v>
      </c>
    </row>
    <row r="2647" spans="1:19" ht="60" x14ac:dyDescent="0.3">
      <c r="A2647" s="27">
        <v>28406</v>
      </c>
      <c r="B2647" s="34" t="s">
        <v>394</v>
      </c>
      <c r="C2647" s="27" t="s">
        <v>624</v>
      </c>
      <c r="D2647" s="27"/>
      <c r="E2647" s="35" t="s">
        <v>2824</v>
      </c>
      <c r="F2647" s="26">
        <v>42826</v>
      </c>
      <c r="G2647" s="27"/>
      <c r="H2647" s="27" t="s">
        <v>24</v>
      </c>
      <c r="I2647" s="29"/>
      <c r="J2647" s="30" t="s">
        <v>563</v>
      </c>
      <c r="K2647" s="31"/>
      <c r="L2647" s="28" t="s">
        <v>572</v>
      </c>
      <c r="M2647" s="31"/>
      <c r="N2647" s="28" t="s">
        <v>572</v>
      </c>
      <c r="O2647" s="27" t="s">
        <v>2757</v>
      </c>
      <c r="P2647" s="27" t="s">
        <v>568</v>
      </c>
      <c r="Q2647" t="b">
        <v>0</v>
      </c>
      <c r="S2647" t="b">
        <v>0</v>
      </c>
    </row>
    <row r="2648" spans="1:19" ht="48" x14ac:dyDescent="0.3">
      <c r="A2648" s="27">
        <v>28407</v>
      </c>
      <c r="B2648" s="34" t="s">
        <v>394</v>
      </c>
      <c r="C2648" s="27" t="s">
        <v>571</v>
      </c>
      <c r="D2648" s="27"/>
      <c r="E2648" s="35" t="s">
        <v>2821</v>
      </c>
      <c r="F2648" s="26">
        <v>42826</v>
      </c>
      <c r="G2648" s="27"/>
      <c r="H2648" s="27" t="s">
        <v>24</v>
      </c>
      <c r="I2648" s="29"/>
      <c r="J2648" s="30" t="s">
        <v>563</v>
      </c>
      <c r="K2648" s="31"/>
      <c r="L2648" s="28" t="s">
        <v>572</v>
      </c>
      <c r="M2648" s="31"/>
      <c r="N2648" s="28" t="s">
        <v>572</v>
      </c>
      <c r="O2648" s="27" t="s">
        <v>2757</v>
      </c>
      <c r="P2648" s="27" t="s">
        <v>568</v>
      </c>
      <c r="Q2648" t="b">
        <v>0</v>
      </c>
      <c r="S2648" t="b">
        <v>0</v>
      </c>
    </row>
    <row r="2649" spans="1:19" ht="72" x14ac:dyDescent="0.3">
      <c r="A2649" s="27">
        <v>28408</v>
      </c>
      <c r="B2649" s="34" t="s">
        <v>394</v>
      </c>
      <c r="C2649" s="27" t="s">
        <v>573</v>
      </c>
      <c r="D2649" s="27"/>
      <c r="E2649" s="35" t="s">
        <v>2825</v>
      </c>
      <c r="F2649" s="26">
        <v>43556</v>
      </c>
      <c r="G2649" s="27"/>
      <c r="H2649" s="27" t="s">
        <v>24</v>
      </c>
      <c r="I2649" s="29"/>
      <c r="J2649" s="32" t="s">
        <v>580</v>
      </c>
      <c r="K2649" s="31"/>
      <c r="L2649" s="28" t="s">
        <v>572</v>
      </c>
      <c r="M2649" s="31"/>
      <c r="N2649" s="28" t="s">
        <v>572</v>
      </c>
      <c r="O2649" s="27" t="s">
        <v>2757</v>
      </c>
      <c r="P2649" s="27" t="s">
        <v>568</v>
      </c>
      <c r="Q2649" t="b">
        <v>0</v>
      </c>
      <c r="S2649" t="b">
        <v>0</v>
      </c>
    </row>
    <row r="2650" spans="1:19" ht="60" x14ac:dyDescent="0.3">
      <c r="A2650" s="27">
        <v>28409</v>
      </c>
      <c r="B2650" s="34" t="s">
        <v>394</v>
      </c>
      <c r="C2650" s="27" t="s">
        <v>574</v>
      </c>
      <c r="D2650" s="27"/>
      <c r="E2650" s="35" t="s">
        <v>2823</v>
      </c>
      <c r="F2650" s="26">
        <v>43556</v>
      </c>
      <c r="G2650" s="27"/>
      <c r="H2650" s="27" t="s">
        <v>24</v>
      </c>
      <c r="I2650" s="29"/>
      <c r="J2650" s="32" t="s">
        <v>580</v>
      </c>
      <c r="K2650" s="31"/>
      <c r="L2650" s="28" t="s">
        <v>572</v>
      </c>
      <c r="M2650" s="31"/>
      <c r="N2650" s="28" t="s">
        <v>572</v>
      </c>
      <c r="O2650" s="27" t="s">
        <v>2757</v>
      </c>
      <c r="P2650" s="27" t="s">
        <v>568</v>
      </c>
      <c r="Q2650" t="b">
        <v>0</v>
      </c>
      <c r="S2650" t="b">
        <v>0</v>
      </c>
    </row>
    <row r="2651" spans="1:19" ht="36" x14ac:dyDescent="0.3">
      <c r="A2651" s="27">
        <v>28410</v>
      </c>
      <c r="B2651" s="34" t="s">
        <v>394</v>
      </c>
      <c r="C2651" s="27" t="s">
        <v>606</v>
      </c>
      <c r="D2651" s="27"/>
      <c r="E2651" s="35" t="s">
        <v>2799</v>
      </c>
      <c r="F2651" s="26">
        <v>42826</v>
      </c>
      <c r="G2651" s="27"/>
      <c r="H2651" s="27" t="s">
        <v>24</v>
      </c>
      <c r="I2651" s="29"/>
      <c r="J2651" s="30" t="s">
        <v>563</v>
      </c>
      <c r="K2651" s="31"/>
      <c r="L2651" s="28" t="s">
        <v>572</v>
      </c>
      <c r="M2651" s="31"/>
      <c r="N2651" s="28" t="s">
        <v>572</v>
      </c>
      <c r="O2651" s="27" t="s">
        <v>2757</v>
      </c>
      <c r="P2651" s="27" t="s">
        <v>568</v>
      </c>
      <c r="Q2651" t="b">
        <v>0</v>
      </c>
      <c r="S2651" t="b">
        <v>0</v>
      </c>
    </row>
    <row r="2652" spans="1:19" ht="36" x14ac:dyDescent="0.3">
      <c r="A2652" s="27">
        <v>28447</v>
      </c>
      <c r="B2652" s="34" t="s">
        <v>398</v>
      </c>
      <c r="C2652" s="27" t="s">
        <v>561</v>
      </c>
      <c r="D2652" s="27"/>
      <c r="E2652" s="35" t="s">
        <v>2826</v>
      </c>
      <c r="F2652" s="27"/>
      <c r="G2652" s="27"/>
      <c r="H2652" s="27" t="s">
        <v>22</v>
      </c>
      <c r="I2652" s="29"/>
      <c r="J2652" s="32" t="s">
        <v>580</v>
      </c>
      <c r="K2652" s="31"/>
      <c r="L2652" s="28" t="s">
        <v>572</v>
      </c>
      <c r="M2652" s="31"/>
      <c r="N2652" s="28" t="s">
        <v>572</v>
      </c>
      <c r="O2652" s="27" t="s">
        <v>1724</v>
      </c>
      <c r="P2652" s="27" t="s">
        <v>570</v>
      </c>
      <c r="Q2652" t="b">
        <v>0</v>
      </c>
      <c r="S2652" t="b">
        <v>0</v>
      </c>
    </row>
    <row r="2653" spans="1:19" ht="48" x14ac:dyDescent="0.3">
      <c r="A2653" s="27">
        <v>28473</v>
      </c>
      <c r="B2653" s="34" t="s">
        <v>398</v>
      </c>
      <c r="C2653" s="27" t="s">
        <v>660</v>
      </c>
      <c r="D2653" s="27"/>
      <c r="E2653" s="35" t="s">
        <v>2828</v>
      </c>
      <c r="F2653" s="27"/>
      <c r="G2653" s="27"/>
      <c r="H2653" s="27" t="s">
        <v>22</v>
      </c>
      <c r="I2653" s="29"/>
      <c r="J2653" s="32" t="s">
        <v>580</v>
      </c>
      <c r="K2653" s="31"/>
      <c r="L2653" s="28" t="s">
        <v>572</v>
      </c>
      <c r="M2653" s="31"/>
      <c r="N2653" s="28" t="s">
        <v>572</v>
      </c>
      <c r="O2653" s="27" t="s">
        <v>1078</v>
      </c>
      <c r="P2653" s="27" t="s">
        <v>568</v>
      </c>
      <c r="Q2653" t="b">
        <v>0</v>
      </c>
      <c r="S2653" t="b">
        <v>0</v>
      </c>
    </row>
    <row r="2654" spans="1:19" ht="36" x14ac:dyDescent="0.3">
      <c r="A2654" s="27">
        <v>28474</v>
      </c>
      <c r="B2654" s="34" t="s">
        <v>398</v>
      </c>
      <c r="C2654" s="27" t="s">
        <v>661</v>
      </c>
      <c r="D2654" s="27"/>
      <c r="E2654" s="35" t="s">
        <v>2829</v>
      </c>
      <c r="F2654" s="27"/>
      <c r="G2654" s="27"/>
      <c r="H2654" s="27" t="s">
        <v>22</v>
      </c>
      <c r="I2654" s="29"/>
      <c r="J2654" s="30" t="s">
        <v>563</v>
      </c>
      <c r="K2654" s="31"/>
      <c r="L2654" s="28" t="s">
        <v>572</v>
      </c>
      <c r="M2654" s="31"/>
      <c r="N2654" s="28" t="s">
        <v>572</v>
      </c>
      <c r="O2654" s="27" t="s">
        <v>1724</v>
      </c>
      <c r="P2654" s="27" t="s">
        <v>570</v>
      </c>
      <c r="Q2654" t="b">
        <v>0</v>
      </c>
      <c r="S2654" t="b">
        <v>0</v>
      </c>
    </row>
    <row r="2655" spans="1:19" x14ac:dyDescent="0.3">
      <c r="A2655" s="27">
        <v>28475</v>
      </c>
      <c r="B2655" s="34" t="s">
        <v>398</v>
      </c>
      <c r="C2655" s="27" t="s">
        <v>2666</v>
      </c>
      <c r="D2655" s="27"/>
      <c r="E2655" s="35" t="s">
        <v>2830</v>
      </c>
      <c r="F2655" s="27"/>
      <c r="G2655" s="27"/>
      <c r="H2655" s="27" t="s">
        <v>22</v>
      </c>
      <c r="I2655" s="29"/>
      <c r="J2655" s="30" t="s">
        <v>563</v>
      </c>
      <c r="K2655" s="31"/>
      <c r="L2655" s="28" t="s">
        <v>572</v>
      </c>
      <c r="M2655" s="31"/>
      <c r="N2655" s="28" t="s">
        <v>572</v>
      </c>
      <c r="O2655" s="27" t="s">
        <v>1724</v>
      </c>
      <c r="P2655" s="27" t="s">
        <v>570</v>
      </c>
      <c r="Q2655" t="b">
        <v>0</v>
      </c>
      <c r="S2655" t="b">
        <v>0</v>
      </c>
    </row>
    <row r="2656" spans="1:19" x14ac:dyDescent="0.3">
      <c r="A2656" s="27">
        <v>28476</v>
      </c>
      <c r="B2656" s="34" t="s">
        <v>398</v>
      </c>
      <c r="C2656" s="27" t="s">
        <v>2668</v>
      </c>
      <c r="D2656" s="27"/>
      <c r="E2656" s="35" t="s">
        <v>2831</v>
      </c>
      <c r="F2656" s="27"/>
      <c r="G2656" s="27"/>
      <c r="H2656" s="27" t="s">
        <v>22</v>
      </c>
      <c r="I2656" s="29"/>
      <c r="J2656" s="30" t="s">
        <v>563</v>
      </c>
      <c r="K2656" s="31"/>
      <c r="L2656" s="28" t="s">
        <v>572</v>
      </c>
      <c r="M2656" s="31"/>
      <c r="N2656" s="28" t="s">
        <v>572</v>
      </c>
      <c r="O2656" s="27" t="s">
        <v>1724</v>
      </c>
      <c r="P2656" s="27" t="s">
        <v>570</v>
      </c>
      <c r="Q2656" t="b">
        <v>0</v>
      </c>
      <c r="S2656" t="b">
        <v>0</v>
      </c>
    </row>
    <row r="2657" spans="1:19" ht="36" x14ac:dyDescent="0.3">
      <c r="A2657" s="27">
        <v>28477</v>
      </c>
      <c r="B2657" s="34" t="s">
        <v>398</v>
      </c>
      <c r="C2657" s="27" t="s">
        <v>662</v>
      </c>
      <c r="D2657" s="27"/>
      <c r="E2657" s="35" t="s">
        <v>2832</v>
      </c>
      <c r="F2657" s="27"/>
      <c r="G2657" s="27"/>
      <c r="H2657" s="27" t="s">
        <v>22</v>
      </c>
      <c r="I2657" s="29"/>
      <c r="J2657" s="30" t="s">
        <v>563</v>
      </c>
      <c r="K2657" s="31"/>
      <c r="L2657" s="28" t="s">
        <v>572</v>
      </c>
      <c r="M2657" s="31"/>
      <c r="N2657" s="28" t="s">
        <v>572</v>
      </c>
      <c r="O2657" s="27" t="s">
        <v>1724</v>
      </c>
      <c r="P2657" s="27" t="s">
        <v>570</v>
      </c>
      <c r="Q2657" t="b">
        <v>0</v>
      </c>
      <c r="S2657" t="b">
        <v>0</v>
      </c>
    </row>
    <row r="2658" spans="1:19" ht="204" x14ac:dyDescent="0.3">
      <c r="A2658" s="27">
        <v>28478</v>
      </c>
      <c r="B2658" s="34" t="s">
        <v>398</v>
      </c>
      <c r="C2658" s="27" t="s">
        <v>666</v>
      </c>
      <c r="D2658" s="27"/>
      <c r="E2658" s="35" t="s">
        <v>2833</v>
      </c>
      <c r="F2658" s="27"/>
      <c r="G2658" s="27"/>
      <c r="H2658" s="27" t="s">
        <v>22</v>
      </c>
      <c r="I2658" s="29"/>
      <c r="J2658" s="30" t="s">
        <v>563</v>
      </c>
      <c r="K2658" s="31"/>
      <c r="L2658" s="28" t="s">
        <v>572</v>
      </c>
      <c r="M2658" s="31"/>
      <c r="N2658" s="28" t="s">
        <v>572</v>
      </c>
      <c r="O2658" s="27" t="s">
        <v>1724</v>
      </c>
      <c r="P2658" s="27" t="s">
        <v>570</v>
      </c>
      <c r="Q2658" t="b">
        <v>0</v>
      </c>
      <c r="S2658" t="b">
        <v>0</v>
      </c>
    </row>
    <row r="2659" spans="1:19" ht="48" x14ac:dyDescent="0.3">
      <c r="A2659" s="27">
        <v>28479</v>
      </c>
      <c r="B2659" s="34" t="s">
        <v>398</v>
      </c>
      <c r="C2659" s="27" t="s">
        <v>667</v>
      </c>
      <c r="D2659" s="27"/>
      <c r="E2659" s="35" t="s">
        <v>2834</v>
      </c>
      <c r="F2659" s="27"/>
      <c r="G2659" s="27"/>
      <c r="H2659" s="27" t="s">
        <v>22</v>
      </c>
      <c r="I2659" s="29"/>
      <c r="J2659" s="33" t="s">
        <v>588</v>
      </c>
      <c r="K2659" s="31"/>
      <c r="L2659" s="28" t="s">
        <v>572</v>
      </c>
      <c r="M2659" s="31"/>
      <c r="N2659" s="28" t="s">
        <v>572</v>
      </c>
      <c r="O2659" s="27" t="s">
        <v>1724</v>
      </c>
      <c r="P2659" s="27" t="s">
        <v>570</v>
      </c>
      <c r="Q2659" t="b">
        <v>0</v>
      </c>
      <c r="S2659" t="b">
        <v>0</v>
      </c>
    </row>
    <row r="2660" spans="1:19" x14ac:dyDescent="0.3">
      <c r="A2660" s="27">
        <v>28480</v>
      </c>
      <c r="B2660" s="34" t="s">
        <v>398</v>
      </c>
      <c r="C2660" s="27" t="s">
        <v>1284</v>
      </c>
      <c r="D2660" s="27"/>
      <c r="E2660" s="35" t="s">
        <v>2835</v>
      </c>
      <c r="F2660" s="27"/>
      <c r="G2660" s="27"/>
      <c r="H2660" s="27" t="s">
        <v>22</v>
      </c>
      <c r="I2660" s="29"/>
      <c r="J2660" s="33" t="s">
        <v>588</v>
      </c>
      <c r="K2660" s="31"/>
      <c r="L2660" s="28" t="s">
        <v>572</v>
      </c>
      <c r="M2660" s="31"/>
      <c r="N2660" s="28" t="s">
        <v>572</v>
      </c>
      <c r="O2660" s="27" t="s">
        <v>1724</v>
      </c>
      <c r="P2660" s="27" t="s">
        <v>570</v>
      </c>
      <c r="Q2660" t="b">
        <v>0</v>
      </c>
      <c r="S2660" t="b">
        <v>0</v>
      </c>
    </row>
    <row r="2661" spans="1:19" x14ac:dyDescent="0.3">
      <c r="A2661" s="27">
        <v>28481</v>
      </c>
      <c r="B2661" s="34" t="s">
        <v>398</v>
      </c>
      <c r="C2661" s="27" t="s">
        <v>1286</v>
      </c>
      <c r="D2661" s="27"/>
      <c r="E2661" s="35" t="s">
        <v>2836</v>
      </c>
      <c r="F2661" s="27"/>
      <c r="G2661" s="27"/>
      <c r="H2661" s="27" t="s">
        <v>22</v>
      </c>
      <c r="I2661" s="29"/>
      <c r="J2661" s="33" t="s">
        <v>588</v>
      </c>
      <c r="K2661" s="31"/>
      <c r="L2661" s="28" t="s">
        <v>572</v>
      </c>
      <c r="M2661" s="31"/>
      <c r="N2661" s="28" t="s">
        <v>572</v>
      </c>
      <c r="O2661" s="27" t="s">
        <v>1724</v>
      </c>
      <c r="P2661" s="27" t="s">
        <v>570</v>
      </c>
      <c r="Q2661" t="b">
        <v>0</v>
      </c>
      <c r="S2661" t="b">
        <v>0</v>
      </c>
    </row>
    <row r="2662" spans="1:19" x14ac:dyDescent="0.3">
      <c r="A2662" s="27">
        <v>28482</v>
      </c>
      <c r="B2662" s="34" t="s">
        <v>398</v>
      </c>
      <c r="C2662" s="27" t="s">
        <v>2733</v>
      </c>
      <c r="D2662" s="27"/>
      <c r="E2662" s="35" t="s">
        <v>2837</v>
      </c>
      <c r="F2662" s="27"/>
      <c r="G2662" s="27"/>
      <c r="H2662" s="27" t="s">
        <v>22</v>
      </c>
      <c r="I2662" s="29"/>
      <c r="J2662" s="33" t="s">
        <v>588</v>
      </c>
      <c r="K2662" s="31"/>
      <c r="L2662" s="28" t="s">
        <v>572</v>
      </c>
      <c r="M2662" s="31"/>
      <c r="N2662" s="28" t="s">
        <v>572</v>
      </c>
      <c r="O2662" s="27" t="s">
        <v>1724</v>
      </c>
      <c r="P2662" s="27" t="s">
        <v>570</v>
      </c>
      <c r="Q2662" t="b">
        <v>0</v>
      </c>
      <c r="S2662" t="b">
        <v>0</v>
      </c>
    </row>
    <row r="2663" spans="1:19" ht="24" x14ac:dyDescent="0.3">
      <c r="A2663" s="27">
        <v>28448</v>
      </c>
      <c r="B2663" s="34" t="s">
        <v>398</v>
      </c>
      <c r="C2663" s="27" t="s">
        <v>571</v>
      </c>
      <c r="D2663" s="27"/>
      <c r="E2663" s="35" t="s">
        <v>2838</v>
      </c>
      <c r="F2663" s="27"/>
      <c r="G2663" s="27"/>
      <c r="H2663" s="27" t="s">
        <v>22</v>
      </c>
      <c r="I2663" s="29"/>
      <c r="J2663" s="32" t="s">
        <v>580</v>
      </c>
      <c r="K2663" s="31"/>
      <c r="L2663" s="28" t="s">
        <v>572</v>
      </c>
      <c r="M2663" s="31"/>
      <c r="N2663" s="28" t="s">
        <v>572</v>
      </c>
      <c r="O2663" s="27" t="s">
        <v>1724</v>
      </c>
      <c r="P2663" s="27" t="s">
        <v>570</v>
      </c>
      <c r="Q2663" t="b">
        <v>0</v>
      </c>
      <c r="S2663" t="b">
        <v>0</v>
      </c>
    </row>
    <row r="2664" spans="1:19" x14ac:dyDescent="0.3">
      <c r="A2664" s="27">
        <v>28449</v>
      </c>
      <c r="B2664" s="34" t="s">
        <v>398</v>
      </c>
      <c r="C2664" s="27" t="s">
        <v>584</v>
      </c>
      <c r="D2664" s="27"/>
      <c r="E2664" s="35" t="s">
        <v>2839</v>
      </c>
      <c r="F2664" s="27"/>
      <c r="G2664" s="27"/>
      <c r="H2664" s="27" t="s">
        <v>22</v>
      </c>
      <c r="I2664" s="29"/>
      <c r="J2664" s="32" t="s">
        <v>580</v>
      </c>
      <c r="K2664" s="31"/>
      <c r="L2664" s="28" t="s">
        <v>572</v>
      </c>
      <c r="M2664" s="31"/>
      <c r="N2664" s="28" t="s">
        <v>572</v>
      </c>
      <c r="O2664" s="27" t="s">
        <v>1724</v>
      </c>
      <c r="P2664" s="27" t="s">
        <v>570</v>
      </c>
      <c r="Q2664" t="b">
        <v>0</v>
      </c>
      <c r="S2664" t="b">
        <v>0</v>
      </c>
    </row>
    <row r="2665" spans="1:19" ht="24" x14ac:dyDescent="0.3">
      <c r="A2665" s="27">
        <v>28450</v>
      </c>
      <c r="B2665" s="34" t="s">
        <v>398</v>
      </c>
      <c r="C2665" s="27" t="s">
        <v>586</v>
      </c>
      <c r="D2665" s="27"/>
      <c r="E2665" s="35" t="s">
        <v>2856</v>
      </c>
      <c r="F2665" s="27"/>
      <c r="G2665" s="27"/>
      <c r="H2665" s="27" t="s">
        <v>22</v>
      </c>
      <c r="I2665" s="29"/>
      <c r="J2665" s="32" t="s">
        <v>580</v>
      </c>
      <c r="K2665" s="31"/>
      <c r="L2665" s="28" t="s">
        <v>572</v>
      </c>
      <c r="M2665" s="31"/>
      <c r="N2665" s="28" t="s">
        <v>572</v>
      </c>
      <c r="O2665" s="27" t="s">
        <v>1724</v>
      </c>
      <c r="P2665" s="27" t="s">
        <v>570</v>
      </c>
      <c r="Q2665" t="b">
        <v>0</v>
      </c>
      <c r="S2665" t="b">
        <v>0</v>
      </c>
    </row>
    <row r="2666" spans="1:19" ht="72" x14ac:dyDescent="0.3">
      <c r="A2666" s="27">
        <v>28451</v>
      </c>
      <c r="B2666" s="34" t="s">
        <v>398</v>
      </c>
      <c r="C2666" s="27" t="s">
        <v>589</v>
      </c>
      <c r="D2666" s="27"/>
      <c r="E2666" s="35" t="s">
        <v>2841</v>
      </c>
      <c r="F2666" s="27"/>
      <c r="G2666" s="27"/>
      <c r="H2666" s="27" t="s">
        <v>22</v>
      </c>
      <c r="I2666" s="29"/>
      <c r="J2666" s="32" t="s">
        <v>580</v>
      </c>
      <c r="K2666" s="31"/>
      <c r="L2666" s="28" t="s">
        <v>572</v>
      </c>
      <c r="M2666" s="31"/>
      <c r="N2666" s="28" t="s">
        <v>572</v>
      </c>
      <c r="O2666" s="27" t="s">
        <v>1724</v>
      </c>
      <c r="P2666" s="27" t="s">
        <v>570</v>
      </c>
      <c r="Q2666" t="b">
        <v>0</v>
      </c>
      <c r="S2666" t="b">
        <v>0</v>
      </c>
    </row>
    <row r="2667" spans="1:19" ht="48" x14ac:dyDescent="0.3">
      <c r="A2667" s="27">
        <v>28453</v>
      </c>
      <c r="B2667" s="34" t="s">
        <v>398</v>
      </c>
      <c r="C2667" s="27" t="s">
        <v>573</v>
      </c>
      <c r="D2667" s="27" t="s">
        <v>1043</v>
      </c>
      <c r="E2667" s="35" t="s">
        <v>2842</v>
      </c>
      <c r="F2667" s="27"/>
      <c r="G2667" s="27"/>
      <c r="H2667" s="27" t="s">
        <v>22</v>
      </c>
      <c r="I2667" s="29"/>
      <c r="J2667" s="30" t="s">
        <v>563</v>
      </c>
      <c r="K2667" s="31"/>
      <c r="L2667" s="28" t="s">
        <v>572</v>
      </c>
      <c r="M2667" s="31"/>
      <c r="N2667" s="28" t="s">
        <v>572</v>
      </c>
      <c r="O2667" s="27" t="s">
        <v>1724</v>
      </c>
      <c r="P2667" s="27" t="s">
        <v>570</v>
      </c>
      <c r="Q2667" t="b">
        <v>0</v>
      </c>
      <c r="S2667" t="b">
        <v>0</v>
      </c>
    </row>
    <row r="2668" spans="1:19" ht="48" x14ac:dyDescent="0.3">
      <c r="A2668" s="27">
        <v>28452</v>
      </c>
      <c r="B2668" s="34" t="s">
        <v>398</v>
      </c>
      <c r="C2668" s="27" t="s">
        <v>573</v>
      </c>
      <c r="D2668" s="27" t="s">
        <v>1043</v>
      </c>
      <c r="E2668" s="35" t="s">
        <v>2842</v>
      </c>
      <c r="F2668" s="27"/>
      <c r="G2668" s="27"/>
      <c r="H2668" s="27" t="s">
        <v>22</v>
      </c>
      <c r="I2668" s="29"/>
      <c r="J2668" s="32" t="s">
        <v>580</v>
      </c>
      <c r="K2668" s="31"/>
      <c r="L2668" s="28" t="s">
        <v>572</v>
      </c>
      <c r="M2668" s="31"/>
      <c r="N2668" s="28" t="s">
        <v>572</v>
      </c>
      <c r="O2668" s="27" t="s">
        <v>1724</v>
      </c>
      <c r="P2668" s="27" t="s">
        <v>570</v>
      </c>
      <c r="Q2668" t="b">
        <v>0</v>
      </c>
      <c r="S2668" t="b">
        <v>0</v>
      </c>
    </row>
    <row r="2669" spans="1:19" ht="36" x14ac:dyDescent="0.3">
      <c r="A2669" s="27">
        <v>28454</v>
      </c>
      <c r="B2669" s="34" t="s">
        <v>398</v>
      </c>
      <c r="C2669" s="27" t="s">
        <v>597</v>
      </c>
      <c r="D2669" s="27"/>
      <c r="E2669" s="35" t="s">
        <v>2857</v>
      </c>
      <c r="F2669" s="27"/>
      <c r="G2669" s="27"/>
      <c r="H2669" s="27" t="s">
        <v>22</v>
      </c>
      <c r="I2669" s="29"/>
      <c r="J2669" s="30" t="s">
        <v>563</v>
      </c>
      <c r="K2669" s="31"/>
      <c r="L2669" s="28" t="s">
        <v>572</v>
      </c>
      <c r="M2669" s="31"/>
      <c r="N2669" s="28" t="s">
        <v>572</v>
      </c>
      <c r="O2669" s="27" t="s">
        <v>1724</v>
      </c>
      <c r="P2669" s="27" t="s">
        <v>570</v>
      </c>
      <c r="Q2669" t="b">
        <v>0</v>
      </c>
      <c r="S2669" t="b">
        <v>0</v>
      </c>
    </row>
    <row r="2670" spans="1:19" ht="36" x14ac:dyDescent="0.3">
      <c r="A2670" s="27">
        <v>28455</v>
      </c>
      <c r="B2670" s="34" t="s">
        <v>398</v>
      </c>
      <c r="C2670" s="27" t="s">
        <v>649</v>
      </c>
      <c r="D2670" s="27"/>
      <c r="E2670" s="35" t="s">
        <v>2858</v>
      </c>
      <c r="F2670" s="27"/>
      <c r="G2670" s="27"/>
      <c r="H2670" s="27" t="s">
        <v>22</v>
      </c>
      <c r="I2670" s="29"/>
      <c r="J2670" s="30" t="s">
        <v>563</v>
      </c>
      <c r="K2670" s="31"/>
      <c r="L2670" s="28" t="s">
        <v>572</v>
      </c>
      <c r="M2670" s="31"/>
      <c r="N2670" s="28" t="s">
        <v>572</v>
      </c>
      <c r="O2670" s="27" t="s">
        <v>1724</v>
      </c>
      <c r="P2670" s="27" t="s">
        <v>570</v>
      </c>
      <c r="Q2670" t="b">
        <v>0</v>
      </c>
      <c r="S2670" t="b">
        <v>0</v>
      </c>
    </row>
    <row r="2671" spans="1:19" ht="48" x14ac:dyDescent="0.3">
      <c r="A2671" s="27">
        <v>28456</v>
      </c>
      <c r="B2671" s="34" t="s">
        <v>398</v>
      </c>
      <c r="C2671" s="27" t="s">
        <v>715</v>
      </c>
      <c r="D2671" s="27"/>
      <c r="E2671" s="35" t="s">
        <v>2843</v>
      </c>
      <c r="F2671" s="27"/>
      <c r="G2671" s="27"/>
      <c r="H2671" s="27" t="s">
        <v>22</v>
      </c>
      <c r="I2671" s="29"/>
      <c r="J2671" s="30" t="s">
        <v>563</v>
      </c>
      <c r="K2671" s="31"/>
      <c r="L2671" s="28" t="s">
        <v>572</v>
      </c>
      <c r="M2671" s="31"/>
      <c r="N2671" s="28" t="s">
        <v>572</v>
      </c>
      <c r="O2671" s="27" t="s">
        <v>1724</v>
      </c>
      <c r="P2671" s="27" t="s">
        <v>570</v>
      </c>
      <c r="Q2671" t="b">
        <v>0</v>
      </c>
      <c r="S2671" t="b">
        <v>0</v>
      </c>
    </row>
    <row r="2672" spans="1:19" ht="28.8" x14ac:dyDescent="0.3">
      <c r="A2672" s="27">
        <v>28457</v>
      </c>
      <c r="B2672" s="34" t="s">
        <v>398</v>
      </c>
      <c r="C2672" s="27" t="s">
        <v>1636</v>
      </c>
      <c r="D2672" s="27"/>
      <c r="E2672" s="35" t="s">
        <v>2844</v>
      </c>
      <c r="F2672" s="27"/>
      <c r="G2672" s="27"/>
      <c r="H2672" s="27" t="s">
        <v>22</v>
      </c>
      <c r="I2672" s="29"/>
      <c r="J2672" s="30" t="s">
        <v>563</v>
      </c>
      <c r="K2672" s="31"/>
      <c r="L2672" s="28" t="s">
        <v>572</v>
      </c>
      <c r="M2672" s="31"/>
      <c r="N2672" s="28" t="s">
        <v>572</v>
      </c>
      <c r="O2672" s="27" t="s">
        <v>1724</v>
      </c>
      <c r="P2672" s="27" t="s">
        <v>570</v>
      </c>
      <c r="Q2672" t="b">
        <v>0</v>
      </c>
      <c r="S2672" t="b">
        <v>0</v>
      </c>
    </row>
    <row r="2673" spans="1:19" ht="28.8" x14ac:dyDescent="0.3">
      <c r="A2673" s="27">
        <v>28458</v>
      </c>
      <c r="B2673" s="34" t="s">
        <v>398</v>
      </c>
      <c r="C2673" s="27" t="s">
        <v>2845</v>
      </c>
      <c r="D2673" s="27"/>
      <c r="E2673" s="35" t="s">
        <v>2846</v>
      </c>
      <c r="F2673" s="27"/>
      <c r="G2673" s="27"/>
      <c r="H2673" s="27" t="s">
        <v>22</v>
      </c>
      <c r="I2673" s="29"/>
      <c r="J2673" s="30" t="s">
        <v>563</v>
      </c>
      <c r="K2673" s="31"/>
      <c r="L2673" s="28" t="s">
        <v>572</v>
      </c>
      <c r="M2673" s="31"/>
      <c r="N2673" s="28" t="s">
        <v>572</v>
      </c>
      <c r="O2673" s="27" t="s">
        <v>1724</v>
      </c>
      <c r="P2673" s="27" t="s">
        <v>570</v>
      </c>
      <c r="Q2673" t="b">
        <v>0</v>
      </c>
      <c r="S2673" t="b">
        <v>0</v>
      </c>
    </row>
    <row r="2674" spans="1:19" ht="28.8" x14ac:dyDescent="0.3">
      <c r="A2674" s="27">
        <v>28459</v>
      </c>
      <c r="B2674" s="34" t="s">
        <v>398</v>
      </c>
      <c r="C2674" s="27" t="s">
        <v>2847</v>
      </c>
      <c r="D2674" s="27"/>
      <c r="E2674" s="35" t="s">
        <v>2848</v>
      </c>
      <c r="F2674" s="27"/>
      <c r="G2674" s="27"/>
      <c r="H2674" s="27" t="s">
        <v>22</v>
      </c>
      <c r="I2674" s="29"/>
      <c r="J2674" s="30" t="s">
        <v>563</v>
      </c>
      <c r="K2674" s="31"/>
      <c r="L2674" s="28" t="s">
        <v>572</v>
      </c>
      <c r="M2674" s="31"/>
      <c r="N2674" s="28" t="s">
        <v>572</v>
      </c>
      <c r="O2674" s="27" t="s">
        <v>1724</v>
      </c>
      <c r="P2674" s="27" t="s">
        <v>570</v>
      </c>
      <c r="Q2674" t="b">
        <v>0</v>
      </c>
      <c r="S2674" t="b">
        <v>0</v>
      </c>
    </row>
    <row r="2675" spans="1:19" ht="48" x14ac:dyDescent="0.3">
      <c r="A2675" s="27">
        <v>28460</v>
      </c>
      <c r="B2675" s="34" t="s">
        <v>398</v>
      </c>
      <c r="C2675" s="27" t="s">
        <v>574</v>
      </c>
      <c r="D2675" s="27"/>
      <c r="E2675" s="35" t="s">
        <v>2849</v>
      </c>
      <c r="F2675" s="27"/>
      <c r="G2675" s="27"/>
      <c r="H2675" s="27" t="s">
        <v>22</v>
      </c>
      <c r="I2675" s="29"/>
      <c r="J2675" s="32" t="s">
        <v>580</v>
      </c>
      <c r="K2675" s="31"/>
      <c r="L2675" s="28" t="s">
        <v>572</v>
      </c>
      <c r="M2675" s="31"/>
      <c r="N2675" s="28" t="s">
        <v>572</v>
      </c>
      <c r="O2675" s="27" t="s">
        <v>1724</v>
      </c>
      <c r="P2675" s="27" t="s">
        <v>570</v>
      </c>
      <c r="Q2675" t="b">
        <v>0</v>
      </c>
      <c r="S2675" t="b">
        <v>0</v>
      </c>
    </row>
    <row r="2676" spans="1:19" ht="36" x14ac:dyDescent="0.3">
      <c r="A2676" s="27">
        <v>28461</v>
      </c>
      <c r="B2676" s="34" t="s">
        <v>398</v>
      </c>
      <c r="C2676" s="27" t="s">
        <v>602</v>
      </c>
      <c r="D2676" s="27"/>
      <c r="E2676" s="35" t="s">
        <v>2859</v>
      </c>
      <c r="F2676" s="27"/>
      <c r="G2676" s="27"/>
      <c r="H2676" s="27" t="s">
        <v>22</v>
      </c>
      <c r="I2676" s="29"/>
      <c r="J2676" s="32" t="s">
        <v>580</v>
      </c>
      <c r="K2676" s="31"/>
      <c r="L2676" s="28" t="s">
        <v>572</v>
      </c>
      <c r="M2676" s="31"/>
      <c r="N2676" s="28" t="s">
        <v>572</v>
      </c>
      <c r="O2676" s="27" t="s">
        <v>1724</v>
      </c>
      <c r="P2676" s="27" t="s">
        <v>570</v>
      </c>
      <c r="Q2676" t="b">
        <v>0</v>
      </c>
      <c r="S2676" t="b">
        <v>0</v>
      </c>
    </row>
    <row r="2677" spans="1:19" ht="36" x14ac:dyDescent="0.3">
      <c r="A2677" s="27">
        <v>28462</v>
      </c>
      <c r="B2677" s="34" t="s">
        <v>398</v>
      </c>
      <c r="C2677" s="27" t="s">
        <v>603</v>
      </c>
      <c r="D2677" s="27"/>
      <c r="E2677" s="35" t="s">
        <v>2860</v>
      </c>
      <c r="F2677" s="27"/>
      <c r="G2677" s="27"/>
      <c r="H2677" s="27" t="s">
        <v>22</v>
      </c>
      <c r="I2677" s="29"/>
      <c r="J2677" s="32" t="s">
        <v>580</v>
      </c>
      <c r="K2677" s="31"/>
      <c r="L2677" s="28" t="s">
        <v>572</v>
      </c>
      <c r="M2677" s="31"/>
      <c r="N2677" s="28" t="s">
        <v>572</v>
      </c>
      <c r="O2677" s="27" t="s">
        <v>1724</v>
      </c>
      <c r="P2677" s="27" t="s">
        <v>570</v>
      </c>
      <c r="Q2677" t="b">
        <v>0</v>
      </c>
      <c r="S2677" t="b">
        <v>0</v>
      </c>
    </row>
    <row r="2678" spans="1:19" ht="36" x14ac:dyDescent="0.3">
      <c r="A2678" s="27">
        <v>28463</v>
      </c>
      <c r="B2678" s="34" t="s">
        <v>398</v>
      </c>
      <c r="C2678" s="27" t="s">
        <v>691</v>
      </c>
      <c r="D2678" s="27"/>
      <c r="E2678" s="35" t="s">
        <v>2861</v>
      </c>
      <c r="F2678" s="27"/>
      <c r="G2678" s="27"/>
      <c r="H2678" s="27" t="s">
        <v>22</v>
      </c>
      <c r="I2678" s="29"/>
      <c r="J2678" s="32" t="s">
        <v>580</v>
      </c>
      <c r="K2678" s="31"/>
      <c r="L2678" s="28" t="s">
        <v>572</v>
      </c>
      <c r="M2678" s="31"/>
      <c r="N2678" s="28" t="s">
        <v>572</v>
      </c>
      <c r="O2678" s="27" t="s">
        <v>1724</v>
      </c>
      <c r="P2678" s="27" t="s">
        <v>570</v>
      </c>
      <c r="Q2678" t="b">
        <v>0</v>
      </c>
      <c r="S2678" t="b">
        <v>0</v>
      </c>
    </row>
    <row r="2679" spans="1:19" ht="36" x14ac:dyDescent="0.3">
      <c r="A2679" s="27">
        <v>28464</v>
      </c>
      <c r="B2679" s="34" t="s">
        <v>398</v>
      </c>
      <c r="C2679" s="27" t="s">
        <v>864</v>
      </c>
      <c r="D2679" s="27"/>
      <c r="E2679" s="35" t="s">
        <v>2862</v>
      </c>
      <c r="F2679" s="27"/>
      <c r="G2679" s="27"/>
      <c r="H2679" s="27" t="s">
        <v>22</v>
      </c>
      <c r="I2679" s="29"/>
      <c r="J2679" s="32" t="s">
        <v>580</v>
      </c>
      <c r="K2679" s="31"/>
      <c r="L2679" s="28" t="s">
        <v>572</v>
      </c>
      <c r="M2679" s="31"/>
      <c r="N2679" s="28" t="s">
        <v>572</v>
      </c>
      <c r="O2679" s="27" t="s">
        <v>1724</v>
      </c>
      <c r="P2679" s="27" t="s">
        <v>570</v>
      </c>
      <c r="Q2679" t="b">
        <v>0</v>
      </c>
      <c r="S2679" t="b">
        <v>0</v>
      </c>
    </row>
    <row r="2680" spans="1:19" ht="36" x14ac:dyDescent="0.3">
      <c r="A2680" s="27">
        <v>28465</v>
      </c>
      <c r="B2680" s="34" t="s">
        <v>398</v>
      </c>
      <c r="C2680" s="27" t="s">
        <v>866</v>
      </c>
      <c r="D2680" s="27"/>
      <c r="E2680" s="35" t="s">
        <v>2863</v>
      </c>
      <c r="F2680" s="27"/>
      <c r="G2680" s="27"/>
      <c r="H2680" s="27" t="s">
        <v>22</v>
      </c>
      <c r="I2680" s="29"/>
      <c r="J2680" s="32" t="s">
        <v>580</v>
      </c>
      <c r="K2680" s="31"/>
      <c r="L2680" s="28" t="s">
        <v>572</v>
      </c>
      <c r="M2680" s="31"/>
      <c r="N2680" s="28" t="s">
        <v>572</v>
      </c>
      <c r="O2680" s="27" t="s">
        <v>1724</v>
      </c>
      <c r="P2680" s="27" t="s">
        <v>570</v>
      </c>
      <c r="Q2680" t="b">
        <v>0</v>
      </c>
      <c r="S2680" t="b">
        <v>0</v>
      </c>
    </row>
    <row r="2681" spans="1:19" ht="36" x14ac:dyDescent="0.3">
      <c r="A2681" s="27">
        <v>28466</v>
      </c>
      <c r="B2681" s="34" t="s">
        <v>398</v>
      </c>
      <c r="C2681" s="27" t="s">
        <v>1665</v>
      </c>
      <c r="D2681" s="27"/>
      <c r="E2681" s="35" t="s">
        <v>2864</v>
      </c>
      <c r="F2681" s="27"/>
      <c r="G2681" s="27"/>
      <c r="H2681" s="27" t="s">
        <v>22</v>
      </c>
      <c r="I2681" s="29"/>
      <c r="J2681" s="32" t="s">
        <v>580</v>
      </c>
      <c r="K2681" s="31"/>
      <c r="L2681" s="28" t="s">
        <v>572</v>
      </c>
      <c r="M2681" s="31"/>
      <c r="N2681" s="28" t="s">
        <v>572</v>
      </c>
      <c r="O2681" s="27" t="s">
        <v>1724</v>
      </c>
      <c r="P2681" s="27" t="s">
        <v>570</v>
      </c>
      <c r="Q2681" t="b">
        <v>0</v>
      </c>
      <c r="S2681" t="b">
        <v>0</v>
      </c>
    </row>
    <row r="2682" spans="1:19" ht="24" x14ac:dyDescent="0.3">
      <c r="A2682" s="27">
        <v>28467</v>
      </c>
      <c r="B2682" s="34" t="s">
        <v>398</v>
      </c>
      <c r="C2682" s="27" t="s">
        <v>1667</v>
      </c>
      <c r="D2682" s="27"/>
      <c r="E2682" s="35" t="s">
        <v>2850</v>
      </c>
      <c r="F2682" s="27"/>
      <c r="G2682" s="27"/>
      <c r="H2682" s="27" t="s">
        <v>22</v>
      </c>
      <c r="I2682" s="29"/>
      <c r="J2682" s="32" t="s">
        <v>580</v>
      </c>
      <c r="K2682" s="31"/>
      <c r="L2682" s="28" t="s">
        <v>572</v>
      </c>
      <c r="M2682" s="31"/>
      <c r="N2682" s="28" t="s">
        <v>572</v>
      </c>
      <c r="O2682" s="27" t="s">
        <v>1724</v>
      </c>
      <c r="P2682" s="27" t="s">
        <v>570</v>
      </c>
      <c r="Q2682" t="b">
        <v>0</v>
      </c>
      <c r="S2682" t="b">
        <v>0</v>
      </c>
    </row>
    <row r="2683" spans="1:19" ht="168" x14ac:dyDescent="0.3">
      <c r="A2683" s="27">
        <v>28468</v>
      </c>
      <c r="B2683" s="34" t="s">
        <v>398</v>
      </c>
      <c r="C2683" s="27" t="s">
        <v>606</v>
      </c>
      <c r="D2683" s="27"/>
      <c r="E2683" s="35" t="s">
        <v>2851</v>
      </c>
      <c r="F2683" s="27"/>
      <c r="G2683" s="27"/>
      <c r="H2683" s="27" t="s">
        <v>22</v>
      </c>
      <c r="I2683" s="29"/>
      <c r="J2683" s="32" t="s">
        <v>580</v>
      </c>
      <c r="K2683" s="31"/>
      <c r="L2683" s="28" t="s">
        <v>572</v>
      </c>
      <c r="M2683" s="31"/>
      <c r="N2683" s="28" t="s">
        <v>572</v>
      </c>
      <c r="O2683" s="27" t="s">
        <v>1724</v>
      </c>
      <c r="P2683" s="27" t="s">
        <v>570</v>
      </c>
      <c r="Q2683" t="b">
        <v>0</v>
      </c>
      <c r="S2683" t="b">
        <v>0</v>
      </c>
    </row>
    <row r="2684" spans="1:19" ht="36" x14ac:dyDescent="0.3">
      <c r="A2684" s="27">
        <v>28469</v>
      </c>
      <c r="B2684" s="34" t="s">
        <v>398</v>
      </c>
      <c r="C2684" s="27" t="s">
        <v>611</v>
      </c>
      <c r="D2684" s="27"/>
      <c r="E2684" s="35" t="s">
        <v>2852</v>
      </c>
      <c r="F2684" s="27"/>
      <c r="G2684" s="27"/>
      <c r="H2684" s="27" t="s">
        <v>22</v>
      </c>
      <c r="I2684" s="29"/>
      <c r="J2684" s="33" t="s">
        <v>588</v>
      </c>
      <c r="K2684" s="31"/>
      <c r="L2684" s="28" t="s">
        <v>572</v>
      </c>
      <c r="M2684" s="31"/>
      <c r="N2684" s="28" t="s">
        <v>572</v>
      </c>
      <c r="O2684" s="27" t="s">
        <v>1724</v>
      </c>
      <c r="P2684" s="27" t="s">
        <v>570</v>
      </c>
      <c r="Q2684" t="b">
        <v>0</v>
      </c>
      <c r="S2684" t="b">
        <v>0</v>
      </c>
    </row>
    <row r="2685" spans="1:19" ht="24" x14ac:dyDescent="0.3">
      <c r="A2685" s="27">
        <v>28470</v>
      </c>
      <c r="B2685" s="34" t="s">
        <v>398</v>
      </c>
      <c r="C2685" s="27" t="s">
        <v>671</v>
      </c>
      <c r="D2685" s="27"/>
      <c r="E2685" s="35" t="s">
        <v>2853</v>
      </c>
      <c r="F2685" s="27"/>
      <c r="G2685" s="27"/>
      <c r="H2685" s="27" t="s">
        <v>22</v>
      </c>
      <c r="I2685" s="29"/>
      <c r="J2685" s="33" t="s">
        <v>588</v>
      </c>
      <c r="K2685" s="31"/>
      <c r="L2685" s="28" t="s">
        <v>572</v>
      </c>
      <c r="M2685" s="31"/>
      <c r="N2685" s="28" t="s">
        <v>572</v>
      </c>
      <c r="O2685" s="27" t="s">
        <v>1724</v>
      </c>
      <c r="P2685" s="27" t="s">
        <v>570</v>
      </c>
      <c r="Q2685" t="b">
        <v>0</v>
      </c>
      <c r="S2685" t="b">
        <v>0</v>
      </c>
    </row>
    <row r="2686" spans="1:19" ht="36" x14ac:dyDescent="0.3">
      <c r="A2686" s="27">
        <v>28471</v>
      </c>
      <c r="B2686" s="34" t="s">
        <v>398</v>
      </c>
      <c r="C2686" s="27" t="s">
        <v>672</v>
      </c>
      <c r="D2686" s="27"/>
      <c r="E2686" s="35" t="s">
        <v>2854</v>
      </c>
      <c r="F2686" s="27"/>
      <c r="G2686" s="27"/>
      <c r="H2686" s="27" t="s">
        <v>22</v>
      </c>
      <c r="I2686" s="29"/>
      <c r="J2686" s="33" t="s">
        <v>588</v>
      </c>
      <c r="K2686" s="31"/>
      <c r="L2686" s="28" t="s">
        <v>572</v>
      </c>
      <c r="M2686" s="31"/>
      <c r="N2686" s="28" t="s">
        <v>572</v>
      </c>
      <c r="O2686" s="27" t="s">
        <v>2754</v>
      </c>
      <c r="P2686" s="27" t="s">
        <v>568</v>
      </c>
      <c r="Q2686" t="b">
        <v>0</v>
      </c>
      <c r="S2686" t="b">
        <v>0</v>
      </c>
    </row>
    <row r="2687" spans="1:19" ht="36" x14ac:dyDescent="0.3">
      <c r="A2687" s="27">
        <v>28472</v>
      </c>
      <c r="B2687" s="34" t="s">
        <v>398</v>
      </c>
      <c r="C2687" s="27" t="s">
        <v>674</v>
      </c>
      <c r="D2687" s="27"/>
      <c r="E2687" s="35" t="s">
        <v>2855</v>
      </c>
      <c r="F2687" s="27"/>
      <c r="G2687" s="27"/>
      <c r="H2687" s="27" t="s">
        <v>22</v>
      </c>
      <c r="I2687" s="29"/>
      <c r="J2687" s="32" t="s">
        <v>580</v>
      </c>
      <c r="K2687" s="31"/>
      <c r="L2687" s="28" t="s">
        <v>572</v>
      </c>
      <c r="M2687" s="31"/>
      <c r="N2687" s="28" t="s">
        <v>572</v>
      </c>
      <c r="O2687" s="27" t="s">
        <v>2754</v>
      </c>
      <c r="P2687" s="27" t="s">
        <v>568</v>
      </c>
      <c r="Q2687" t="b">
        <v>0</v>
      </c>
      <c r="S2687" t="b">
        <v>0</v>
      </c>
    </row>
    <row r="2688" spans="1:19" ht="43.2" x14ac:dyDescent="0.3">
      <c r="A2688" s="27">
        <v>28519</v>
      </c>
      <c r="B2688" s="34" t="s">
        <v>399</v>
      </c>
      <c r="C2688" s="27" t="s">
        <v>561</v>
      </c>
      <c r="D2688" s="27"/>
      <c r="E2688" s="35" t="s">
        <v>2826</v>
      </c>
      <c r="F2688" s="26">
        <v>43009</v>
      </c>
      <c r="G2688" s="26">
        <v>44286</v>
      </c>
      <c r="H2688" s="27" t="s">
        <v>22</v>
      </c>
      <c r="I2688" s="29" t="s">
        <v>2827</v>
      </c>
      <c r="J2688" s="30" t="s">
        <v>563</v>
      </c>
      <c r="K2688" s="31" t="s">
        <v>578</v>
      </c>
      <c r="L2688" s="28" t="s">
        <v>579</v>
      </c>
      <c r="M2688" s="31" t="s">
        <v>566</v>
      </c>
      <c r="N2688" s="28" t="s">
        <v>567</v>
      </c>
      <c r="O2688" s="27" t="s">
        <v>1724</v>
      </c>
      <c r="P2688" s="27" t="s">
        <v>570</v>
      </c>
      <c r="Q2688" t="b">
        <v>0</v>
      </c>
      <c r="S2688" t="b">
        <v>0</v>
      </c>
    </row>
    <row r="2689" spans="1:19" ht="60" x14ac:dyDescent="0.3">
      <c r="A2689" s="27">
        <v>28542</v>
      </c>
      <c r="B2689" s="34" t="s">
        <v>399</v>
      </c>
      <c r="C2689" s="27" t="s">
        <v>660</v>
      </c>
      <c r="D2689" s="27"/>
      <c r="E2689" s="35" t="s">
        <v>2865</v>
      </c>
      <c r="F2689" s="26">
        <v>43009</v>
      </c>
      <c r="G2689" s="26">
        <v>44286</v>
      </c>
      <c r="H2689" s="27" t="s">
        <v>22</v>
      </c>
      <c r="I2689" s="29"/>
      <c r="J2689" s="32" t="s">
        <v>580</v>
      </c>
      <c r="K2689" s="31"/>
      <c r="L2689" s="28" t="s">
        <v>572</v>
      </c>
      <c r="M2689" s="31"/>
      <c r="N2689" s="28" t="s">
        <v>572</v>
      </c>
      <c r="O2689" s="27" t="s">
        <v>1078</v>
      </c>
      <c r="P2689" s="27" t="s">
        <v>568</v>
      </c>
      <c r="Q2689" t="b">
        <v>0</v>
      </c>
      <c r="S2689" t="b">
        <v>0</v>
      </c>
    </row>
    <row r="2690" spans="1:19" ht="43.2" x14ac:dyDescent="0.3">
      <c r="A2690" s="27">
        <v>28543</v>
      </c>
      <c r="B2690" s="34" t="s">
        <v>399</v>
      </c>
      <c r="C2690" s="27" t="s">
        <v>661</v>
      </c>
      <c r="D2690" s="27"/>
      <c r="E2690" s="35" t="s">
        <v>2829</v>
      </c>
      <c r="F2690" s="26">
        <v>43009</v>
      </c>
      <c r="G2690" s="26">
        <v>44286</v>
      </c>
      <c r="H2690" s="27" t="s">
        <v>22</v>
      </c>
      <c r="I2690" s="29" t="s">
        <v>2827</v>
      </c>
      <c r="J2690" s="30" t="s">
        <v>563</v>
      </c>
      <c r="K2690" s="31" t="s">
        <v>578</v>
      </c>
      <c r="L2690" s="28" t="s">
        <v>579</v>
      </c>
      <c r="M2690" s="31" t="s">
        <v>566</v>
      </c>
      <c r="N2690" s="28" t="s">
        <v>567</v>
      </c>
      <c r="O2690" s="27" t="s">
        <v>1724</v>
      </c>
      <c r="P2690" s="27" t="s">
        <v>570</v>
      </c>
      <c r="Q2690" t="b">
        <v>0</v>
      </c>
      <c r="S2690" t="b">
        <v>0</v>
      </c>
    </row>
    <row r="2691" spans="1:19" ht="43.2" x14ac:dyDescent="0.3">
      <c r="A2691" s="27">
        <v>28544</v>
      </c>
      <c r="B2691" s="34" t="s">
        <v>399</v>
      </c>
      <c r="C2691" s="27" t="s">
        <v>2666</v>
      </c>
      <c r="D2691" s="27"/>
      <c r="E2691" s="35" t="s">
        <v>2830</v>
      </c>
      <c r="F2691" s="26">
        <v>43009</v>
      </c>
      <c r="G2691" s="26">
        <v>44286</v>
      </c>
      <c r="H2691" s="27" t="s">
        <v>22</v>
      </c>
      <c r="I2691" s="29" t="s">
        <v>2827</v>
      </c>
      <c r="J2691" s="30" t="s">
        <v>563</v>
      </c>
      <c r="K2691" s="31" t="s">
        <v>578</v>
      </c>
      <c r="L2691" s="28" t="s">
        <v>579</v>
      </c>
      <c r="M2691" s="31" t="s">
        <v>566</v>
      </c>
      <c r="N2691" s="28" t="s">
        <v>567</v>
      </c>
      <c r="O2691" s="27" t="s">
        <v>1724</v>
      </c>
      <c r="P2691" s="27" t="s">
        <v>570</v>
      </c>
      <c r="Q2691" t="b">
        <v>0</v>
      </c>
      <c r="S2691" t="b">
        <v>0</v>
      </c>
    </row>
    <row r="2692" spans="1:19" ht="43.2" x14ac:dyDescent="0.3">
      <c r="A2692" s="27">
        <v>28545</v>
      </c>
      <c r="B2692" s="34" t="s">
        <v>399</v>
      </c>
      <c r="C2692" s="27" t="s">
        <v>2668</v>
      </c>
      <c r="D2692" s="27"/>
      <c r="E2692" s="35" t="s">
        <v>2831</v>
      </c>
      <c r="F2692" s="26">
        <v>43009</v>
      </c>
      <c r="G2692" s="26">
        <v>44286</v>
      </c>
      <c r="H2692" s="27" t="s">
        <v>22</v>
      </c>
      <c r="I2692" s="29" t="s">
        <v>2827</v>
      </c>
      <c r="J2692" s="30" t="s">
        <v>563</v>
      </c>
      <c r="K2692" s="31" t="s">
        <v>578</v>
      </c>
      <c r="L2692" s="28" t="s">
        <v>579</v>
      </c>
      <c r="M2692" s="31" t="s">
        <v>566</v>
      </c>
      <c r="N2692" s="28" t="s">
        <v>567</v>
      </c>
      <c r="O2692" s="27" t="s">
        <v>1724</v>
      </c>
      <c r="P2692" s="27" t="s">
        <v>570</v>
      </c>
      <c r="Q2692" t="b">
        <v>0</v>
      </c>
      <c r="S2692" t="b">
        <v>0</v>
      </c>
    </row>
    <row r="2693" spans="1:19" ht="43.2" x14ac:dyDescent="0.3">
      <c r="A2693" s="27">
        <v>28546</v>
      </c>
      <c r="B2693" s="34" t="s">
        <v>399</v>
      </c>
      <c r="C2693" s="27" t="s">
        <v>662</v>
      </c>
      <c r="D2693" s="27"/>
      <c r="E2693" s="35" t="s">
        <v>2832</v>
      </c>
      <c r="F2693" s="26">
        <v>43009</v>
      </c>
      <c r="G2693" s="26">
        <v>44286</v>
      </c>
      <c r="H2693" s="27" t="s">
        <v>22</v>
      </c>
      <c r="I2693" s="29" t="s">
        <v>2827</v>
      </c>
      <c r="J2693" s="30" t="s">
        <v>563</v>
      </c>
      <c r="K2693" s="31" t="s">
        <v>578</v>
      </c>
      <c r="L2693" s="28" t="s">
        <v>579</v>
      </c>
      <c r="M2693" s="31" t="s">
        <v>566</v>
      </c>
      <c r="N2693" s="28" t="s">
        <v>567</v>
      </c>
      <c r="O2693" s="27" t="s">
        <v>1724</v>
      </c>
      <c r="P2693" s="27" t="s">
        <v>570</v>
      </c>
      <c r="Q2693" t="b">
        <v>0</v>
      </c>
      <c r="S2693" t="b">
        <v>0</v>
      </c>
    </row>
    <row r="2694" spans="1:19" ht="192" x14ac:dyDescent="0.3">
      <c r="A2694" s="27">
        <v>28547</v>
      </c>
      <c r="B2694" s="34" t="s">
        <v>399</v>
      </c>
      <c r="C2694" s="27" t="s">
        <v>666</v>
      </c>
      <c r="D2694" s="27"/>
      <c r="E2694" s="35" t="s">
        <v>2866</v>
      </c>
      <c r="F2694" s="26">
        <v>43009</v>
      </c>
      <c r="G2694" s="26">
        <v>44286</v>
      </c>
      <c r="H2694" s="27" t="s">
        <v>22</v>
      </c>
      <c r="I2694" s="29" t="s">
        <v>2827</v>
      </c>
      <c r="J2694" s="30" t="s">
        <v>563</v>
      </c>
      <c r="K2694" s="31" t="s">
        <v>578</v>
      </c>
      <c r="L2694" s="28" t="s">
        <v>579</v>
      </c>
      <c r="M2694" s="31" t="s">
        <v>566</v>
      </c>
      <c r="N2694" s="28" t="s">
        <v>567</v>
      </c>
      <c r="O2694" s="27" t="s">
        <v>1724</v>
      </c>
      <c r="P2694" s="27" t="s">
        <v>570</v>
      </c>
      <c r="Q2694" t="b">
        <v>0</v>
      </c>
      <c r="S2694" t="b">
        <v>0</v>
      </c>
    </row>
    <row r="2695" spans="1:19" ht="48" x14ac:dyDescent="0.3">
      <c r="A2695" s="27">
        <v>28548</v>
      </c>
      <c r="B2695" s="34" t="s">
        <v>399</v>
      </c>
      <c r="C2695" s="27" t="s">
        <v>667</v>
      </c>
      <c r="D2695" s="27"/>
      <c r="E2695" s="35" t="s">
        <v>2867</v>
      </c>
      <c r="F2695" s="26">
        <v>43009</v>
      </c>
      <c r="G2695" s="26">
        <v>44286</v>
      </c>
      <c r="H2695" s="27" t="s">
        <v>22</v>
      </c>
      <c r="I2695" s="29" t="s">
        <v>1194</v>
      </c>
      <c r="J2695" s="33" t="s">
        <v>588</v>
      </c>
      <c r="K2695" s="31" t="s">
        <v>566</v>
      </c>
      <c r="L2695" s="28" t="s">
        <v>644</v>
      </c>
      <c r="M2695" s="31" t="s">
        <v>566</v>
      </c>
      <c r="N2695" s="28" t="s">
        <v>567</v>
      </c>
      <c r="O2695" s="27" t="s">
        <v>1724</v>
      </c>
      <c r="P2695" s="27" t="s">
        <v>570</v>
      </c>
      <c r="Q2695" t="b">
        <v>0</v>
      </c>
      <c r="S2695" t="b">
        <v>0</v>
      </c>
    </row>
    <row r="2696" spans="1:19" x14ac:dyDescent="0.3">
      <c r="A2696" s="27">
        <v>28549</v>
      </c>
      <c r="B2696" s="34" t="s">
        <v>399</v>
      </c>
      <c r="C2696" s="27" t="s">
        <v>1284</v>
      </c>
      <c r="D2696" s="27"/>
      <c r="E2696" s="35" t="s">
        <v>2835</v>
      </c>
      <c r="F2696" s="26">
        <v>43009</v>
      </c>
      <c r="G2696" s="26">
        <v>44316</v>
      </c>
      <c r="H2696" s="27" t="s">
        <v>22</v>
      </c>
      <c r="I2696" s="29" t="s">
        <v>1194</v>
      </c>
      <c r="J2696" s="33" t="s">
        <v>588</v>
      </c>
      <c r="K2696" s="31" t="s">
        <v>566</v>
      </c>
      <c r="L2696" s="28" t="s">
        <v>644</v>
      </c>
      <c r="M2696" s="31" t="s">
        <v>566</v>
      </c>
      <c r="N2696" s="28" t="s">
        <v>567</v>
      </c>
      <c r="O2696" s="27" t="s">
        <v>1724</v>
      </c>
      <c r="P2696" s="27" t="s">
        <v>570</v>
      </c>
      <c r="Q2696" t="b">
        <v>0</v>
      </c>
      <c r="S2696" t="b">
        <v>0</v>
      </c>
    </row>
    <row r="2697" spans="1:19" x14ac:dyDescent="0.3">
      <c r="A2697" s="27">
        <v>28550</v>
      </c>
      <c r="B2697" s="34" t="s">
        <v>399</v>
      </c>
      <c r="C2697" s="27" t="s">
        <v>1286</v>
      </c>
      <c r="D2697" s="27"/>
      <c r="E2697" s="35" t="s">
        <v>2836</v>
      </c>
      <c r="F2697" s="26">
        <v>43009</v>
      </c>
      <c r="G2697" s="26">
        <v>44316</v>
      </c>
      <c r="H2697" s="27" t="s">
        <v>22</v>
      </c>
      <c r="I2697" s="29" t="s">
        <v>1194</v>
      </c>
      <c r="J2697" s="33" t="s">
        <v>588</v>
      </c>
      <c r="K2697" s="31" t="s">
        <v>566</v>
      </c>
      <c r="L2697" s="28" t="s">
        <v>644</v>
      </c>
      <c r="M2697" s="31" t="s">
        <v>566</v>
      </c>
      <c r="N2697" s="28" t="s">
        <v>567</v>
      </c>
      <c r="O2697" s="27" t="s">
        <v>1724</v>
      </c>
      <c r="P2697" s="27" t="s">
        <v>570</v>
      </c>
      <c r="Q2697" t="b">
        <v>0</v>
      </c>
      <c r="S2697" t="b">
        <v>0</v>
      </c>
    </row>
    <row r="2698" spans="1:19" x14ac:dyDescent="0.3">
      <c r="A2698" s="27">
        <v>28551</v>
      </c>
      <c r="B2698" s="34" t="s">
        <v>399</v>
      </c>
      <c r="C2698" s="27" t="s">
        <v>2733</v>
      </c>
      <c r="D2698" s="27"/>
      <c r="E2698" s="35" t="s">
        <v>2837</v>
      </c>
      <c r="F2698" s="26">
        <v>43009</v>
      </c>
      <c r="G2698" s="26">
        <v>44316</v>
      </c>
      <c r="H2698" s="27" t="s">
        <v>22</v>
      </c>
      <c r="I2698" s="29" t="s">
        <v>1194</v>
      </c>
      <c r="J2698" s="33" t="s">
        <v>588</v>
      </c>
      <c r="K2698" s="31" t="s">
        <v>566</v>
      </c>
      <c r="L2698" s="28" t="s">
        <v>644</v>
      </c>
      <c r="M2698" s="31" t="s">
        <v>566</v>
      </c>
      <c r="N2698" s="28" t="s">
        <v>567</v>
      </c>
      <c r="O2698" s="27" t="s">
        <v>1724</v>
      </c>
      <c r="P2698" s="27" t="s">
        <v>570</v>
      </c>
      <c r="Q2698" t="b">
        <v>0</v>
      </c>
      <c r="S2698" t="b">
        <v>0</v>
      </c>
    </row>
    <row r="2699" spans="1:19" ht="43.2" x14ac:dyDescent="0.3">
      <c r="A2699" s="27">
        <v>28552</v>
      </c>
      <c r="B2699" s="34" t="s">
        <v>399</v>
      </c>
      <c r="C2699" s="27" t="s">
        <v>668</v>
      </c>
      <c r="D2699" s="27"/>
      <c r="E2699" s="35" t="s">
        <v>2868</v>
      </c>
      <c r="F2699" s="26">
        <v>43009</v>
      </c>
      <c r="G2699" s="26">
        <v>44316</v>
      </c>
      <c r="H2699" s="27" t="s">
        <v>22</v>
      </c>
      <c r="I2699" s="29" t="s">
        <v>2827</v>
      </c>
      <c r="J2699" s="32" t="s">
        <v>580</v>
      </c>
      <c r="K2699" s="31" t="s">
        <v>578</v>
      </c>
      <c r="L2699" s="28" t="s">
        <v>579</v>
      </c>
      <c r="M2699" s="31" t="s">
        <v>566</v>
      </c>
      <c r="N2699" s="28" t="s">
        <v>567</v>
      </c>
      <c r="O2699" s="27" t="s">
        <v>1724</v>
      </c>
      <c r="P2699" s="27" t="s">
        <v>570</v>
      </c>
      <c r="Q2699" t="b">
        <v>0</v>
      </c>
      <c r="S2699" t="b">
        <v>0</v>
      </c>
    </row>
    <row r="2700" spans="1:19" ht="43.2" x14ac:dyDescent="0.3">
      <c r="A2700" s="27">
        <v>28553</v>
      </c>
      <c r="B2700" s="34" t="s">
        <v>399</v>
      </c>
      <c r="C2700" s="27" t="s">
        <v>1288</v>
      </c>
      <c r="D2700" s="27"/>
      <c r="E2700" s="35" t="s">
        <v>2869</v>
      </c>
      <c r="F2700" s="26">
        <v>43009</v>
      </c>
      <c r="G2700" s="26">
        <v>44316</v>
      </c>
      <c r="H2700" s="27" t="s">
        <v>22</v>
      </c>
      <c r="I2700" s="29" t="s">
        <v>2827</v>
      </c>
      <c r="J2700" s="32" t="s">
        <v>580</v>
      </c>
      <c r="K2700" s="31" t="s">
        <v>578</v>
      </c>
      <c r="L2700" s="28" t="s">
        <v>579</v>
      </c>
      <c r="M2700" s="31" t="s">
        <v>566</v>
      </c>
      <c r="N2700" s="28" t="s">
        <v>567</v>
      </c>
      <c r="O2700" s="27" t="s">
        <v>1724</v>
      </c>
      <c r="P2700" s="27" t="s">
        <v>570</v>
      </c>
      <c r="Q2700" t="b">
        <v>0</v>
      </c>
      <c r="S2700" t="b">
        <v>0</v>
      </c>
    </row>
    <row r="2701" spans="1:19" ht="43.2" x14ac:dyDescent="0.3">
      <c r="A2701" s="27">
        <v>28554</v>
      </c>
      <c r="B2701" s="34" t="s">
        <v>399</v>
      </c>
      <c r="C2701" s="27" t="s">
        <v>1290</v>
      </c>
      <c r="D2701" s="27"/>
      <c r="E2701" s="35" t="s">
        <v>2870</v>
      </c>
      <c r="F2701" s="26">
        <v>43009</v>
      </c>
      <c r="G2701" s="26">
        <v>44316</v>
      </c>
      <c r="H2701" s="27" t="s">
        <v>22</v>
      </c>
      <c r="I2701" s="29" t="s">
        <v>2827</v>
      </c>
      <c r="J2701" s="32" t="s">
        <v>580</v>
      </c>
      <c r="K2701" s="31" t="s">
        <v>578</v>
      </c>
      <c r="L2701" s="28" t="s">
        <v>579</v>
      </c>
      <c r="M2701" s="31" t="s">
        <v>566</v>
      </c>
      <c r="N2701" s="28" t="s">
        <v>567</v>
      </c>
      <c r="O2701" s="27" t="s">
        <v>1724</v>
      </c>
      <c r="P2701" s="27" t="s">
        <v>570</v>
      </c>
      <c r="Q2701" t="b">
        <v>0</v>
      </c>
      <c r="S2701" t="b">
        <v>0</v>
      </c>
    </row>
    <row r="2702" spans="1:19" ht="43.2" x14ac:dyDescent="0.3">
      <c r="A2702" s="27">
        <v>28520</v>
      </c>
      <c r="B2702" s="34" t="s">
        <v>399</v>
      </c>
      <c r="C2702" s="27" t="s">
        <v>571</v>
      </c>
      <c r="D2702" s="27"/>
      <c r="E2702" s="35" t="s">
        <v>2838</v>
      </c>
      <c r="F2702" s="26">
        <v>43009</v>
      </c>
      <c r="G2702" s="26">
        <v>44286</v>
      </c>
      <c r="H2702" s="27" t="s">
        <v>22</v>
      </c>
      <c r="I2702" s="29" t="s">
        <v>2827</v>
      </c>
      <c r="J2702" s="30" t="s">
        <v>563</v>
      </c>
      <c r="K2702" s="31" t="s">
        <v>578</v>
      </c>
      <c r="L2702" s="28" t="s">
        <v>579</v>
      </c>
      <c r="M2702" s="31" t="s">
        <v>566</v>
      </c>
      <c r="N2702" s="28" t="s">
        <v>567</v>
      </c>
      <c r="O2702" s="27" t="s">
        <v>1724</v>
      </c>
      <c r="P2702" s="27" t="s">
        <v>570</v>
      </c>
      <c r="Q2702" t="b">
        <v>0</v>
      </c>
      <c r="S2702" t="b">
        <v>0</v>
      </c>
    </row>
    <row r="2703" spans="1:19" ht="43.2" x14ac:dyDescent="0.3">
      <c r="A2703" s="27">
        <v>28521</v>
      </c>
      <c r="B2703" s="34" t="s">
        <v>399</v>
      </c>
      <c r="C2703" s="27" t="s">
        <v>584</v>
      </c>
      <c r="D2703" s="27"/>
      <c r="E2703" s="35" t="s">
        <v>2839</v>
      </c>
      <c r="F2703" s="26">
        <v>43009</v>
      </c>
      <c r="G2703" s="26">
        <v>44286</v>
      </c>
      <c r="H2703" s="27" t="s">
        <v>22</v>
      </c>
      <c r="I2703" s="29" t="s">
        <v>2827</v>
      </c>
      <c r="J2703" s="30" t="s">
        <v>563</v>
      </c>
      <c r="K2703" s="31" t="s">
        <v>578</v>
      </c>
      <c r="L2703" s="28" t="s">
        <v>579</v>
      </c>
      <c r="M2703" s="31" t="s">
        <v>566</v>
      </c>
      <c r="N2703" s="28" t="s">
        <v>567</v>
      </c>
      <c r="O2703" s="27" t="s">
        <v>1724</v>
      </c>
      <c r="P2703" s="27" t="s">
        <v>570</v>
      </c>
      <c r="Q2703" t="b">
        <v>0</v>
      </c>
      <c r="S2703" t="b">
        <v>0</v>
      </c>
    </row>
    <row r="2704" spans="1:19" ht="43.2" x14ac:dyDescent="0.3">
      <c r="A2704" s="27">
        <v>28522</v>
      </c>
      <c r="B2704" s="34" t="s">
        <v>399</v>
      </c>
      <c r="C2704" s="27" t="s">
        <v>586</v>
      </c>
      <c r="D2704" s="27"/>
      <c r="E2704" s="35" t="s">
        <v>2840</v>
      </c>
      <c r="F2704" s="26">
        <v>43009</v>
      </c>
      <c r="G2704" s="26">
        <v>44286</v>
      </c>
      <c r="H2704" s="27" t="s">
        <v>22</v>
      </c>
      <c r="I2704" s="29" t="s">
        <v>2827</v>
      </c>
      <c r="J2704" s="30" t="s">
        <v>563</v>
      </c>
      <c r="K2704" s="31" t="s">
        <v>578</v>
      </c>
      <c r="L2704" s="28" t="s">
        <v>579</v>
      </c>
      <c r="M2704" s="31" t="s">
        <v>566</v>
      </c>
      <c r="N2704" s="28" t="s">
        <v>567</v>
      </c>
      <c r="O2704" s="27" t="s">
        <v>1724</v>
      </c>
      <c r="P2704" s="27" t="s">
        <v>570</v>
      </c>
      <c r="Q2704" t="b">
        <v>0</v>
      </c>
      <c r="S2704" t="b">
        <v>0</v>
      </c>
    </row>
    <row r="2705" spans="1:19" ht="72" x14ac:dyDescent="0.3">
      <c r="A2705" s="27">
        <v>28523</v>
      </c>
      <c r="B2705" s="34" t="s">
        <v>399</v>
      </c>
      <c r="C2705" s="27" t="s">
        <v>589</v>
      </c>
      <c r="D2705" s="27"/>
      <c r="E2705" s="35" t="s">
        <v>2871</v>
      </c>
      <c r="F2705" s="26">
        <v>43009</v>
      </c>
      <c r="G2705" s="26">
        <v>44286</v>
      </c>
      <c r="H2705" s="27" t="s">
        <v>22</v>
      </c>
      <c r="I2705" s="29" t="s">
        <v>2827</v>
      </c>
      <c r="J2705" s="30" t="s">
        <v>563</v>
      </c>
      <c r="K2705" s="31" t="s">
        <v>578</v>
      </c>
      <c r="L2705" s="28" t="s">
        <v>579</v>
      </c>
      <c r="M2705" s="31" t="s">
        <v>566</v>
      </c>
      <c r="N2705" s="28" t="s">
        <v>567</v>
      </c>
      <c r="O2705" s="27" t="s">
        <v>1724</v>
      </c>
      <c r="P2705" s="27" t="s">
        <v>570</v>
      </c>
      <c r="Q2705" t="b">
        <v>0</v>
      </c>
      <c r="S2705" t="b">
        <v>0</v>
      </c>
    </row>
    <row r="2706" spans="1:19" ht="48" x14ac:dyDescent="0.3">
      <c r="A2706" s="27">
        <v>28525</v>
      </c>
      <c r="B2706" s="34" t="s">
        <v>399</v>
      </c>
      <c r="C2706" s="27" t="s">
        <v>573</v>
      </c>
      <c r="D2706" s="27" t="s">
        <v>1043</v>
      </c>
      <c r="E2706" s="35" t="s">
        <v>2872</v>
      </c>
      <c r="F2706" s="26">
        <v>43009</v>
      </c>
      <c r="G2706" s="26">
        <v>44286</v>
      </c>
      <c r="H2706" s="27" t="s">
        <v>22</v>
      </c>
      <c r="I2706" s="29"/>
      <c r="J2706" s="32" t="s">
        <v>580</v>
      </c>
      <c r="K2706" s="31"/>
      <c r="L2706" s="28" t="s">
        <v>572</v>
      </c>
      <c r="M2706" s="31" t="s">
        <v>566</v>
      </c>
      <c r="N2706" s="28" t="s">
        <v>567</v>
      </c>
      <c r="O2706" s="27" t="s">
        <v>1724</v>
      </c>
      <c r="P2706" s="27" t="s">
        <v>570</v>
      </c>
      <c r="Q2706" t="b">
        <v>0</v>
      </c>
      <c r="S2706" t="b">
        <v>0</v>
      </c>
    </row>
    <row r="2707" spans="1:19" ht="48" x14ac:dyDescent="0.3">
      <c r="A2707" s="27">
        <v>28524</v>
      </c>
      <c r="B2707" s="34" t="s">
        <v>399</v>
      </c>
      <c r="C2707" s="27" t="s">
        <v>573</v>
      </c>
      <c r="D2707" s="27" t="s">
        <v>1043</v>
      </c>
      <c r="E2707" s="35" t="s">
        <v>2872</v>
      </c>
      <c r="F2707" s="26">
        <v>43009</v>
      </c>
      <c r="G2707" s="26">
        <v>44286</v>
      </c>
      <c r="H2707" s="27" t="s">
        <v>22</v>
      </c>
      <c r="I2707" s="29" t="s">
        <v>2827</v>
      </c>
      <c r="J2707" s="32" t="s">
        <v>580</v>
      </c>
      <c r="K2707" s="31" t="s">
        <v>578</v>
      </c>
      <c r="L2707" s="28" t="s">
        <v>579</v>
      </c>
      <c r="M2707" s="31" t="s">
        <v>566</v>
      </c>
      <c r="N2707" s="28" t="s">
        <v>567</v>
      </c>
      <c r="O2707" s="27" t="s">
        <v>1724</v>
      </c>
      <c r="P2707" s="27" t="s">
        <v>570</v>
      </c>
      <c r="Q2707" t="b">
        <v>0</v>
      </c>
      <c r="S2707" t="b">
        <v>0</v>
      </c>
    </row>
    <row r="2708" spans="1:19" ht="43.2" x14ac:dyDescent="0.3">
      <c r="A2708" s="27">
        <v>28526</v>
      </c>
      <c r="B2708" s="34" t="s">
        <v>399</v>
      </c>
      <c r="C2708" s="27" t="s">
        <v>597</v>
      </c>
      <c r="D2708" s="27"/>
      <c r="E2708" s="35" t="s">
        <v>2873</v>
      </c>
      <c r="F2708" s="26">
        <v>43009</v>
      </c>
      <c r="G2708" s="26">
        <v>44286</v>
      </c>
      <c r="H2708" s="27" t="s">
        <v>22</v>
      </c>
      <c r="I2708" s="29" t="s">
        <v>2827</v>
      </c>
      <c r="J2708" s="32" t="s">
        <v>580</v>
      </c>
      <c r="K2708" s="31" t="s">
        <v>578</v>
      </c>
      <c r="L2708" s="28" t="s">
        <v>579</v>
      </c>
      <c r="M2708" s="31" t="s">
        <v>566</v>
      </c>
      <c r="N2708" s="28" t="s">
        <v>567</v>
      </c>
      <c r="O2708" s="27" t="s">
        <v>1724</v>
      </c>
      <c r="P2708" s="27" t="s">
        <v>570</v>
      </c>
      <c r="Q2708" t="b">
        <v>0</v>
      </c>
      <c r="S2708" t="b">
        <v>0</v>
      </c>
    </row>
    <row r="2709" spans="1:19" ht="43.2" x14ac:dyDescent="0.3">
      <c r="A2709" s="27">
        <v>28527</v>
      </c>
      <c r="B2709" s="34" t="s">
        <v>399</v>
      </c>
      <c r="C2709" s="27" t="s">
        <v>649</v>
      </c>
      <c r="D2709" s="27"/>
      <c r="E2709" s="35" t="s">
        <v>2874</v>
      </c>
      <c r="F2709" s="26">
        <v>43009</v>
      </c>
      <c r="G2709" s="26">
        <v>44286</v>
      </c>
      <c r="H2709" s="27" t="s">
        <v>22</v>
      </c>
      <c r="I2709" s="29" t="s">
        <v>2827</v>
      </c>
      <c r="J2709" s="32" t="s">
        <v>580</v>
      </c>
      <c r="K2709" s="31" t="s">
        <v>578</v>
      </c>
      <c r="L2709" s="28" t="s">
        <v>579</v>
      </c>
      <c r="M2709" s="31" t="s">
        <v>566</v>
      </c>
      <c r="N2709" s="28" t="s">
        <v>567</v>
      </c>
      <c r="O2709" s="27" t="s">
        <v>1724</v>
      </c>
      <c r="P2709" s="27" t="s">
        <v>570</v>
      </c>
      <c r="Q2709" t="b">
        <v>0</v>
      </c>
      <c r="S2709" t="b">
        <v>0</v>
      </c>
    </row>
    <row r="2710" spans="1:19" ht="108" x14ac:dyDescent="0.3">
      <c r="A2710" s="27">
        <v>28528</v>
      </c>
      <c r="B2710" s="34" t="s">
        <v>399</v>
      </c>
      <c r="C2710" s="27" t="s">
        <v>715</v>
      </c>
      <c r="D2710" s="27"/>
      <c r="E2710" s="35" t="s">
        <v>2875</v>
      </c>
      <c r="F2710" s="26">
        <v>43009</v>
      </c>
      <c r="G2710" s="26">
        <v>44286</v>
      </c>
      <c r="H2710" s="27" t="s">
        <v>22</v>
      </c>
      <c r="I2710" s="29" t="s">
        <v>2827</v>
      </c>
      <c r="J2710" s="32" t="s">
        <v>580</v>
      </c>
      <c r="K2710" s="31" t="s">
        <v>578</v>
      </c>
      <c r="L2710" s="28" t="s">
        <v>579</v>
      </c>
      <c r="M2710" s="31" t="s">
        <v>566</v>
      </c>
      <c r="N2710" s="28" t="s">
        <v>567</v>
      </c>
      <c r="O2710" s="27" t="s">
        <v>1724</v>
      </c>
      <c r="P2710" s="27" t="s">
        <v>570</v>
      </c>
      <c r="Q2710" t="b">
        <v>0</v>
      </c>
      <c r="S2710" t="b">
        <v>0</v>
      </c>
    </row>
    <row r="2711" spans="1:19" ht="48" x14ac:dyDescent="0.3">
      <c r="A2711" s="27">
        <v>28529</v>
      </c>
      <c r="B2711" s="34" t="s">
        <v>399</v>
      </c>
      <c r="C2711" s="27" t="s">
        <v>574</v>
      </c>
      <c r="D2711" s="27"/>
      <c r="E2711" s="35" t="s">
        <v>2876</v>
      </c>
      <c r="F2711" s="26">
        <v>43009</v>
      </c>
      <c r="G2711" s="26">
        <v>44286</v>
      </c>
      <c r="H2711" s="27" t="s">
        <v>22</v>
      </c>
      <c r="I2711" s="29" t="s">
        <v>2827</v>
      </c>
      <c r="J2711" s="32" t="s">
        <v>580</v>
      </c>
      <c r="K2711" s="31" t="s">
        <v>578</v>
      </c>
      <c r="L2711" s="28" t="s">
        <v>579</v>
      </c>
      <c r="M2711" s="31" t="s">
        <v>566</v>
      </c>
      <c r="N2711" s="28" t="s">
        <v>567</v>
      </c>
      <c r="O2711" s="27" t="s">
        <v>1724</v>
      </c>
      <c r="P2711" s="27" t="s">
        <v>570</v>
      </c>
      <c r="Q2711" t="b">
        <v>0</v>
      </c>
      <c r="S2711" t="b">
        <v>0</v>
      </c>
    </row>
    <row r="2712" spans="1:19" ht="43.2" x14ac:dyDescent="0.3">
      <c r="A2712" s="27">
        <v>28530</v>
      </c>
      <c r="B2712" s="34" t="s">
        <v>399</v>
      </c>
      <c r="C2712" s="27" t="s">
        <v>602</v>
      </c>
      <c r="D2712" s="27"/>
      <c r="E2712" s="35" t="s">
        <v>2877</v>
      </c>
      <c r="F2712" s="26">
        <v>43009</v>
      </c>
      <c r="G2712" s="26">
        <v>44286</v>
      </c>
      <c r="H2712" s="27" t="s">
        <v>22</v>
      </c>
      <c r="I2712" s="29" t="s">
        <v>2827</v>
      </c>
      <c r="J2712" s="32" t="s">
        <v>580</v>
      </c>
      <c r="K2712" s="31" t="s">
        <v>578</v>
      </c>
      <c r="L2712" s="28" t="s">
        <v>579</v>
      </c>
      <c r="M2712" s="31" t="s">
        <v>566</v>
      </c>
      <c r="N2712" s="28" t="s">
        <v>567</v>
      </c>
      <c r="O2712" s="27" t="s">
        <v>1724</v>
      </c>
      <c r="P2712" s="27" t="s">
        <v>570</v>
      </c>
      <c r="Q2712" t="b">
        <v>0</v>
      </c>
      <c r="S2712" t="b">
        <v>0</v>
      </c>
    </row>
    <row r="2713" spans="1:19" ht="43.2" x14ac:dyDescent="0.3">
      <c r="A2713" s="27">
        <v>28531</v>
      </c>
      <c r="B2713" s="34" t="s">
        <v>399</v>
      </c>
      <c r="C2713" s="27" t="s">
        <v>603</v>
      </c>
      <c r="D2713" s="27"/>
      <c r="E2713" s="35" t="s">
        <v>2878</v>
      </c>
      <c r="F2713" s="26">
        <v>43009</v>
      </c>
      <c r="G2713" s="26">
        <v>44286</v>
      </c>
      <c r="H2713" s="27" t="s">
        <v>22</v>
      </c>
      <c r="I2713" s="29" t="s">
        <v>2827</v>
      </c>
      <c r="J2713" s="32" t="s">
        <v>580</v>
      </c>
      <c r="K2713" s="31" t="s">
        <v>578</v>
      </c>
      <c r="L2713" s="28" t="s">
        <v>579</v>
      </c>
      <c r="M2713" s="31" t="s">
        <v>566</v>
      </c>
      <c r="N2713" s="28" t="s">
        <v>567</v>
      </c>
      <c r="O2713" s="27" t="s">
        <v>1724</v>
      </c>
      <c r="P2713" s="27" t="s">
        <v>570</v>
      </c>
      <c r="Q2713" t="b">
        <v>0</v>
      </c>
      <c r="S2713" t="b">
        <v>0</v>
      </c>
    </row>
    <row r="2714" spans="1:19" ht="43.2" x14ac:dyDescent="0.3">
      <c r="A2714" s="27">
        <v>28532</v>
      </c>
      <c r="B2714" s="34" t="s">
        <v>399</v>
      </c>
      <c r="C2714" s="27" t="s">
        <v>691</v>
      </c>
      <c r="D2714" s="27"/>
      <c r="E2714" s="35" t="s">
        <v>2879</v>
      </c>
      <c r="F2714" s="26">
        <v>43009</v>
      </c>
      <c r="G2714" s="26">
        <v>44286</v>
      </c>
      <c r="H2714" s="27" t="s">
        <v>22</v>
      </c>
      <c r="I2714" s="29" t="s">
        <v>2827</v>
      </c>
      <c r="J2714" s="32" t="s">
        <v>580</v>
      </c>
      <c r="K2714" s="31" t="s">
        <v>578</v>
      </c>
      <c r="L2714" s="28" t="s">
        <v>579</v>
      </c>
      <c r="M2714" s="31" t="s">
        <v>566</v>
      </c>
      <c r="N2714" s="28" t="s">
        <v>567</v>
      </c>
      <c r="O2714" s="27" t="s">
        <v>1724</v>
      </c>
      <c r="P2714" s="27" t="s">
        <v>570</v>
      </c>
      <c r="Q2714" t="b">
        <v>0</v>
      </c>
      <c r="S2714" t="b">
        <v>0</v>
      </c>
    </row>
    <row r="2715" spans="1:19" ht="43.2" x14ac:dyDescent="0.3">
      <c r="A2715" s="27">
        <v>28533</v>
      </c>
      <c r="B2715" s="34" t="s">
        <v>399</v>
      </c>
      <c r="C2715" s="27" t="s">
        <v>864</v>
      </c>
      <c r="D2715" s="27"/>
      <c r="E2715" s="35" t="s">
        <v>2880</v>
      </c>
      <c r="F2715" s="26">
        <v>43009</v>
      </c>
      <c r="G2715" s="26">
        <v>44286</v>
      </c>
      <c r="H2715" s="27" t="s">
        <v>22</v>
      </c>
      <c r="I2715" s="29" t="s">
        <v>2827</v>
      </c>
      <c r="J2715" s="32" t="s">
        <v>580</v>
      </c>
      <c r="K2715" s="31" t="s">
        <v>578</v>
      </c>
      <c r="L2715" s="28" t="s">
        <v>579</v>
      </c>
      <c r="M2715" s="31" t="s">
        <v>566</v>
      </c>
      <c r="N2715" s="28" t="s">
        <v>567</v>
      </c>
      <c r="O2715" s="27" t="s">
        <v>1724</v>
      </c>
      <c r="P2715" s="27" t="s">
        <v>570</v>
      </c>
      <c r="Q2715" t="b">
        <v>0</v>
      </c>
      <c r="S2715" t="b">
        <v>0</v>
      </c>
    </row>
    <row r="2716" spans="1:19" ht="43.2" x14ac:dyDescent="0.3">
      <c r="A2716" s="27">
        <v>28534</v>
      </c>
      <c r="B2716" s="34" t="s">
        <v>399</v>
      </c>
      <c r="C2716" s="27" t="s">
        <v>866</v>
      </c>
      <c r="D2716" s="27"/>
      <c r="E2716" s="35" t="s">
        <v>2881</v>
      </c>
      <c r="F2716" s="26">
        <v>43009</v>
      </c>
      <c r="G2716" s="26">
        <v>44286</v>
      </c>
      <c r="H2716" s="27" t="s">
        <v>22</v>
      </c>
      <c r="I2716" s="29" t="s">
        <v>2827</v>
      </c>
      <c r="J2716" s="32" t="s">
        <v>580</v>
      </c>
      <c r="K2716" s="31" t="s">
        <v>578</v>
      </c>
      <c r="L2716" s="28" t="s">
        <v>579</v>
      </c>
      <c r="M2716" s="31" t="s">
        <v>566</v>
      </c>
      <c r="N2716" s="28" t="s">
        <v>567</v>
      </c>
      <c r="O2716" s="27" t="s">
        <v>1724</v>
      </c>
      <c r="P2716" s="27" t="s">
        <v>570</v>
      </c>
      <c r="Q2716" t="b">
        <v>0</v>
      </c>
      <c r="S2716" t="b">
        <v>0</v>
      </c>
    </row>
    <row r="2717" spans="1:19" ht="43.2" x14ac:dyDescent="0.3">
      <c r="A2717" s="27">
        <v>28535</v>
      </c>
      <c r="B2717" s="34" t="s">
        <v>399</v>
      </c>
      <c r="C2717" s="27" t="s">
        <v>1665</v>
      </c>
      <c r="D2717" s="27"/>
      <c r="E2717" s="35" t="s">
        <v>2882</v>
      </c>
      <c r="F2717" s="26">
        <v>43009</v>
      </c>
      <c r="G2717" s="26">
        <v>44286</v>
      </c>
      <c r="H2717" s="27" t="s">
        <v>22</v>
      </c>
      <c r="I2717" s="29" t="s">
        <v>2827</v>
      </c>
      <c r="J2717" s="32" t="s">
        <v>580</v>
      </c>
      <c r="K2717" s="31" t="s">
        <v>578</v>
      </c>
      <c r="L2717" s="28" t="s">
        <v>579</v>
      </c>
      <c r="M2717" s="31" t="s">
        <v>566</v>
      </c>
      <c r="N2717" s="28" t="s">
        <v>567</v>
      </c>
      <c r="O2717" s="27" t="s">
        <v>1724</v>
      </c>
      <c r="P2717" s="27" t="s">
        <v>570</v>
      </c>
      <c r="Q2717" t="b">
        <v>0</v>
      </c>
      <c r="S2717" t="b">
        <v>0</v>
      </c>
    </row>
    <row r="2718" spans="1:19" ht="43.2" x14ac:dyDescent="0.3">
      <c r="A2718" s="27">
        <v>28536</v>
      </c>
      <c r="B2718" s="34" t="s">
        <v>399</v>
      </c>
      <c r="C2718" s="27" t="s">
        <v>1667</v>
      </c>
      <c r="D2718" s="27"/>
      <c r="E2718" s="35" t="s">
        <v>2883</v>
      </c>
      <c r="F2718" s="26">
        <v>43009</v>
      </c>
      <c r="G2718" s="26">
        <v>44286</v>
      </c>
      <c r="H2718" s="27" t="s">
        <v>22</v>
      </c>
      <c r="I2718" s="29" t="s">
        <v>2827</v>
      </c>
      <c r="J2718" s="32" t="s">
        <v>580</v>
      </c>
      <c r="K2718" s="31" t="s">
        <v>578</v>
      </c>
      <c r="L2718" s="28" t="s">
        <v>579</v>
      </c>
      <c r="M2718" s="31" t="s">
        <v>566</v>
      </c>
      <c r="N2718" s="28" t="s">
        <v>567</v>
      </c>
      <c r="O2718" s="27" t="s">
        <v>1724</v>
      </c>
      <c r="P2718" s="27" t="s">
        <v>570</v>
      </c>
      <c r="Q2718" t="b">
        <v>0</v>
      </c>
      <c r="S2718" t="b">
        <v>0</v>
      </c>
    </row>
    <row r="2719" spans="1:19" ht="168" x14ac:dyDescent="0.3">
      <c r="A2719" s="27">
        <v>28537</v>
      </c>
      <c r="B2719" s="34" t="s">
        <v>399</v>
      </c>
      <c r="C2719" s="27" t="s">
        <v>606</v>
      </c>
      <c r="D2719" s="27"/>
      <c r="E2719" s="35" t="s">
        <v>2884</v>
      </c>
      <c r="F2719" s="26">
        <v>43009</v>
      </c>
      <c r="G2719" s="26">
        <v>44286</v>
      </c>
      <c r="H2719" s="27" t="s">
        <v>22</v>
      </c>
      <c r="I2719" s="29" t="s">
        <v>2827</v>
      </c>
      <c r="J2719" s="32" t="s">
        <v>580</v>
      </c>
      <c r="K2719" s="31" t="s">
        <v>578</v>
      </c>
      <c r="L2719" s="28" t="s">
        <v>579</v>
      </c>
      <c r="M2719" s="31" t="s">
        <v>566</v>
      </c>
      <c r="N2719" s="28" t="s">
        <v>567</v>
      </c>
      <c r="O2719" s="27" t="s">
        <v>1724</v>
      </c>
      <c r="P2719" s="27" t="s">
        <v>570</v>
      </c>
      <c r="Q2719" t="b">
        <v>0</v>
      </c>
      <c r="S2719" t="b">
        <v>0</v>
      </c>
    </row>
    <row r="2720" spans="1:19" ht="36" x14ac:dyDescent="0.3">
      <c r="A2720" s="27">
        <v>28538</v>
      </c>
      <c r="B2720" s="34" t="s">
        <v>399</v>
      </c>
      <c r="C2720" s="27" t="s">
        <v>611</v>
      </c>
      <c r="D2720" s="27" t="s">
        <v>1043</v>
      </c>
      <c r="E2720" s="35" t="s">
        <v>2852</v>
      </c>
      <c r="F2720" s="26">
        <v>43009</v>
      </c>
      <c r="G2720" s="26">
        <v>44286</v>
      </c>
      <c r="H2720" s="27" t="s">
        <v>22</v>
      </c>
      <c r="I2720" s="29" t="s">
        <v>1194</v>
      </c>
      <c r="J2720" s="33" t="s">
        <v>588</v>
      </c>
      <c r="K2720" s="31" t="s">
        <v>566</v>
      </c>
      <c r="L2720" s="28" t="s">
        <v>644</v>
      </c>
      <c r="M2720" s="31" t="s">
        <v>566</v>
      </c>
      <c r="N2720" s="28" t="s">
        <v>567</v>
      </c>
      <c r="O2720" s="27" t="s">
        <v>1724</v>
      </c>
      <c r="P2720" s="27" t="s">
        <v>570</v>
      </c>
      <c r="Q2720" t="b">
        <v>0</v>
      </c>
      <c r="S2720" t="b">
        <v>0</v>
      </c>
    </row>
    <row r="2721" spans="1:19" ht="36" x14ac:dyDescent="0.3">
      <c r="A2721" s="27">
        <v>29822</v>
      </c>
      <c r="B2721" s="34" t="s">
        <v>399</v>
      </c>
      <c r="C2721" s="27" t="s">
        <v>611</v>
      </c>
      <c r="D2721" s="27" t="s">
        <v>1043</v>
      </c>
      <c r="E2721" s="35" t="s">
        <v>2852</v>
      </c>
      <c r="F2721" s="26">
        <v>43009</v>
      </c>
      <c r="G2721" s="26">
        <v>44286</v>
      </c>
      <c r="H2721" s="27" t="s">
        <v>22</v>
      </c>
      <c r="I2721" s="29" t="s">
        <v>1194</v>
      </c>
      <c r="J2721" s="33" t="s">
        <v>588</v>
      </c>
      <c r="K2721" s="31" t="s">
        <v>566</v>
      </c>
      <c r="L2721" s="28" t="s">
        <v>644</v>
      </c>
      <c r="M2721" s="31" t="s">
        <v>566</v>
      </c>
      <c r="N2721" s="28" t="s">
        <v>567</v>
      </c>
      <c r="O2721" s="27" t="s">
        <v>1724</v>
      </c>
      <c r="P2721" s="27" t="s">
        <v>570</v>
      </c>
      <c r="Q2721" t="b">
        <v>0</v>
      </c>
      <c r="S2721" t="b">
        <v>0</v>
      </c>
    </row>
    <row r="2722" spans="1:19" ht="24" x14ac:dyDescent="0.3">
      <c r="A2722" s="27">
        <v>28539</v>
      </c>
      <c r="B2722" s="34" t="s">
        <v>399</v>
      </c>
      <c r="C2722" s="27" t="s">
        <v>671</v>
      </c>
      <c r="D2722" s="27"/>
      <c r="E2722" s="35" t="s">
        <v>2853</v>
      </c>
      <c r="F2722" s="26">
        <v>43009</v>
      </c>
      <c r="G2722" s="26">
        <v>44286</v>
      </c>
      <c r="H2722" s="27" t="s">
        <v>22</v>
      </c>
      <c r="I2722" s="29" t="s">
        <v>1194</v>
      </c>
      <c r="J2722" s="33" t="s">
        <v>588</v>
      </c>
      <c r="K2722" s="31" t="s">
        <v>566</v>
      </c>
      <c r="L2722" s="28" t="s">
        <v>644</v>
      </c>
      <c r="M2722" s="31" t="s">
        <v>566</v>
      </c>
      <c r="N2722" s="28" t="s">
        <v>567</v>
      </c>
      <c r="O2722" s="27" t="s">
        <v>1724</v>
      </c>
      <c r="P2722" s="27" t="s">
        <v>570</v>
      </c>
      <c r="Q2722" t="b">
        <v>0</v>
      </c>
      <c r="S2722" t="b">
        <v>0</v>
      </c>
    </row>
    <row r="2723" spans="1:19" ht="36" x14ac:dyDescent="0.3">
      <c r="A2723" s="27">
        <v>28540</v>
      </c>
      <c r="B2723" s="34" t="s">
        <v>399</v>
      </c>
      <c r="C2723" s="27" t="s">
        <v>672</v>
      </c>
      <c r="D2723" s="27"/>
      <c r="E2723" s="35" t="s">
        <v>2854</v>
      </c>
      <c r="F2723" s="26">
        <v>43009</v>
      </c>
      <c r="G2723" s="26">
        <v>44286</v>
      </c>
      <c r="H2723" s="27" t="s">
        <v>22</v>
      </c>
      <c r="I2723" s="29"/>
      <c r="J2723" s="33" t="s">
        <v>588</v>
      </c>
      <c r="K2723" s="31"/>
      <c r="L2723" s="28" t="s">
        <v>572</v>
      </c>
      <c r="M2723" s="31"/>
      <c r="N2723" s="28" t="s">
        <v>572</v>
      </c>
      <c r="O2723" s="27" t="s">
        <v>2754</v>
      </c>
      <c r="P2723" s="27" t="s">
        <v>568</v>
      </c>
      <c r="Q2723" t="b">
        <v>0</v>
      </c>
      <c r="S2723" t="b">
        <v>0</v>
      </c>
    </row>
    <row r="2724" spans="1:19" ht="36" x14ac:dyDescent="0.3">
      <c r="A2724" s="27">
        <v>28541</v>
      </c>
      <c r="B2724" s="34" t="s">
        <v>399</v>
      </c>
      <c r="C2724" s="27" t="s">
        <v>674</v>
      </c>
      <c r="D2724" s="27"/>
      <c r="E2724" s="35" t="s">
        <v>2885</v>
      </c>
      <c r="F2724" s="26">
        <v>43009</v>
      </c>
      <c r="G2724" s="26">
        <v>44286</v>
      </c>
      <c r="H2724" s="27" t="s">
        <v>22</v>
      </c>
      <c r="I2724" s="29"/>
      <c r="J2724" s="32" t="s">
        <v>580</v>
      </c>
      <c r="K2724" s="31"/>
      <c r="L2724" s="28" t="s">
        <v>572</v>
      </c>
      <c r="M2724" s="31"/>
      <c r="N2724" s="28" t="s">
        <v>572</v>
      </c>
      <c r="O2724" s="27" t="s">
        <v>2754</v>
      </c>
      <c r="P2724" s="27" t="s">
        <v>568</v>
      </c>
      <c r="Q2724" t="b">
        <v>0</v>
      </c>
      <c r="S2724" t="b">
        <v>0</v>
      </c>
    </row>
    <row r="2725" spans="1:19" ht="48" x14ac:dyDescent="0.3">
      <c r="A2725" s="27">
        <v>30013</v>
      </c>
      <c r="B2725" s="34" t="s">
        <v>401</v>
      </c>
      <c r="C2725" s="27" t="s">
        <v>561</v>
      </c>
      <c r="D2725" s="27"/>
      <c r="E2725" s="35" t="s">
        <v>2886</v>
      </c>
      <c r="F2725" s="26">
        <v>44287</v>
      </c>
      <c r="G2725" s="27"/>
      <c r="H2725" s="27" t="s">
        <v>24</v>
      </c>
      <c r="I2725" s="29" t="s">
        <v>2827</v>
      </c>
      <c r="J2725" s="30" t="s">
        <v>563</v>
      </c>
      <c r="K2725" s="31" t="s">
        <v>578</v>
      </c>
      <c r="L2725" s="28" t="s">
        <v>579</v>
      </c>
      <c r="M2725" s="31" t="s">
        <v>566</v>
      </c>
      <c r="N2725" s="28" t="s">
        <v>567</v>
      </c>
      <c r="O2725" s="27" t="s">
        <v>2887</v>
      </c>
      <c r="P2725" s="27" t="s">
        <v>568</v>
      </c>
      <c r="Q2725" t="b">
        <v>0</v>
      </c>
      <c r="S2725" t="b">
        <v>0</v>
      </c>
    </row>
    <row r="2726" spans="1:19" ht="60" x14ac:dyDescent="0.3">
      <c r="A2726" s="27">
        <v>30037</v>
      </c>
      <c r="B2726" s="34" t="s">
        <v>401</v>
      </c>
      <c r="C2726" s="27" t="s">
        <v>660</v>
      </c>
      <c r="D2726" s="27"/>
      <c r="E2726" s="35" t="s">
        <v>2888</v>
      </c>
      <c r="F2726" s="26">
        <v>44287</v>
      </c>
      <c r="G2726" s="27"/>
      <c r="H2726" s="27" t="s">
        <v>24</v>
      </c>
      <c r="I2726" s="29"/>
      <c r="J2726" s="32" t="s">
        <v>580</v>
      </c>
      <c r="K2726" s="31"/>
      <c r="L2726" s="28" t="s">
        <v>572</v>
      </c>
      <c r="M2726" s="31"/>
      <c r="N2726" s="28" t="s">
        <v>572</v>
      </c>
      <c r="O2726" s="27" t="s">
        <v>2887</v>
      </c>
      <c r="P2726" s="27" t="s">
        <v>568</v>
      </c>
      <c r="Q2726" t="b">
        <v>0</v>
      </c>
      <c r="S2726" t="b">
        <v>0</v>
      </c>
    </row>
    <row r="2727" spans="1:19" ht="48" x14ac:dyDescent="0.3">
      <c r="A2727" s="27">
        <v>30038</v>
      </c>
      <c r="B2727" s="34" t="s">
        <v>401</v>
      </c>
      <c r="C2727" s="27" t="s">
        <v>661</v>
      </c>
      <c r="D2727" s="27"/>
      <c r="E2727" s="35" t="s">
        <v>2889</v>
      </c>
      <c r="F2727" s="26">
        <v>44287</v>
      </c>
      <c r="G2727" s="27"/>
      <c r="H2727" s="27" t="s">
        <v>24</v>
      </c>
      <c r="I2727" s="29" t="s">
        <v>2827</v>
      </c>
      <c r="J2727" s="30" t="s">
        <v>563</v>
      </c>
      <c r="K2727" s="31" t="s">
        <v>578</v>
      </c>
      <c r="L2727" s="28" t="s">
        <v>579</v>
      </c>
      <c r="M2727" s="31" t="s">
        <v>566</v>
      </c>
      <c r="N2727" s="28" t="s">
        <v>567</v>
      </c>
      <c r="O2727" s="27" t="s">
        <v>2887</v>
      </c>
      <c r="P2727" s="27" t="s">
        <v>568</v>
      </c>
      <c r="Q2727" t="b">
        <v>0</v>
      </c>
      <c r="S2727" t="b">
        <v>0</v>
      </c>
    </row>
    <row r="2728" spans="1:19" ht="43.2" x14ac:dyDescent="0.3">
      <c r="A2728" s="27">
        <v>30039</v>
      </c>
      <c r="B2728" s="34" t="s">
        <v>401</v>
      </c>
      <c r="C2728" s="27" t="s">
        <v>2666</v>
      </c>
      <c r="D2728" s="27"/>
      <c r="E2728" s="35" t="s">
        <v>2830</v>
      </c>
      <c r="F2728" s="26">
        <v>44287</v>
      </c>
      <c r="G2728" s="27"/>
      <c r="H2728" s="27" t="s">
        <v>24</v>
      </c>
      <c r="I2728" s="29" t="s">
        <v>2827</v>
      </c>
      <c r="J2728" s="30" t="s">
        <v>563</v>
      </c>
      <c r="K2728" s="31" t="s">
        <v>578</v>
      </c>
      <c r="L2728" s="28" t="s">
        <v>579</v>
      </c>
      <c r="M2728" s="31" t="s">
        <v>566</v>
      </c>
      <c r="N2728" s="28" t="s">
        <v>567</v>
      </c>
      <c r="O2728" s="27" t="s">
        <v>2887</v>
      </c>
      <c r="P2728" s="27" t="s">
        <v>568</v>
      </c>
      <c r="Q2728" t="b">
        <v>0</v>
      </c>
      <c r="S2728" t="b">
        <v>0</v>
      </c>
    </row>
    <row r="2729" spans="1:19" ht="43.2" x14ac:dyDescent="0.3">
      <c r="A2729" s="27">
        <v>30040</v>
      </c>
      <c r="B2729" s="34" t="s">
        <v>401</v>
      </c>
      <c r="C2729" s="27" t="s">
        <v>2668</v>
      </c>
      <c r="D2729" s="27"/>
      <c r="E2729" s="35" t="s">
        <v>2831</v>
      </c>
      <c r="F2729" s="26">
        <v>44287</v>
      </c>
      <c r="G2729" s="27"/>
      <c r="H2729" s="27" t="s">
        <v>24</v>
      </c>
      <c r="I2729" s="29" t="s">
        <v>2827</v>
      </c>
      <c r="J2729" s="30" t="s">
        <v>563</v>
      </c>
      <c r="K2729" s="31" t="s">
        <v>578</v>
      </c>
      <c r="L2729" s="28" t="s">
        <v>579</v>
      </c>
      <c r="M2729" s="31" t="s">
        <v>566</v>
      </c>
      <c r="N2729" s="28" t="s">
        <v>567</v>
      </c>
      <c r="O2729" s="27" t="s">
        <v>2887</v>
      </c>
      <c r="P2729" s="27" t="s">
        <v>568</v>
      </c>
      <c r="Q2729" t="b">
        <v>0</v>
      </c>
      <c r="S2729" t="b">
        <v>0</v>
      </c>
    </row>
    <row r="2730" spans="1:19" ht="43.2" x14ac:dyDescent="0.3">
      <c r="A2730" s="27">
        <v>30041</v>
      </c>
      <c r="B2730" s="34" t="s">
        <v>401</v>
      </c>
      <c r="C2730" s="27" t="s">
        <v>662</v>
      </c>
      <c r="D2730" s="27"/>
      <c r="E2730" s="35" t="s">
        <v>2890</v>
      </c>
      <c r="F2730" s="26">
        <v>44287</v>
      </c>
      <c r="G2730" s="27"/>
      <c r="H2730" s="27" t="s">
        <v>24</v>
      </c>
      <c r="I2730" s="29" t="s">
        <v>2827</v>
      </c>
      <c r="J2730" s="30" t="s">
        <v>563</v>
      </c>
      <c r="K2730" s="31" t="s">
        <v>578</v>
      </c>
      <c r="L2730" s="28" t="s">
        <v>579</v>
      </c>
      <c r="M2730" s="31" t="s">
        <v>566</v>
      </c>
      <c r="N2730" s="28" t="s">
        <v>567</v>
      </c>
      <c r="O2730" s="27" t="s">
        <v>2887</v>
      </c>
      <c r="P2730" s="27" t="s">
        <v>568</v>
      </c>
      <c r="Q2730" t="b">
        <v>0</v>
      </c>
      <c r="S2730" t="b">
        <v>0</v>
      </c>
    </row>
    <row r="2731" spans="1:19" ht="204" x14ac:dyDescent="0.3">
      <c r="A2731" s="27">
        <v>30042</v>
      </c>
      <c r="B2731" s="34" t="s">
        <v>401</v>
      </c>
      <c r="C2731" s="27" t="s">
        <v>666</v>
      </c>
      <c r="D2731" s="27"/>
      <c r="E2731" s="35" t="s">
        <v>2891</v>
      </c>
      <c r="F2731" s="26">
        <v>44287</v>
      </c>
      <c r="G2731" s="27"/>
      <c r="H2731" s="27" t="s">
        <v>24</v>
      </c>
      <c r="I2731" s="29" t="s">
        <v>2827</v>
      </c>
      <c r="J2731" s="30" t="s">
        <v>563</v>
      </c>
      <c r="K2731" s="31" t="s">
        <v>578</v>
      </c>
      <c r="L2731" s="28" t="s">
        <v>579</v>
      </c>
      <c r="M2731" s="31" t="s">
        <v>566</v>
      </c>
      <c r="N2731" s="28" t="s">
        <v>567</v>
      </c>
      <c r="O2731" s="27" t="s">
        <v>2887</v>
      </c>
      <c r="P2731" s="27" t="s">
        <v>568</v>
      </c>
      <c r="Q2731" t="b">
        <v>0</v>
      </c>
      <c r="S2731" t="b">
        <v>0</v>
      </c>
    </row>
    <row r="2732" spans="1:19" ht="60" x14ac:dyDescent="0.3">
      <c r="A2732" s="27">
        <v>30043</v>
      </c>
      <c r="B2732" s="34" t="s">
        <v>401</v>
      </c>
      <c r="C2732" s="27" t="s">
        <v>667</v>
      </c>
      <c r="D2732" s="27"/>
      <c r="E2732" s="35" t="s">
        <v>2892</v>
      </c>
      <c r="F2732" s="26">
        <v>44287</v>
      </c>
      <c r="G2732" s="27"/>
      <c r="H2732" s="27" t="s">
        <v>24</v>
      </c>
      <c r="I2732" s="29" t="s">
        <v>1194</v>
      </c>
      <c r="J2732" s="33" t="s">
        <v>588</v>
      </c>
      <c r="K2732" s="31" t="s">
        <v>566</v>
      </c>
      <c r="L2732" s="28" t="s">
        <v>644</v>
      </c>
      <c r="M2732" s="31" t="s">
        <v>566</v>
      </c>
      <c r="N2732" s="28" t="s">
        <v>567</v>
      </c>
      <c r="O2732" s="27" t="s">
        <v>2887</v>
      </c>
      <c r="P2732" s="27" t="s">
        <v>568</v>
      </c>
      <c r="Q2732" t="b">
        <v>0</v>
      </c>
      <c r="S2732" t="b">
        <v>0</v>
      </c>
    </row>
    <row r="2733" spans="1:19" x14ac:dyDescent="0.3">
      <c r="A2733" s="27">
        <v>30044</v>
      </c>
      <c r="B2733" s="34" t="s">
        <v>401</v>
      </c>
      <c r="C2733" s="27" t="s">
        <v>1284</v>
      </c>
      <c r="D2733" s="27"/>
      <c r="E2733" s="35" t="s">
        <v>2835</v>
      </c>
      <c r="F2733" s="26">
        <v>44287</v>
      </c>
      <c r="G2733" s="27"/>
      <c r="H2733" s="27" t="s">
        <v>24</v>
      </c>
      <c r="I2733" s="29" t="s">
        <v>1194</v>
      </c>
      <c r="J2733" s="33" t="s">
        <v>588</v>
      </c>
      <c r="K2733" s="31" t="s">
        <v>566</v>
      </c>
      <c r="L2733" s="28" t="s">
        <v>644</v>
      </c>
      <c r="M2733" s="31" t="s">
        <v>566</v>
      </c>
      <c r="N2733" s="28" t="s">
        <v>567</v>
      </c>
      <c r="O2733" s="27" t="s">
        <v>2887</v>
      </c>
      <c r="P2733" s="27" t="s">
        <v>568</v>
      </c>
      <c r="Q2733" t="b">
        <v>0</v>
      </c>
      <c r="S2733" t="b">
        <v>0</v>
      </c>
    </row>
    <row r="2734" spans="1:19" x14ac:dyDescent="0.3">
      <c r="A2734" s="27">
        <v>30045</v>
      </c>
      <c r="B2734" s="34" t="s">
        <v>401</v>
      </c>
      <c r="C2734" s="27" t="s">
        <v>1286</v>
      </c>
      <c r="D2734" s="27"/>
      <c r="E2734" s="35" t="s">
        <v>2836</v>
      </c>
      <c r="F2734" s="26">
        <v>44287</v>
      </c>
      <c r="G2734" s="27"/>
      <c r="H2734" s="27" t="s">
        <v>24</v>
      </c>
      <c r="I2734" s="29" t="s">
        <v>1194</v>
      </c>
      <c r="J2734" s="33" t="s">
        <v>588</v>
      </c>
      <c r="K2734" s="31" t="s">
        <v>566</v>
      </c>
      <c r="L2734" s="28" t="s">
        <v>644</v>
      </c>
      <c r="M2734" s="31" t="s">
        <v>566</v>
      </c>
      <c r="N2734" s="28" t="s">
        <v>567</v>
      </c>
      <c r="O2734" s="27" t="s">
        <v>2887</v>
      </c>
      <c r="P2734" s="27" t="s">
        <v>568</v>
      </c>
      <c r="Q2734" t="b">
        <v>0</v>
      </c>
      <c r="S2734" t="b">
        <v>0</v>
      </c>
    </row>
    <row r="2735" spans="1:19" x14ac:dyDescent="0.3">
      <c r="A2735" s="27">
        <v>30046</v>
      </c>
      <c r="B2735" s="34" t="s">
        <v>401</v>
      </c>
      <c r="C2735" s="27" t="s">
        <v>2733</v>
      </c>
      <c r="D2735" s="27"/>
      <c r="E2735" s="35" t="s">
        <v>2837</v>
      </c>
      <c r="F2735" s="26">
        <v>44287</v>
      </c>
      <c r="G2735" s="27"/>
      <c r="H2735" s="27" t="s">
        <v>24</v>
      </c>
      <c r="I2735" s="29" t="s">
        <v>1194</v>
      </c>
      <c r="J2735" s="33" t="s">
        <v>588</v>
      </c>
      <c r="K2735" s="31" t="s">
        <v>566</v>
      </c>
      <c r="L2735" s="28" t="s">
        <v>644</v>
      </c>
      <c r="M2735" s="31" t="s">
        <v>566</v>
      </c>
      <c r="N2735" s="28" t="s">
        <v>567</v>
      </c>
      <c r="O2735" s="27" t="s">
        <v>2887</v>
      </c>
      <c r="P2735" s="27" t="s">
        <v>568</v>
      </c>
      <c r="Q2735" t="b">
        <v>0</v>
      </c>
      <c r="S2735" t="b">
        <v>0</v>
      </c>
    </row>
    <row r="2736" spans="1:19" ht="48" x14ac:dyDescent="0.3">
      <c r="A2736" s="27">
        <v>30047</v>
      </c>
      <c r="B2736" s="34" t="s">
        <v>401</v>
      </c>
      <c r="C2736" s="27" t="s">
        <v>668</v>
      </c>
      <c r="D2736" s="27"/>
      <c r="E2736" s="35" t="s">
        <v>2893</v>
      </c>
      <c r="F2736" s="26">
        <v>44287</v>
      </c>
      <c r="G2736" s="27"/>
      <c r="H2736" s="27" t="s">
        <v>24</v>
      </c>
      <c r="I2736" s="29" t="s">
        <v>2827</v>
      </c>
      <c r="J2736" s="32" t="s">
        <v>580</v>
      </c>
      <c r="K2736" s="31" t="s">
        <v>578</v>
      </c>
      <c r="L2736" s="28" t="s">
        <v>579</v>
      </c>
      <c r="M2736" s="31" t="s">
        <v>566</v>
      </c>
      <c r="N2736" s="28" t="s">
        <v>567</v>
      </c>
      <c r="O2736" s="27" t="s">
        <v>2887</v>
      </c>
      <c r="P2736" s="27" t="s">
        <v>568</v>
      </c>
      <c r="Q2736" t="b">
        <v>0</v>
      </c>
      <c r="S2736" t="b">
        <v>0</v>
      </c>
    </row>
    <row r="2737" spans="1:19" ht="43.2" x14ac:dyDescent="0.3">
      <c r="A2737" s="27">
        <v>30048</v>
      </c>
      <c r="B2737" s="34" t="s">
        <v>401</v>
      </c>
      <c r="C2737" s="27" t="s">
        <v>1288</v>
      </c>
      <c r="D2737" s="27"/>
      <c r="E2737" s="35" t="s">
        <v>2869</v>
      </c>
      <c r="F2737" s="26">
        <v>44287</v>
      </c>
      <c r="G2737" s="27"/>
      <c r="H2737" s="27" t="s">
        <v>24</v>
      </c>
      <c r="I2737" s="29" t="s">
        <v>2827</v>
      </c>
      <c r="J2737" s="32" t="s">
        <v>580</v>
      </c>
      <c r="K2737" s="31" t="s">
        <v>578</v>
      </c>
      <c r="L2737" s="28" t="s">
        <v>579</v>
      </c>
      <c r="M2737" s="31" t="s">
        <v>566</v>
      </c>
      <c r="N2737" s="28" t="s">
        <v>567</v>
      </c>
      <c r="O2737" s="27" t="s">
        <v>2887</v>
      </c>
      <c r="P2737" s="27" t="s">
        <v>568</v>
      </c>
      <c r="Q2737" t="b">
        <v>0</v>
      </c>
      <c r="S2737" t="b">
        <v>0</v>
      </c>
    </row>
    <row r="2738" spans="1:19" ht="43.2" x14ac:dyDescent="0.3">
      <c r="A2738" s="27">
        <v>30049</v>
      </c>
      <c r="B2738" s="34" t="s">
        <v>401</v>
      </c>
      <c r="C2738" s="27" t="s">
        <v>1290</v>
      </c>
      <c r="D2738" s="27"/>
      <c r="E2738" s="35" t="s">
        <v>2870</v>
      </c>
      <c r="F2738" s="26">
        <v>44287</v>
      </c>
      <c r="G2738" s="27"/>
      <c r="H2738" s="27" t="s">
        <v>24</v>
      </c>
      <c r="I2738" s="29" t="s">
        <v>2827</v>
      </c>
      <c r="J2738" s="32" t="s">
        <v>580</v>
      </c>
      <c r="K2738" s="31" t="s">
        <v>578</v>
      </c>
      <c r="L2738" s="28" t="s">
        <v>579</v>
      </c>
      <c r="M2738" s="31" t="s">
        <v>566</v>
      </c>
      <c r="N2738" s="28" t="s">
        <v>567</v>
      </c>
      <c r="O2738" s="27" t="s">
        <v>2887</v>
      </c>
      <c r="P2738" s="27" t="s">
        <v>568</v>
      </c>
      <c r="Q2738" t="b">
        <v>0</v>
      </c>
      <c r="S2738" t="b">
        <v>0</v>
      </c>
    </row>
    <row r="2739" spans="1:19" ht="43.2" x14ac:dyDescent="0.3">
      <c r="A2739" s="27">
        <v>30014</v>
      </c>
      <c r="B2739" s="34" t="s">
        <v>401</v>
      </c>
      <c r="C2739" s="27" t="s">
        <v>571</v>
      </c>
      <c r="D2739" s="27"/>
      <c r="E2739" s="35" t="s">
        <v>2894</v>
      </c>
      <c r="F2739" s="26">
        <v>44287</v>
      </c>
      <c r="G2739" s="27"/>
      <c r="H2739" s="27" t="s">
        <v>24</v>
      </c>
      <c r="I2739" s="29" t="s">
        <v>2827</v>
      </c>
      <c r="J2739" s="30" t="s">
        <v>563</v>
      </c>
      <c r="K2739" s="31" t="s">
        <v>578</v>
      </c>
      <c r="L2739" s="28" t="s">
        <v>579</v>
      </c>
      <c r="M2739" s="31" t="s">
        <v>566</v>
      </c>
      <c r="N2739" s="28" t="s">
        <v>567</v>
      </c>
      <c r="O2739" s="27" t="s">
        <v>2887</v>
      </c>
      <c r="P2739" s="27" t="s">
        <v>568</v>
      </c>
      <c r="Q2739" t="b">
        <v>0</v>
      </c>
      <c r="S2739" t="b">
        <v>0</v>
      </c>
    </row>
    <row r="2740" spans="1:19" ht="28.8" x14ac:dyDescent="0.3">
      <c r="A2740" s="27">
        <v>30015</v>
      </c>
      <c r="B2740" s="34" t="s">
        <v>401</v>
      </c>
      <c r="C2740" s="27" t="s">
        <v>584</v>
      </c>
      <c r="D2740" s="27"/>
      <c r="E2740" s="35" t="s">
        <v>2839</v>
      </c>
      <c r="F2740" s="26">
        <v>44287</v>
      </c>
      <c r="G2740" s="27"/>
      <c r="H2740" s="27" t="s">
        <v>24</v>
      </c>
      <c r="I2740" s="29" t="s">
        <v>2895</v>
      </c>
      <c r="J2740" s="30" t="s">
        <v>563</v>
      </c>
      <c r="K2740" s="31" t="s">
        <v>578</v>
      </c>
      <c r="L2740" s="28" t="s">
        <v>579</v>
      </c>
      <c r="M2740" s="31" t="s">
        <v>566</v>
      </c>
      <c r="N2740" s="28" t="s">
        <v>567</v>
      </c>
      <c r="O2740" s="27" t="s">
        <v>2887</v>
      </c>
      <c r="P2740" s="27" t="s">
        <v>568</v>
      </c>
      <c r="Q2740" t="b">
        <v>0</v>
      </c>
      <c r="S2740" t="b">
        <v>0</v>
      </c>
    </row>
    <row r="2741" spans="1:19" ht="43.2" x14ac:dyDescent="0.3">
      <c r="A2741" s="27">
        <v>30016</v>
      </c>
      <c r="B2741" s="34" t="s">
        <v>401</v>
      </c>
      <c r="C2741" s="27" t="s">
        <v>586</v>
      </c>
      <c r="D2741" s="27"/>
      <c r="E2741" s="35" t="s">
        <v>2840</v>
      </c>
      <c r="F2741" s="26">
        <v>44287</v>
      </c>
      <c r="G2741" s="27"/>
      <c r="H2741" s="27" t="s">
        <v>24</v>
      </c>
      <c r="I2741" s="29" t="s">
        <v>2827</v>
      </c>
      <c r="J2741" s="30" t="s">
        <v>563</v>
      </c>
      <c r="K2741" s="31" t="s">
        <v>578</v>
      </c>
      <c r="L2741" s="28" t="s">
        <v>579</v>
      </c>
      <c r="M2741" s="31" t="s">
        <v>566</v>
      </c>
      <c r="N2741" s="28" t="s">
        <v>567</v>
      </c>
      <c r="O2741" s="27" t="s">
        <v>2887</v>
      </c>
      <c r="P2741" s="27" t="s">
        <v>568</v>
      </c>
      <c r="Q2741" t="b">
        <v>0</v>
      </c>
      <c r="S2741" t="b">
        <v>0</v>
      </c>
    </row>
    <row r="2742" spans="1:19" ht="72" x14ac:dyDescent="0.3">
      <c r="A2742" s="27">
        <v>30017</v>
      </c>
      <c r="B2742" s="34" t="s">
        <v>401</v>
      </c>
      <c r="C2742" s="27" t="s">
        <v>589</v>
      </c>
      <c r="D2742" s="27"/>
      <c r="E2742" s="35" t="s">
        <v>2841</v>
      </c>
      <c r="F2742" s="26">
        <v>44287</v>
      </c>
      <c r="G2742" s="27"/>
      <c r="H2742" s="27" t="s">
        <v>24</v>
      </c>
      <c r="I2742" s="29" t="s">
        <v>2827</v>
      </c>
      <c r="J2742" s="30" t="s">
        <v>563</v>
      </c>
      <c r="K2742" s="31" t="s">
        <v>578</v>
      </c>
      <c r="L2742" s="28" t="s">
        <v>579</v>
      </c>
      <c r="M2742" s="31" t="s">
        <v>566</v>
      </c>
      <c r="N2742" s="28" t="s">
        <v>567</v>
      </c>
      <c r="O2742" s="27" t="s">
        <v>2887</v>
      </c>
      <c r="P2742" s="27" t="s">
        <v>568</v>
      </c>
      <c r="Q2742" t="b">
        <v>0</v>
      </c>
      <c r="S2742" t="b">
        <v>0</v>
      </c>
    </row>
    <row r="2743" spans="1:19" ht="60" x14ac:dyDescent="0.3">
      <c r="A2743" s="27">
        <v>30018</v>
      </c>
      <c r="B2743" s="34" t="s">
        <v>401</v>
      </c>
      <c r="C2743" s="27" t="s">
        <v>573</v>
      </c>
      <c r="D2743" s="27" t="s">
        <v>1043</v>
      </c>
      <c r="E2743" s="35" t="s">
        <v>2896</v>
      </c>
      <c r="F2743" s="26">
        <v>44287</v>
      </c>
      <c r="G2743" s="27"/>
      <c r="H2743" s="27" t="s">
        <v>24</v>
      </c>
      <c r="I2743" s="29"/>
      <c r="J2743" s="32" t="s">
        <v>580</v>
      </c>
      <c r="K2743" s="31"/>
      <c r="L2743" s="28" t="s">
        <v>572</v>
      </c>
      <c r="M2743" s="31" t="s">
        <v>566</v>
      </c>
      <c r="N2743" s="28" t="s">
        <v>567</v>
      </c>
      <c r="O2743" s="27" t="s">
        <v>2887</v>
      </c>
      <c r="P2743" s="27" t="s">
        <v>568</v>
      </c>
      <c r="Q2743" t="b">
        <v>0</v>
      </c>
      <c r="S2743" t="b">
        <v>0</v>
      </c>
    </row>
    <row r="2744" spans="1:19" ht="60" x14ac:dyDescent="0.3">
      <c r="A2744" s="27">
        <v>30019</v>
      </c>
      <c r="B2744" s="34" t="s">
        <v>401</v>
      </c>
      <c r="C2744" s="27" t="s">
        <v>573</v>
      </c>
      <c r="D2744" s="27" t="s">
        <v>1043</v>
      </c>
      <c r="E2744" s="35" t="s">
        <v>2896</v>
      </c>
      <c r="F2744" s="26">
        <v>44287</v>
      </c>
      <c r="G2744" s="27"/>
      <c r="H2744" s="27" t="s">
        <v>24</v>
      </c>
      <c r="I2744" s="29" t="s">
        <v>2827</v>
      </c>
      <c r="J2744" s="32" t="s">
        <v>580</v>
      </c>
      <c r="K2744" s="31" t="s">
        <v>578</v>
      </c>
      <c r="L2744" s="28" t="s">
        <v>579</v>
      </c>
      <c r="M2744" s="31" t="s">
        <v>566</v>
      </c>
      <c r="N2744" s="28" t="s">
        <v>567</v>
      </c>
      <c r="O2744" s="27" t="s">
        <v>2887</v>
      </c>
      <c r="P2744" s="27" t="s">
        <v>568</v>
      </c>
      <c r="Q2744" t="b">
        <v>0</v>
      </c>
      <c r="S2744" t="b">
        <v>0</v>
      </c>
    </row>
    <row r="2745" spans="1:19" ht="43.2" x14ac:dyDescent="0.3">
      <c r="A2745" s="27">
        <v>30020</v>
      </c>
      <c r="B2745" s="34" t="s">
        <v>401</v>
      </c>
      <c r="C2745" s="27" t="s">
        <v>597</v>
      </c>
      <c r="D2745" s="27"/>
      <c r="E2745" s="35" t="s">
        <v>2897</v>
      </c>
      <c r="F2745" s="26">
        <v>44287</v>
      </c>
      <c r="G2745" s="27"/>
      <c r="H2745" s="27" t="s">
        <v>24</v>
      </c>
      <c r="I2745" s="29" t="s">
        <v>2827</v>
      </c>
      <c r="J2745" s="32" t="s">
        <v>580</v>
      </c>
      <c r="K2745" s="31" t="s">
        <v>578</v>
      </c>
      <c r="L2745" s="28" t="s">
        <v>579</v>
      </c>
      <c r="M2745" s="31" t="s">
        <v>566</v>
      </c>
      <c r="N2745" s="28" t="s">
        <v>567</v>
      </c>
      <c r="O2745" s="27" t="s">
        <v>2887</v>
      </c>
      <c r="P2745" s="27" t="s">
        <v>568</v>
      </c>
      <c r="Q2745" t="b">
        <v>0</v>
      </c>
      <c r="S2745" t="b">
        <v>0</v>
      </c>
    </row>
    <row r="2746" spans="1:19" ht="43.2" x14ac:dyDescent="0.3">
      <c r="A2746" s="27">
        <v>30021</v>
      </c>
      <c r="B2746" s="34" t="s">
        <v>401</v>
      </c>
      <c r="C2746" s="27" t="s">
        <v>649</v>
      </c>
      <c r="D2746" s="27"/>
      <c r="E2746" s="35" t="s">
        <v>2898</v>
      </c>
      <c r="F2746" s="26">
        <v>44287</v>
      </c>
      <c r="G2746" s="27"/>
      <c r="H2746" s="27" t="s">
        <v>24</v>
      </c>
      <c r="I2746" s="29" t="s">
        <v>2827</v>
      </c>
      <c r="J2746" s="32" t="s">
        <v>580</v>
      </c>
      <c r="K2746" s="31" t="s">
        <v>578</v>
      </c>
      <c r="L2746" s="28" t="s">
        <v>579</v>
      </c>
      <c r="M2746" s="31" t="s">
        <v>566</v>
      </c>
      <c r="N2746" s="28" t="s">
        <v>567</v>
      </c>
      <c r="O2746" s="27" t="s">
        <v>2887</v>
      </c>
      <c r="P2746" s="27" t="s">
        <v>568</v>
      </c>
      <c r="Q2746" t="b">
        <v>0</v>
      </c>
      <c r="S2746" t="b">
        <v>0</v>
      </c>
    </row>
    <row r="2747" spans="1:19" ht="108" x14ac:dyDescent="0.3">
      <c r="A2747" s="27">
        <v>30022</v>
      </c>
      <c r="B2747" s="34" t="s">
        <v>401</v>
      </c>
      <c r="C2747" s="27" t="s">
        <v>715</v>
      </c>
      <c r="D2747" s="27"/>
      <c r="E2747" s="35" t="s">
        <v>2899</v>
      </c>
      <c r="F2747" s="26">
        <v>44287</v>
      </c>
      <c r="G2747" s="27"/>
      <c r="H2747" s="27" t="s">
        <v>24</v>
      </c>
      <c r="I2747" s="29" t="s">
        <v>2827</v>
      </c>
      <c r="J2747" s="32" t="s">
        <v>580</v>
      </c>
      <c r="K2747" s="31" t="s">
        <v>578</v>
      </c>
      <c r="L2747" s="28" t="s">
        <v>579</v>
      </c>
      <c r="M2747" s="31" t="s">
        <v>566</v>
      </c>
      <c r="N2747" s="28" t="s">
        <v>567</v>
      </c>
      <c r="O2747" s="27" t="s">
        <v>2887</v>
      </c>
      <c r="P2747" s="27" t="s">
        <v>568</v>
      </c>
      <c r="Q2747" t="b">
        <v>0</v>
      </c>
      <c r="S2747" t="b">
        <v>0</v>
      </c>
    </row>
    <row r="2748" spans="1:19" ht="48" x14ac:dyDescent="0.3">
      <c r="A2748" s="27">
        <v>30023</v>
      </c>
      <c r="B2748" s="34" t="s">
        <v>401</v>
      </c>
      <c r="C2748" s="27" t="s">
        <v>574</v>
      </c>
      <c r="D2748" s="27"/>
      <c r="E2748" s="35" t="s">
        <v>2900</v>
      </c>
      <c r="F2748" s="26">
        <v>44287</v>
      </c>
      <c r="G2748" s="27"/>
      <c r="H2748" s="27" t="s">
        <v>24</v>
      </c>
      <c r="I2748" s="29" t="s">
        <v>2827</v>
      </c>
      <c r="J2748" s="32" t="s">
        <v>580</v>
      </c>
      <c r="K2748" s="31" t="s">
        <v>578</v>
      </c>
      <c r="L2748" s="28" t="s">
        <v>579</v>
      </c>
      <c r="M2748" s="31" t="s">
        <v>566</v>
      </c>
      <c r="N2748" s="28" t="s">
        <v>567</v>
      </c>
      <c r="O2748" s="27" t="s">
        <v>2887</v>
      </c>
      <c r="P2748" s="27" t="s">
        <v>568</v>
      </c>
      <c r="Q2748" t="b">
        <v>0</v>
      </c>
      <c r="S2748" t="b">
        <v>0</v>
      </c>
    </row>
    <row r="2749" spans="1:19" ht="43.2" x14ac:dyDescent="0.3">
      <c r="A2749" s="27">
        <v>30024</v>
      </c>
      <c r="B2749" s="34" t="s">
        <v>401</v>
      </c>
      <c r="C2749" s="27" t="s">
        <v>602</v>
      </c>
      <c r="D2749" s="27"/>
      <c r="E2749" s="35" t="s">
        <v>2901</v>
      </c>
      <c r="F2749" s="26">
        <v>44287</v>
      </c>
      <c r="G2749" s="27"/>
      <c r="H2749" s="27" t="s">
        <v>24</v>
      </c>
      <c r="I2749" s="29" t="s">
        <v>2827</v>
      </c>
      <c r="J2749" s="32" t="s">
        <v>580</v>
      </c>
      <c r="K2749" s="31" t="s">
        <v>578</v>
      </c>
      <c r="L2749" s="28" t="s">
        <v>579</v>
      </c>
      <c r="M2749" s="31" t="s">
        <v>566</v>
      </c>
      <c r="N2749" s="28" t="s">
        <v>567</v>
      </c>
      <c r="O2749" s="27" t="s">
        <v>2887</v>
      </c>
      <c r="P2749" s="27" t="s">
        <v>568</v>
      </c>
      <c r="Q2749" t="b">
        <v>0</v>
      </c>
      <c r="S2749" t="b">
        <v>0</v>
      </c>
    </row>
    <row r="2750" spans="1:19" ht="43.2" x14ac:dyDescent="0.3">
      <c r="A2750" s="27">
        <v>30025</v>
      </c>
      <c r="B2750" s="34" t="s">
        <v>401</v>
      </c>
      <c r="C2750" s="27" t="s">
        <v>603</v>
      </c>
      <c r="D2750" s="27"/>
      <c r="E2750" s="35" t="s">
        <v>2902</v>
      </c>
      <c r="F2750" s="26">
        <v>44287</v>
      </c>
      <c r="G2750" s="27"/>
      <c r="H2750" s="27" t="s">
        <v>24</v>
      </c>
      <c r="I2750" s="29" t="s">
        <v>2827</v>
      </c>
      <c r="J2750" s="32" t="s">
        <v>580</v>
      </c>
      <c r="K2750" s="31" t="s">
        <v>578</v>
      </c>
      <c r="L2750" s="28" t="s">
        <v>579</v>
      </c>
      <c r="M2750" s="31" t="s">
        <v>566</v>
      </c>
      <c r="N2750" s="28" t="s">
        <v>567</v>
      </c>
      <c r="O2750" s="27" t="s">
        <v>2887</v>
      </c>
      <c r="P2750" s="27" t="s">
        <v>568</v>
      </c>
      <c r="Q2750" t="b">
        <v>0</v>
      </c>
      <c r="S2750" t="b">
        <v>0</v>
      </c>
    </row>
    <row r="2751" spans="1:19" ht="43.2" x14ac:dyDescent="0.3">
      <c r="A2751" s="27">
        <v>30026</v>
      </c>
      <c r="B2751" s="34" t="s">
        <v>401</v>
      </c>
      <c r="C2751" s="27" t="s">
        <v>691</v>
      </c>
      <c r="D2751" s="27"/>
      <c r="E2751" s="35" t="s">
        <v>2903</v>
      </c>
      <c r="F2751" s="26">
        <v>44287</v>
      </c>
      <c r="G2751" s="27"/>
      <c r="H2751" s="27" t="s">
        <v>24</v>
      </c>
      <c r="I2751" s="29" t="s">
        <v>2827</v>
      </c>
      <c r="J2751" s="32" t="s">
        <v>580</v>
      </c>
      <c r="K2751" s="31" t="s">
        <v>578</v>
      </c>
      <c r="L2751" s="28" t="s">
        <v>579</v>
      </c>
      <c r="M2751" s="31" t="s">
        <v>566</v>
      </c>
      <c r="N2751" s="28" t="s">
        <v>567</v>
      </c>
      <c r="O2751" s="27" t="s">
        <v>2887</v>
      </c>
      <c r="P2751" s="27" t="s">
        <v>568</v>
      </c>
      <c r="Q2751" t="b">
        <v>0</v>
      </c>
      <c r="S2751" t="b">
        <v>0</v>
      </c>
    </row>
    <row r="2752" spans="1:19" ht="43.2" x14ac:dyDescent="0.3">
      <c r="A2752" s="27">
        <v>30027</v>
      </c>
      <c r="B2752" s="34" t="s">
        <v>401</v>
      </c>
      <c r="C2752" s="27" t="s">
        <v>864</v>
      </c>
      <c r="D2752" s="27"/>
      <c r="E2752" s="35" t="s">
        <v>2904</v>
      </c>
      <c r="F2752" s="26">
        <v>44287</v>
      </c>
      <c r="G2752" s="27"/>
      <c r="H2752" s="27" t="s">
        <v>24</v>
      </c>
      <c r="I2752" s="29" t="s">
        <v>2827</v>
      </c>
      <c r="J2752" s="32" t="s">
        <v>580</v>
      </c>
      <c r="K2752" s="31" t="s">
        <v>578</v>
      </c>
      <c r="L2752" s="28" t="s">
        <v>579</v>
      </c>
      <c r="M2752" s="31" t="s">
        <v>566</v>
      </c>
      <c r="N2752" s="28" t="s">
        <v>567</v>
      </c>
      <c r="O2752" s="27" t="s">
        <v>2887</v>
      </c>
      <c r="P2752" s="27" t="s">
        <v>568</v>
      </c>
      <c r="Q2752" t="b">
        <v>0</v>
      </c>
      <c r="S2752" t="b">
        <v>0</v>
      </c>
    </row>
    <row r="2753" spans="1:19" ht="43.2" x14ac:dyDescent="0.3">
      <c r="A2753" s="27">
        <v>30028</v>
      </c>
      <c r="B2753" s="34" t="s">
        <v>401</v>
      </c>
      <c r="C2753" s="27" t="s">
        <v>866</v>
      </c>
      <c r="D2753" s="27"/>
      <c r="E2753" s="35" t="s">
        <v>2905</v>
      </c>
      <c r="F2753" s="26">
        <v>44287</v>
      </c>
      <c r="G2753" s="27"/>
      <c r="H2753" s="27" t="s">
        <v>24</v>
      </c>
      <c r="I2753" s="29" t="s">
        <v>2827</v>
      </c>
      <c r="J2753" s="32" t="s">
        <v>580</v>
      </c>
      <c r="K2753" s="31" t="s">
        <v>578</v>
      </c>
      <c r="L2753" s="28" t="s">
        <v>579</v>
      </c>
      <c r="M2753" s="31" t="s">
        <v>566</v>
      </c>
      <c r="N2753" s="28" t="s">
        <v>567</v>
      </c>
      <c r="O2753" s="27" t="s">
        <v>2887</v>
      </c>
      <c r="P2753" s="27" t="s">
        <v>568</v>
      </c>
      <c r="Q2753" t="b">
        <v>0</v>
      </c>
      <c r="S2753" t="b">
        <v>0</v>
      </c>
    </row>
    <row r="2754" spans="1:19" ht="43.2" x14ac:dyDescent="0.3">
      <c r="A2754" s="27">
        <v>30029</v>
      </c>
      <c r="B2754" s="34" t="s">
        <v>401</v>
      </c>
      <c r="C2754" s="27" t="s">
        <v>1665</v>
      </c>
      <c r="D2754" s="27"/>
      <c r="E2754" s="35" t="s">
        <v>2906</v>
      </c>
      <c r="F2754" s="26">
        <v>44287</v>
      </c>
      <c r="G2754" s="27"/>
      <c r="H2754" s="27" t="s">
        <v>24</v>
      </c>
      <c r="I2754" s="29" t="s">
        <v>2827</v>
      </c>
      <c r="J2754" s="32" t="s">
        <v>580</v>
      </c>
      <c r="K2754" s="31" t="s">
        <v>578</v>
      </c>
      <c r="L2754" s="28" t="s">
        <v>579</v>
      </c>
      <c r="M2754" s="31" t="s">
        <v>566</v>
      </c>
      <c r="N2754" s="28" t="s">
        <v>567</v>
      </c>
      <c r="O2754" s="27" t="s">
        <v>2887</v>
      </c>
      <c r="P2754" s="27" t="s">
        <v>568</v>
      </c>
      <c r="Q2754" t="b">
        <v>0</v>
      </c>
      <c r="S2754" t="b">
        <v>0</v>
      </c>
    </row>
    <row r="2755" spans="1:19" ht="43.2" x14ac:dyDescent="0.3">
      <c r="A2755" s="27">
        <v>30030</v>
      </c>
      <c r="B2755" s="34" t="s">
        <v>401</v>
      </c>
      <c r="C2755" s="27" t="s">
        <v>1667</v>
      </c>
      <c r="D2755" s="27"/>
      <c r="E2755" s="35" t="s">
        <v>2850</v>
      </c>
      <c r="F2755" s="26">
        <v>44287</v>
      </c>
      <c r="G2755" s="27"/>
      <c r="H2755" s="27" t="s">
        <v>24</v>
      </c>
      <c r="I2755" s="29" t="s">
        <v>2827</v>
      </c>
      <c r="J2755" s="32" t="s">
        <v>580</v>
      </c>
      <c r="K2755" s="31" t="s">
        <v>578</v>
      </c>
      <c r="L2755" s="28" t="s">
        <v>579</v>
      </c>
      <c r="M2755" s="31" t="s">
        <v>566</v>
      </c>
      <c r="N2755" s="28" t="s">
        <v>567</v>
      </c>
      <c r="O2755" s="27" t="s">
        <v>2887</v>
      </c>
      <c r="P2755" s="27" t="s">
        <v>568</v>
      </c>
      <c r="Q2755" t="b">
        <v>0</v>
      </c>
      <c r="S2755" t="b">
        <v>0</v>
      </c>
    </row>
    <row r="2756" spans="1:19" ht="180" x14ac:dyDescent="0.3">
      <c r="A2756" s="27">
        <v>30031</v>
      </c>
      <c r="B2756" s="34" t="s">
        <v>401</v>
      </c>
      <c r="C2756" s="27" t="s">
        <v>606</v>
      </c>
      <c r="D2756" s="27"/>
      <c r="E2756" s="35" t="s">
        <v>2907</v>
      </c>
      <c r="F2756" s="26">
        <v>44287</v>
      </c>
      <c r="G2756" s="27"/>
      <c r="H2756" s="27" t="s">
        <v>24</v>
      </c>
      <c r="I2756" s="29" t="s">
        <v>2827</v>
      </c>
      <c r="J2756" s="32" t="s">
        <v>580</v>
      </c>
      <c r="K2756" s="31" t="s">
        <v>578</v>
      </c>
      <c r="L2756" s="28" t="s">
        <v>579</v>
      </c>
      <c r="M2756" s="31" t="s">
        <v>566</v>
      </c>
      <c r="N2756" s="28" t="s">
        <v>567</v>
      </c>
      <c r="O2756" s="27" t="s">
        <v>2887</v>
      </c>
      <c r="P2756" s="27" t="s">
        <v>568</v>
      </c>
      <c r="Q2756" t="b">
        <v>0</v>
      </c>
      <c r="S2756" t="b">
        <v>0</v>
      </c>
    </row>
    <row r="2757" spans="1:19" ht="48" x14ac:dyDescent="0.3">
      <c r="A2757" s="27">
        <v>30033</v>
      </c>
      <c r="B2757" s="34" t="s">
        <v>401</v>
      </c>
      <c r="C2757" s="27" t="s">
        <v>611</v>
      </c>
      <c r="D2757" s="27" t="s">
        <v>1043</v>
      </c>
      <c r="E2757" s="35" t="s">
        <v>2908</v>
      </c>
      <c r="F2757" s="26">
        <v>44287</v>
      </c>
      <c r="G2757" s="27"/>
      <c r="H2757" s="27" t="s">
        <v>24</v>
      </c>
      <c r="I2757" s="29" t="s">
        <v>1194</v>
      </c>
      <c r="J2757" s="33" t="s">
        <v>588</v>
      </c>
      <c r="K2757" s="31" t="s">
        <v>566</v>
      </c>
      <c r="L2757" s="28" t="s">
        <v>644</v>
      </c>
      <c r="M2757" s="31" t="s">
        <v>566</v>
      </c>
      <c r="N2757" s="28" t="s">
        <v>567</v>
      </c>
      <c r="O2757" s="27" t="s">
        <v>2887</v>
      </c>
      <c r="P2757" s="27" t="s">
        <v>568</v>
      </c>
      <c r="Q2757" t="b">
        <v>0</v>
      </c>
      <c r="S2757" t="b">
        <v>0</v>
      </c>
    </row>
    <row r="2758" spans="1:19" ht="48" x14ac:dyDescent="0.3">
      <c r="A2758" s="27">
        <v>30032</v>
      </c>
      <c r="B2758" s="34" t="s">
        <v>401</v>
      </c>
      <c r="C2758" s="27" t="s">
        <v>611</v>
      </c>
      <c r="D2758" s="27" t="s">
        <v>1043</v>
      </c>
      <c r="E2758" s="35" t="s">
        <v>2908</v>
      </c>
      <c r="F2758" s="26">
        <v>44287</v>
      </c>
      <c r="G2758" s="27"/>
      <c r="H2758" s="27" t="s">
        <v>24</v>
      </c>
      <c r="I2758" s="29" t="s">
        <v>1194</v>
      </c>
      <c r="J2758" s="33" t="s">
        <v>588</v>
      </c>
      <c r="K2758" s="31" t="s">
        <v>566</v>
      </c>
      <c r="L2758" s="28" t="s">
        <v>644</v>
      </c>
      <c r="M2758" s="31" t="s">
        <v>566</v>
      </c>
      <c r="N2758" s="28" t="s">
        <v>567</v>
      </c>
      <c r="O2758" s="27" t="s">
        <v>2887</v>
      </c>
      <c r="P2758" s="27" t="s">
        <v>568</v>
      </c>
      <c r="Q2758" t="b">
        <v>0</v>
      </c>
      <c r="S2758" t="b">
        <v>0</v>
      </c>
    </row>
    <row r="2759" spans="1:19" ht="36" x14ac:dyDescent="0.3">
      <c r="A2759" s="27">
        <v>30034</v>
      </c>
      <c r="B2759" s="34" t="s">
        <v>401</v>
      </c>
      <c r="C2759" s="27" t="s">
        <v>671</v>
      </c>
      <c r="D2759" s="27"/>
      <c r="E2759" s="35" t="s">
        <v>2909</v>
      </c>
      <c r="F2759" s="26">
        <v>44287</v>
      </c>
      <c r="G2759" s="27"/>
      <c r="H2759" s="27" t="s">
        <v>24</v>
      </c>
      <c r="I2759" s="29" t="s">
        <v>1194</v>
      </c>
      <c r="J2759" s="33" t="s">
        <v>588</v>
      </c>
      <c r="K2759" s="31" t="s">
        <v>566</v>
      </c>
      <c r="L2759" s="28" t="s">
        <v>644</v>
      </c>
      <c r="M2759" s="31" t="s">
        <v>566</v>
      </c>
      <c r="N2759" s="28" t="s">
        <v>567</v>
      </c>
      <c r="O2759" s="27" t="s">
        <v>2887</v>
      </c>
      <c r="P2759" s="27" t="s">
        <v>568</v>
      </c>
      <c r="Q2759" t="b">
        <v>0</v>
      </c>
      <c r="S2759" t="b">
        <v>0</v>
      </c>
    </row>
    <row r="2760" spans="1:19" ht="36" x14ac:dyDescent="0.3">
      <c r="A2760" s="27">
        <v>30035</v>
      </c>
      <c r="B2760" s="34" t="s">
        <v>401</v>
      </c>
      <c r="C2760" s="27" t="s">
        <v>672</v>
      </c>
      <c r="D2760" s="27"/>
      <c r="E2760" s="35" t="s">
        <v>2910</v>
      </c>
      <c r="F2760" s="26">
        <v>44287</v>
      </c>
      <c r="G2760" s="27"/>
      <c r="H2760" s="27" t="s">
        <v>24</v>
      </c>
      <c r="I2760" s="29"/>
      <c r="J2760" s="33" t="s">
        <v>588</v>
      </c>
      <c r="K2760" s="31"/>
      <c r="L2760" s="28" t="s">
        <v>572</v>
      </c>
      <c r="M2760" s="31"/>
      <c r="N2760" s="28" t="s">
        <v>572</v>
      </c>
      <c r="O2760" s="27" t="s">
        <v>2887</v>
      </c>
      <c r="P2760" s="27" t="s">
        <v>568</v>
      </c>
      <c r="Q2760" t="b">
        <v>0</v>
      </c>
      <c r="S2760" t="b">
        <v>0</v>
      </c>
    </row>
    <row r="2761" spans="1:19" ht="48" x14ac:dyDescent="0.3">
      <c r="A2761" s="27">
        <v>30036</v>
      </c>
      <c r="B2761" s="34" t="s">
        <v>401</v>
      </c>
      <c r="C2761" s="27" t="s">
        <v>674</v>
      </c>
      <c r="D2761" s="27"/>
      <c r="E2761" s="35" t="s">
        <v>2911</v>
      </c>
      <c r="F2761" s="26">
        <v>44287</v>
      </c>
      <c r="G2761" s="27"/>
      <c r="H2761" s="27" t="s">
        <v>24</v>
      </c>
      <c r="I2761" s="29"/>
      <c r="J2761" s="32" t="s">
        <v>580</v>
      </c>
      <c r="K2761" s="31"/>
      <c r="L2761" s="28" t="s">
        <v>572</v>
      </c>
      <c r="M2761" s="31"/>
      <c r="N2761" s="28" t="s">
        <v>572</v>
      </c>
      <c r="O2761" s="27" t="s">
        <v>2887</v>
      </c>
      <c r="P2761" s="27" t="s">
        <v>568</v>
      </c>
      <c r="Q2761" t="b">
        <v>0</v>
      </c>
      <c r="S2761" t="b">
        <v>0</v>
      </c>
    </row>
    <row r="2762" spans="1:19" ht="48" x14ac:dyDescent="0.3">
      <c r="A2762" s="27">
        <v>28555</v>
      </c>
      <c r="B2762" s="34" t="s">
        <v>402</v>
      </c>
      <c r="C2762" s="27" t="s">
        <v>561</v>
      </c>
      <c r="D2762" s="27"/>
      <c r="E2762" s="35" t="s">
        <v>2912</v>
      </c>
      <c r="F2762" s="26">
        <v>42826</v>
      </c>
      <c r="G2762" s="26">
        <v>44012</v>
      </c>
      <c r="H2762" s="27" t="s">
        <v>22</v>
      </c>
      <c r="I2762" s="29" t="s">
        <v>2827</v>
      </c>
      <c r="J2762" s="30" t="s">
        <v>563</v>
      </c>
      <c r="K2762" s="31" t="s">
        <v>578</v>
      </c>
      <c r="L2762" s="28" t="s">
        <v>579</v>
      </c>
      <c r="M2762" s="31" t="s">
        <v>566</v>
      </c>
      <c r="N2762" s="28" t="s">
        <v>567</v>
      </c>
      <c r="O2762" s="27" t="s">
        <v>1724</v>
      </c>
      <c r="P2762" s="27" t="s">
        <v>570</v>
      </c>
      <c r="Q2762" t="b">
        <v>0</v>
      </c>
      <c r="S2762" t="b">
        <v>0</v>
      </c>
    </row>
    <row r="2763" spans="1:19" ht="36" x14ac:dyDescent="0.3">
      <c r="A2763" s="27">
        <v>28571</v>
      </c>
      <c r="B2763" s="34" t="s">
        <v>402</v>
      </c>
      <c r="C2763" s="27" t="s">
        <v>660</v>
      </c>
      <c r="D2763" s="27"/>
      <c r="E2763" s="35" t="s">
        <v>2913</v>
      </c>
      <c r="F2763" s="26">
        <v>42826</v>
      </c>
      <c r="G2763" s="26">
        <v>44012</v>
      </c>
      <c r="H2763" s="27" t="s">
        <v>22</v>
      </c>
      <c r="I2763" s="29"/>
      <c r="J2763" s="32" t="s">
        <v>580</v>
      </c>
      <c r="K2763" s="31"/>
      <c r="L2763" s="28" t="s">
        <v>572</v>
      </c>
      <c r="M2763" s="31"/>
      <c r="N2763" s="28" t="s">
        <v>572</v>
      </c>
      <c r="O2763" s="27" t="s">
        <v>2754</v>
      </c>
      <c r="P2763" s="27" t="s">
        <v>568</v>
      </c>
      <c r="Q2763" t="b">
        <v>0</v>
      </c>
      <c r="S2763" t="b">
        <v>0</v>
      </c>
    </row>
    <row r="2764" spans="1:19" ht="36" x14ac:dyDescent="0.3">
      <c r="A2764" s="27">
        <v>28572</v>
      </c>
      <c r="B2764" s="34" t="s">
        <v>402</v>
      </c>
      <c r="C2764" s="27" t="s">
        <v>661</v>
      </c>
      <c r="D2764" s="27"/>
      <c r="E2764" s="35" t="s">
        <v>2914</v>
      </c>
      <c r="F2764" s="26">
        <v>42826</v>
      </c>
      <c r="G2764" s="26">
        <v>44012</v>
      </c>
      <c r="H2764" s="27" t="s">
        <v>22</v>
      </c>
      <c r="I2764" s="29"/>
      <c r="J2764" s="33" t="s">
        <v>588</v>
      </c>
      <c r="K2764" s="31"/>
      <c r="L2764" s="28" t="s">
        <v>572</v>
      </c>
      <c r="M2764" s="31"/>
      <c r="N2764" s="28" t="s">
        <v>572</v>
      </c>
      <c r="O2764" s="27" t="s">
        <v>1123</v>
      </c>
      <c r="P2764" s="27" t="s">
        <v>568</v>
      </c>
      <c r="Q2764" t="b">
        <v>0</v>
      </c>
      <c r="S2764" t="b">
        <v>0</v>
      </c>
    </row>
    <row r="2765" spans="1:19" ht="60" x14ac:dyDescent="0.3">
      <c r="A2765" s="27">
        <v>28573</v>
      </c>
      <c r="B2765" s="34" t="s">
        <v>402</v>
      </c>
      <c r="C2765" s="27" t="s">
        <v>662</v>
      </c>
      <c r="D2765" s="27"/>
      <c r="E2765" s="35" t="s">
        <v>2915</v>
      </c>
      <c r="F2765" s="26">
        <v>42826</v>
      </c>
      <c r="G2765" s="26">
        <v>44012</v>
      </c>
      <c r="H2765" s="27" t="s">
        <v>22</v>
      </c>
      <c r="I2765" s="29"/>
      <c r="J2765" s="33" t="s">
        <v>588</v>
      </c>
      <c r="K2765" s="31"/>
      <c r="L2765" s="28" t="s">
        <v>572</v>
      </c>
      <c r="M2765" s="31"/>
      <c r="N2765" s="28" t="s">
        <v>572</v>
      </c>
      <c r="O2765" s="27" t="s">
        <v>2754</v>
      </c>
      <c r="P2765" s="27" t="s">
        <v>568</v>
      </c>
      <c r="Q2765" t="b">
        <v>0</v>
      </c>
      <c r="S2765" t="b">
        <v>0</v>
      </c>
    </row>
    <row r="2766" spans="1:19" ht="48" x14ac:dyDescent="0.3">
      <c r="A2766" s="27">
        <v>28574</v>
      </c>
      <c r="B2766" s="34" t="s">
        <v>402</v>
      </c>
      <c r="C2766" s="27" t="s">
        <v>666</v>
      </c>
      <c r="D2766" s="27"/>
      <c r="E2766" s="35" t="s">
        <v>2916</v>
      </c>
      <c r="F2766" s="26">
        <v>42826</v>
      </c>
      <c r="G2766" s="26">
        <v>44012</v>
      </c>
      <c r="H2766" s="27" t="s">
        <v>22</v>
      </c>
      <c r="I2766" s="29"/>
      <c r="J2766" s="32" t="s">
        <v>580</v>
      </c>
      <c r="K2766" s="31"/>
      <c r="L2766" s="28" t="s">
        <v>572</v>
      </c>
      <c r="M2766" s="31"/>
      <c r="N2766" s="28" t="s">
        <v>572</v>
      </c>
      <c r="O2766" s="27" t="s">
        <v>1452</v>
      </c>
      <c r="P2766" s="27" t="s">
        <v>568</v>
      </c>
      <c r="Q2766" t="b">
        <v>0</v>
      </c>
      <c r="S2766" t="b">
        <v>0</v>
      </c>
    </row>
    <row r="2767" spans="1:19" ht="36" x14ac:dyDescent="0.3">
      <c r="A2767" s="27">
        <v>28575</v>
      </c>
      <c r="B2767" s="34" t="s">
        <v>402</v>
      </c>
      <c r="C2767" s="27" t="s">
        <v>667</v>
      </c>
      <c r="D2767" s="27"/>
      <c r="E2767" s="35" t="s">
        <v>2917</v>
      </c>
      <c r="F2767" s="26">
        <v>42826</v>
      </c>
      <c r="G2767" s="26">
        <v>44012</v>
      </c>
      <c r="H2767" s="27" t="s">
        <v>22</v>
      </c>
      <c r="I2767" s="29"/>
      <c r="J2767" s="32" t="s">
        <v>580</v>
      </c>
      <c r="K2767" s="31"/>
      <c r="L2767" s="28" t="s">
        <v>572</v>
      </c>
      <c r="M2767" s="31"/>
      <c r="N2767" s="28" t="s">
        <v>572</v>
      </c>
      <c r="O2767" s="27" t="s">
        <v>1452</v>
      </c>
      <c r="P2767" s="27" t="s">
        <v>568</v>
      </c>
      <c r="Q2767" t="b">
        <v>0</v>
      </c>
      <c r="S2767" t="b">
        <v>0</v>
      </c>
    </row>
    <row r="2768" spans="1:19" ht="36" x14ac:dyDescent="0.3">
      <c r="A2768" s="27">
        <v>28576</v>
      </c>
      <c r="B2768" s="34" t="s">
        <v>402</v>
      </c>
      <c r="C2768" s="27" t="s">
        <v>668</v>
      </c>
      <c r="D2768" s="27"/>
      <c r="E2768" s="35" t="s">
        <v>2918</v>
      </c>
      <c r="F2768" s="26">
        <v>42826</v>
      </c>
      <c r="G2768" s="26">
        <v>44012</v>
      </c>
      <c r="H2768" s="27" t="s">
        <v>22</v>
      </c>
      <c r="I2768" s="29"/>
      <c r="J2768" s="32" t="s">
        <v>580</v>
      </c>
      <c r="K2768" s="31"/>
      <c r="L2768" s="28" t="s">
        <v>572</v>
      </c>
      <c r="M2768" s="31"/>
      <c r="N2768" s="28" t="s">
        <v>572</v>
      </c>
      <c r="O2768" s="27" t="s">
        <v>1452</v>
      </c>
      <c r="P2768" s="27" t="s">
        <v>568</v>
      </c>
      <c r="Q2768" t="b">
        <v>0</v>
      </c>
      <c r="S2768" t="b">
        <v>0</v>
      </c>
    </row>
    <row r="2769" spans="1:19" ht="24" x14ac:dyDescent="0.3">
      <c r="A2769" s="27">
        <v>28577</v>
      </c>
      <c r="B2769" s="34" t="s">
        <v>402</v>
      </c>
      <c r="C2769" s="27" t="s">
        <v>1288</v>
      </c>
      <c r="D2769" s="27"/>
      <c r="E2769" s="35" t="s">
        <v>2919</v>
      </c>
      <c r="F2769" s="26">
        <v>42826</v>
      </c>
      <c r="G2769" s="26">
        <v>44012</v>
      </c>
      <c r="H2769" s="27" t="s">
        <v>22</v>
      </c>
      <c r="I2769" s="29"/>
      <c r="J2769" s="32" t="s">
        <v>580</v>
      </c>
      <c r="K2769" s="31"/>
      <c r="L2769" s="28" t="s">
        <v>572</v>
      </c>
      <c r="M2769" s="31"/>
      <c r="N2769" s="28" t="s">
        <v>572</v>
      </c>
      <c r="O2769" s="27" t="s">
        <v>1452</v>
      </c>
      <c r="P2769" s="27" t="s">
        <v>568</v>
      </c>
      <c r="Q2769" t="b">
        <v>0</v>
      </c>
      <c r="S2769" t="b">
        <v>0</v>
      </c>
    </row>
    <row r="2770" spans="1:19" ht="48" x14ac:dyDescent="0.3">
      <c r="A2770" s="27">
        <v>28578</v>
      </c>
      <c r="B2770" s="34" t="s">
        <v>402</v>
      </c>
      <c r="C2770" s="27" t="s">
        <v>1290</v>
      </c>
      <c r="D2770" s="27"/>
      <c r="E2770" s="35" t="s">
        <v>2920</v>
      </c>
      <c r="F2770" s="26">
        <v>42826</v>
      </c>
      <c r="G2770" s="26">
        <v>44012</v>
      </c>
      <c r="H2770" s="27" t="s">
        <v>22</v>
      </c>
      <c r="I2770" s="29"/>
      <c r="J2770" s="32" t="s">
        <v>580</v>
      </c>
      <c r="K2770" s="31"/>
      <c r="L2770" s="28" t="s">
        <v>572</v>
      </c>
      <c r="M2770" s="31"/>
      <c r="N2770" s="28" t="s">
        <v>572</v>
      </c>
      <c r="O2770" s="27" t="s">
        <v>1452</v>
      </c>
      <c r="P2770" s="27" t="s">
        <v>568</v>
      </c>
      <c r="Q2770" t="b">
        <v>0</v>
      </c>
      <c r="S2770" t="b">
        <v>0</v>
      </c>
    </row>
    <row r="2771" spans="1:19" ht="36" x14ac:dyDescent="0.3">
      <c r="A2771" s="27">
        <v>28579</v>
      </c>
      <c r="B2771" s="34" t="s">
        <v>402</v>
      </c>
      <c r="C2771" s="27" t="s">
        <v>669</v>
      </c>
      <c r="D2771" s="27"/>
      <c r="E2771" s="35" t="s">
        <v>2921</v>
      </c>
      <c r="F2771" s="26">
        <v>42826</v>
      </c>
      <c r="G2771" s="26">
        <v>44012</v>
      </c>
      <c r="H2771" s="27" t="s">
        <v>22</v>
      </c>
      <c r="I2771" s="29"/>
      <c r="J2771" s="32" t="s">
        <v>580</v>
      </c>
      <c r="K2771" s="31"/>
      <c r="L2771" s="28" t="s">
        <v>572</v>
      </c>
      <c r="M2771" s="31"/>
      <c r="N2771" s="28" t="s">
        <v>572</v>
      </c>
      <c r="O2771" s="27" t="s">
        <v>1452</v>
      </c>
      <c r="P2771" s="27" t="s">
        <v>568</v>
      </c>
      <c r="Q2771" t="b">
        <v>0</v>
      </c>
      <c r="S2771" t="b">
        <v>0</v>
      </c>
    </row>
    <row r="2772" spans="1:19" ht="24" x14ac:dyDescent="0.3">
      <c r="A2772" s="27">
        <v>28580</v>
      </c>
      <c r="B2772" s="34" t="s">
        <v>402</v>
      </c>
      <c r="C2772" s="27" t="s">
        <v>1233</v>
      </c>
      <c r="D2772" s="27"/>
      <c r="E2772" s="35" t="s">
        <v>2922</v>
      </c>
      <c r="F2772" s="26">
        <v>42826</v>
      </c>
      <c r="G2772" s="26">
        <v>44012</v>
      </c>
      <c r="H2772" s="27" t="s">
        <v>22</v>
      </c>
      <c r="I2772" s="29"/>
      <c r="J2772" s="32" t="s">
        <v>580</v>
      </c>
      <c r="K2772" s="31"/>
      <c r="L2772" s="28" t="s">
        <v>572</v>
      </c>
      <c r="M2772" s="31"/>
      <c r="N2772" s="28" t="s">
        <v>572</v>
      </c>
      <c r="O2772" s="27" t="s">
        <v>1452</v>
      </c>
      <c r="P2772" s="27" t="s">
        <v>568</v>
      </c>
      <c r="Q2772" t="b">
        <v>0</v>
      </c>
      <c r="S2772" t="b">
        <v>0</v>
      </c>
    </row>
    <row r="2773" spans="1:19" ht="24" x14ac:dyDescent="0.3">
      <c r="A2773" s="27">
        <v>28581</v>
      </c>
      <c r="B2773" s="34" t="s">
        <v>402</v>
      </c>
      <c r="C2773" s="27" t="s">
        <v>1235</v>
      </c>
      <c r="D2773" s="27"/>
      <c r="E2773" s="35" t="s">
        <v>2923</v>
      </c>
      <c r="F2773" s="26">
        <v>42826</v>
      </c>
      <c r="G2773" s="26">
        <v>44012</v>
      </c>
      <c r="H2773" s="27" t="s">
        <v>22</v>
      </c>
      <c r="I2773" s="29"/>
      <c r="J2773" s="32" t="s">
        <v>580</v>
      </c>
      <c r="K2773" s="31"/>
      <c r="L2773" s="28" t="s">
        <v>572</v>
      </c>
      <c r="M2773" s="31"/>
      <c r="N2773" s="28" t="s">
        <v>572</v>
      </c>
      <c r="O2773" s="27" t="s">
        <v>1452</v>
      </c>
      <c r="P2773" s="27" t="s">
        <v>568</v>
      </c>
      <c r="Q2773" t="b">
        <v>0</v>
      </c>
      <c r="S2773" t="b">
        <v>0</v>
      </c>
    </row>
    <row r="2774" spans="1:19" ht="24" x14ac:dyDescent="0.3">
      <c r="A2774" s="27">
        <v>28582</v>
      </c>
      <c r="B2774" s="34" t="s">
        <v>402</v>
      </c>
      <c r="C2774" s="27" t="s">
        <v>2735</v>
      </c>
      <c r="D2774" s="27"/>
      <c r="E2774" s="35" t="s">
        <v>2924</v>
      </c>
      <c r="F2774" s="26">
        <v>42826</v>
      </c>
      <c r="G2774" s="26">
        <v>44012</v>
      </c>
      <c r="H2774" s="27" t="s">
        <v>22</v>
      </c>
      <c r="I2774" s="29"/>
      <c r="J2774" s="32" t="s">
        <v>580</v>
      </c>
      <c r="K2774" s="31"/>
      <c r="L2774" s="28" t="s">
        <v>572</v>
      </c>
      <c r="M2774" s="31"/>
      <c r="N2774" s="28" t="s">
        <v>572</v>
      </c>
      <c r="O2774" s="27" t="s">
        <v>1452</v>
      </c>
      <c r="P2774" s="27" t="s">
        <v>568</v>
      </c>
      <c r="Q2774" t="b">
        <v>0</v>
      </c>
      <c r="S2774" t="b">
        <v>0</v>
      </c>
    </row>
    <row r="2775" spans="1:19" ht="48" x14ac:dyDescent="0.3">
      <c r="A2775" s="27">
        <v>28583</v>
      </c>
      <c r="B2775" s="34" t="s">
        <v>402</v>
      </c>
      <c r="C2775" s="27" t="s">
        <v>670</v>
      </c>
      <c r="D2775" s="27"/>
      <c r="E2775" s="35" t="s">
        <v>2925</v>
      </c>
      <c r="F2775" s="26">
        <v>42826</v>
      </c>
      <c r="G2775" s="26">
        <v>44012</v>
      </c>
      <c r="H2775" s="27" t="s">
        <v>22</v>
      </c>
      <c r="I2775" s="29" t="s">
        <v>2926</v>
      </c>
      <c r="J2775" s="32" t="s">
        <v>580</v>
      </c>
      <c r="K2775" s="31" t="s">
        <v>566</v>
      </c>
      <c r="L2775" s="28" t="s">
        <v>644</v>
      </c>
      <c r="M2775" s="31" t="s">
        <v>566</v>
      </c>
      <c r="N2775" s="28" t="s">
        <v>567</v>
      </c>
      <c r="O2775" s="27" t="s">
        <v>1724</v>
      </c>
      <c r="P2775" s="27" t="s">
        <v>570</v>
      </c>
      <c r="Q2775" t="b">
        <v>0</v>
      </c>
      <c r="S2775" t="b">
        <v>0</v>
      </c>
    </row>
    <row r="2776" spans="1:19" ht="48" x14ac:dyDescent="0.3">
      <c r="A2776" s="27">
        <v>27922</v>
      </c>
      <c r="B2776" s="34" t="s">
        <v>402</v>
      </c>
      <c r="C2776" s="27" t="s">
        <v>1242</v>
      </c>
      <c r="D2776" s="27"/>
      <c r="E2776" s="35" t="s">
        <v>2927</v>
      </c>
      <c r="F2776" s="26">
        <v>42826</v>
      </c>
      <c r="G2776" s="27"/>
      <c r="H2776" s="27" t="s">
        <v>24</v>
      </c>
      <c r="I2776" s="29"/>
      <c r="J2776" s="32" t="s">
        <v>580</v>
      </c>
      <c r="K2776" s="31"/>
      <c r="L2776" s="28" t="s">
        <v>572</v>
      </c>
      <c r="M2776" s="31"/>
      <c r="N2776" s="28" t="s">
        <v>572</v>
      </c>
      <c r="O2776" s="27" t="s">
        <v>2757</v>
      </c>
      <c r="P2776" s="27" t="s">
        <v>568</v>
      </c>
      <c r="Q2776" t="b">
        <v>0</v>
      </c>
      <c r="S2776" t="b">
        <v>0</v>
      </c>
    </row>
    <row r="2777" spans="1:19" ht="36" x14ac:dyDescent="0.3">
      <c r="A2777" s="27">
        <v>27923</v>
      </c>
      <c r="B2777" s="34" t="s">
        <v>402</v>
      </c>
      <c r="C2777" s="27" t="s">
        <v>2928</v>
      </c>
      <c r="D2777" s="27"/>
      <c r="E2777" s="35" t="s">
        <v>2929</v>
      </c>
      <c r="F2777" s="26">
        <v>42826</v>
      </c>
      <c r="G2777" s="27"/>
      <c r="H2777" s="27" t="s">
        <v>24</v>
      </c>
      <c r="I2777" s="29"/>
      <c r="J2777" s="32" t="s">
        <v>580</v>
      </c>
      <c r="K2777" s="31"/>
      <c r="L2777" s="28" t="s">
        <v>572</v>
      </c>
      <c r="M2777" s="31"/>
      <c r="N2777" s="28" t="s">
        <v>572</v>
      </c>
      <c r="O2777" s="27" t="s">
        <v>1452</v>
      </c>
      <c r="P2777" s="27" t="s">
        <v>568</v>
      </c>
      <c r="Q2777" t="b">
        <v>0</v>
      </c>
      <c r="S2777" t="b">
        <v>0</v>
      </c>
    </row>
    <row r="2778" spans="1:19" ht="24" x14ac:dyDescent="0.3">
      <c r="A2778" s="27">
        <v>27924</v>
      </c>
      <c r="B2778" s="34" t="s">
        <v>402</v>
      </c>
      <c r="C2778" s="27" t="s">
        <v>2930</v>
      </c>
      <c r="D2778" s="27"/>
      <c r="E2778" s="35" t="s">
        <v>2931</v>
      </c>
      <c r="F2778" s="26">
        <v>42826</v>
      </c>
      <c r="G2778" s="27"/>
      <c r="H2778" s="27" t="s">
        <v>24</v>
      </c>
      <c r="I2778" s="29"/>
      <c r="J2778" s="32" t="s">
        <v>580</v>
      </c>
      <c r="K2778" s="31"/>
      <c r="L2778" s="28" t="s">
        <v>572</v>
      </c>
      <c r="M2778" s="31"/>
      <c r="N2778" s="28" t="s">
        <v>572</v>
      </c>
      <c r="O2778" s="27" t="s">
        <v>1452</v>
      </c>
      <c r="P2778" s="27" t="s">
        <v>568</v>
      </c>
      <c r="Q2778" t="b">
        <v>0</v>
      </c>
      <c r="S2778" t="b">
        <v>0</v>
      </c>
    </row>
    <row r="2779" spans="1:19" x14ac:dyDescent="0.3">
      <c r="A2779" s="27">
        <v>27925</v>
      </c>
      <c r="B2779" s="34" t="s">
        <v>402</v>
      </c>
      <c r="C2779" s="27" t="s">
        <v>2932</v>
      </c>
      <c r="D2779" s="27"/>
      <c r="E2779" s="35" t="s">
        <v>2933</v>
      </c>
      <c r="F2779" s="26">
        <v>42826</v>
      </c>
      <c r="G2779" s="27"/>
      <c r="H2779" s="27" t="s">
        <v>24</v>
      </c>
      <c r="I2779" s="29"/>
      <c r="J2779" s="32" t="s">
        <v>580</v>
      </c>
      <c r="K2779" s="31"/>
      <c r="L2779" s="28" t="s">
        <v>572</v>
      </c>
      <c r="M2779" s="31"/>
      <c r="N2779" s="28" t="s">
        <v>572</v>
      </c>
      <c r="O2779" s="27" t="s">
        <v>1452</v>
      </c>
      <c r="P2779" s="27" t="s">
        <v>568</v>
      </c>
      <c r="Q2779" t="b">
        <v>0</v>
      </c>
      <c r="S2779" t="b">
        <v>0</v>
      </c>
    </row>
    <row r="2780" spans="1:19" ht="24" x14ac:dyDescent="0.3">
      <c r="A2780" s="27">
        <v>27926</v>
      </c>
      <c r="B2780" s="34" t="s">
        <v>402</v>
      </c>
      <c r="C2780" s="27" t="s">
        <v>2934</v>
      </c>
      <c r="D2780" s="27"/>
      <c r="E2780" s="35" t="s">
        <v>2935</v>
      </c>
      <c r="F2780" s="26">
        <v>42826</v>
      </c>
      <c r="G2780" s="27"/>
      <c r="H2780" s="27" t="s">
        <v>24</v>
      </c>
      <c r="I2780" s="29"/>
      <c r="J2780" s="32" t="s">
        <v>580</v>
      </c>
      <c r="K2780" s="31"/>
      <c r="L2780" s="28" t="s">
        <v>572</v>
      </c>
      <c r="M2780" s="31"/>
      <c r="N2780" s="28" t="s">
        <v>572</v>
      </c>
      <c r="O2780" s="27" t="s">
        <v>1452</v>
      </c>
      <c r="P2780" s="27" t="s">
        <v>568</v>
      </c>
      <c r="Q2780" t="b">
        <v>0</v>
      </c>
      <c r="S2780" t="b">
        <v>0</v>
      </c>
    </row>
    <row r="2781" spans="1:19" ht="48" x14ac:dyDescent="0.3">
      <c r="A2781" s="27">
        <v>28556</v>
      </c>
      <c r="B2781" s="34" t="s">
        <v>402</v>
      </c>
      <c r="C2781" s="27" t="s">
        <v>571</v>
      </c>
      <c r="D2781" s="27"/>
      <c r="E2781" s="35" t="s">
        <v>2936</v>
      </c>
      <c r="F2781" s="26">
        <v>42826</v>
      </c>
      <c r="G2781" s="26">
        <v>44012</v>
      </c>
      <c r="H2781" s="27" t="s">
        <v>22</v>
      </c>
      <c r="I2781" s="29" t="s">
        <v>2827</v>
      </c>
      <c r="J2781" s="30" t="s">
        <v>563</v>
      </c>
      <c r="K2781" s="31" t="s">
        <v>578</v>
      </c>
      <c r="L2781" s="28" t="s">
        <v>579</v>
      </c>
      <c r="M2781" s="31" t="s">
        <v>566</v>
      </c>
      <c r="N2781" s="28" t="s">
        <v>567</v>
      </c>
      <c r="O2781" s="27" t="s">
        <v>1724</v>
      </c>
      <c r="P2781" s="27" t="s">
        <v>570</v>
      </c>
      <c r="Q2781" t="b">
        <v>0</v>
      </c>
      <c r="S2781" t="b">
        <v>0</v>
      </c>
    </row>
    <row r="2782" spans="1:19" ht="43.2" x14ac:dyDescent="0.3">
      <c r="A2782" s="27">
        <v>27927</v>
      </c>
      <c r="B2782" s="34" t="s">
        <v>402</v>
      </c>
      <c r="C2782" s="27" t="s">
        <v>2937</v>
      </c>
      <c r="D2782" s="27" t="s">
        <v>1043</v>
      </c>
      <c r="E2782" s="35" t="s">
        <v>2938</v>
      </c>
      <c r="F2782" s="26">
        <v>42826</v>
      </c>
      <c r="G2782" s="27"/>
      <c r="H2782" s="27" t="s">
        <v>24</v>
      </c>
      <c r="I2782" s="29" t="s">
        <v>2926</v>
      </c>
      <c r="J2782" s="33" t="s">
        <v>588</v>
      </c>
      <c r="K2782" s="31" t="s">
        <v>566</v>
      </c>
      <c r="L2782" s="28" t="s">
        <v>644</v>
      </c>
      <c r="M2782" s="31" t="s">
        <v>566</v>
      </c>
      <c r="N2782" s="28" t="s">
        <v>567</v>
      </c>
      <c r="O2782" s="27" t="s">
        <v>1724</v>
      </c>
      <c r="P2782" s="27" t="s">
        <v>570</v>
      </c>
      <c r="Q2782" t="b">
        <v>0</v>
      </c>
      <c r="S2782" t="b">
        <v>0</v>
      </c>
    </row>
    <row r="2783" spans="1:19" ht="36" x14ac:dyDescent="0.3">
      <c r="A2783" s="27">
        <v>29823</v>
      </c>
      <c r="B2783" s="34" t="s">
        <v>402</v>
      </c>
      <c r="C2783" s="27" t="s">
        <v>2937</v>
      </c>
      <c r="D2783" s="27" t="s">
        <v>1043</v>
      </c>
      <c r="E2783" s="35" t="s">
        <v>2938</v>
      </c>
      <c r="F2783" s="26">
        <v>42826</v>
      </c>
      <c r="G2783" s="27"/>
      <c r="H2783" s="27" t="s">
        <v>24</v>
      </c>
      <c r="I2783" s="29"/>
      <c r="J2783" s="33" t="s">
        <v>588</v>
      </c>
      <c r="K2783" s="31" t="s">
        <v>566</v>
      </c>
      <c r="L2783" s="28" t="s">
        <v>644</v>
      </c>
      <c r="M2783" s="31" t="s">
        <v>566</v>
      </c>
      <c r="N2783" s="28" t="s">
        <v>567</v>
      </c>
      <c r="O2783" s="27" t="s">
        <v>1724</v>
      </c>
      <c r="P2783" s="27" t="s">
        <v>570</v>
      </c>
      <c r="Q2783" t="b">
        <v>0</v>
      </c>
      <c r="S2783" t="b">
        <v>0</v>
      </c>
    </row>
    <row r="2784" spans="1:19" ht="43.2" x14ac:dyDescent="0.3">
      <c r="A2784" s="27">
        <v>27928</v>
      </c>
      <c r="B2784" s="34" t="s">
        <v>402</v>
      </c>
      <c r="C2784" s="27" t="s">
        <v>2939</v>
      </c>
      <c r="D2784" s="27" t="s">
        <v>1043</v>
      </c>
      <c r="E2784" s="35" t="s">
        <v>2940</v>
      </c>
      <c r="F2784" s="26">
        <v>42826</v>
      </c>
      <c r="G2784" s="27"/>
      <c r="H2784" s="27" t="s">
        <v>24</v>
      </c>
      <c r="I2784" s="29" t="s">
        <v>2926</v>
      </c>
      <c r="J2784" s="33" t="s">
        <v>588</v>
      </c>
      <c r="K2784" s="31" t="s">
        <v>566</v>
      </c>
      <c r="L2784" s="28" t="s">
        <v>644</v>
      </c>
      <c r="M2784" s="31" t="s">
        <v>566</v>
      </c>
      <c r="N2784" s="28" t="s">
        <v>567</v>
      </c>
      <c r="O2784" s="27" t="s">
        <v>1724</v>
      </c>
      <c r="P2784" s="27" t="s">
        <v>570</v>
      </c>
      <c r="Q2784" t="b">
        <v>0</v>
      </c>
      <c r="S2784" t="b">
        <v>0</v>
      </c>
    </row>
    <row r="2785" spans="1:19" ht="24" x14ac:dyDescent="0.3">
      <c r="A2785" s="27">
        <v>29824</v>
      </c>
      <c r="B2785" s="34" t="s">
        <v>402</v>
      </c>
      <c r="C2785" s="27" t="s">
        <v>2939</v>
      </c>
      <c r="D2785" s="27" t="s">
        <v>1043</v>
      </c>
      <c r="E2785" s="35" t="s">
        <v>2940</v>
      </c>
      <c r="F2785" s="26">
        <v>42826</v>
      </c>
      <c r="G2785" s="27"/>
      <c r="H2785" s="27" t="s">
        <v>24</v>
      </c>
      <c r="I2785" s="29"/>
      <c r="J2785" s="33" t="s">
        <v>588</v>
      </c>
      <c r="K2785" s="31" t="s">
        <v>566</v>
      </c>
      <c r="L2785" s="28" t="s">
        <v>644</v>
      </c>
      <c r="M2785" s="31" t="s">
        <v>566</v>
      </c>
      <c r="N2785" s="28" t="s">
        <v>567</v>
      </c>
      <c r="O2785" s="27" t="s">
        <v>1724</v>
      </c>
      <c r="P2785" s="27" t="s">
        <v>570</v>
      </c>
      <c r="Q2785" t="b">
        <v>0</v>
      </c>
      <c r="S2785" t="b">
        <v>0</v>
      </c>
    </row>
    <row r="2786" spans="1:19" ht="43.2" x14ac:dyDescent="0.3">
      <c r="A2786" s="27">
        <v>27929</v>
      </c>
      <c r="B2786" s="34" t="s">
        <v>402</v>
      </c>
      <c r="C2786" s="27" t="s">
        <v>2941</v>
      </c>
      <c r="D2786" s="27" t="s">
        <v>1043</v>
      </c>
      <c r="E2786" s="35" t="s">
        <v>2942</v>
      </c>
      <c r="F2786" s="26">
        <v>42826</v>
      </c>
      <c r="G2786" s="27"/>
      <c r="H2786" s="27" t="s">
        <v>24</v>
      </c>
      <c r="I2786" s="29" t="s">
        <v>2926</v>
      </c>
      <c r="J2786" s="33" t="s">
        <v>588</v>
      </c>
      <c r="K2786" s="31" t="s">
        <v>566</v>
      </c>
      <c r="L2786" s="28" t="s">
        <v>644</v>
      </c>
      <c r="M2786" s="31" t="s">
        <v>566</v>
      </c>
      <c r="N2786" s="28" t="s">
        <v>567</v>
      </c>
      <c r="O2786" s="27" t="s">
        <v>1724</v>
      </c>
      <c r="P2786" s="27" t="s">
        <v>570</v>
      </c>
      <c r="Q2786" t="b">
        <v>0</v>
      </c>
      <c r="S2786" t="b">
        <v>0</v>
      </c>
    </row>
    <row r="2787" spans="1:19" x14ac:dyDescent="0.3">
      <c r="A2787" s="27">
        <v>29825</v>
      </c>
      <c r="B2787" s="34" t="s">
        <v>402</v>
      </c>
      <c r="C2787" s="27" t="s">
        <v>2941</v>
      </c>
      <c r="D2787" s="27" t="s">
        <v>1043</v>
      </c>
      <c r="E2787" s="35" t="s">
        <v>2942</v>
      </c>
      <c r="F2787" s="26">
        <v>42826</v>
      </c>
      <c r="G2787" s="27"/>
      <c r="H2787" s="27" t="s">
        <v>24</v>
      </c>
      <c r="I2787" s="29"/>
      <c r="J2787" s="33" t="s">
        <v>588</v>
      </c>
      <c r="K2787" s="31" t="s">
        <v>566</v>
      </c>
      <c r="L2787" s="28" t="s">
        <v>644</v>
      </c>
      <c r="M2787" s="31" t="s">
        <v>566</v>
      </c>
      <c r="N2787" s="28" t="s">
        <v>567</v>
      </c>
      <c r="O2787" s="27" t="s">
        <v>1724</v>
      </c>
      <c r="P2787" s="27" t="s">
        <v>570</v>
      </c>
      <c r="Q2787" t="b">
        <v>0</v>
      </c>
      <c r="S2787" t="b">
        <v>0</v>
      </c>
    </row>
    <row r="2788" spans="1:19" ht="43.2" x14ac:dyDescent="0.3">
      <c r="A2788" s="27">
        <v>27930</v>
      </c>
      <c r="B2788" s="34" t="s">
        <v>402</v>
      </c>
      <c r="C2788" s="27" t="s">
        <v>2943</v>
      </c>
      <c r="D2788" s="27" t="s">
        <v>1043</v>
      </c>
      <c r="E2788" s="35" t="s">
        <v>2944</v>
      </c>
      <c r="F2788" s="26">
        <v>42826</v>
      </c>
      <c r="G2788" s="27"/>
      <c r="H2788" s="27" t="s">
        <v>24</v>
      </c>
      <c r="I2788" s="29" t="s">
        <v>2926</v>
      </c>
      <c r="J2788" s="33" t="s">
        <v>588</v>
      </c>
      <c r="K2788" s="31" t="s">
        <v>566</v>
      </c>
      <c r="L2788" s="28" t="s">
        <v>644</v>
      </c>
      <c r="M2788" s="31" t="s">
        <v>566</v>
      </c>
      <c r="N2788" s="28" t="s">
        <v>567</v>
      </c>
      <c r="O2788" s="27" t="s">
        <v>1724</v>
      </c>
      <c r="P2788" s="27" t="s">
        <v>570</v>
      </c>
      <c r="Q2788" t="b">
        <v>0</v>
      </c>
      <c r="S2788" t="b">
        <v>0</v>
      </c>
    </row>
    <row r="2789" spans="1:19" ht="36" x14ac:dyDescent="0.3">
      <c r="A2789" s="27">
        <v>29826</v>
      </c>
      <c r="B2789" s="34" t="s">
        <v>402</v>
      </c>
      <c r="C2789" s="27" t="s">
        <v>2943</v>
      </c>
      <c r="D2789" s="27" t="s">
        <v>1043</v>
      </c>
      <c r="E2789" s="35" t="s">
        <v>2944</v>
      </c>
      <c r="F2789" s="26">
        <v>42826</v>
      </c>
      <c r="G2789" s="27"/>
      <c r="H2789" s="27" t="s">
        <v>24</v>
      </c>
      <c r="I2789" s="29"/>
      <c r="J2789" s="33" t="s">
        <v>588</v>
      </c>
      <c r="K2789" s="31" t="s">
        <v>566</v>
      </c>
      <c r="L2789" s="28" t="s">
        <v>644</v>
      </c>
      <c r="M2789" s="31" t="s">
        <v>566</v>
      </c>
      <c r="N2789" s="28" t="s">
        <v>567</v>
      </c>
      <c r="O2789" s="27" t="s">
        <v>1724</v>
      </c>
      <c r="P2789" s="27" t="s">
        <v>570</v>
      </c>
      <c r="Q2789" t="b">
        <v>0</v>
      </c>
      <c r="S2789" t="b">
        <v>0</v>
      </c>
    </row>
    <row r="2790" spans="1:19" ht="43.2" x14ac:dyDescent="0.3">
      <c r="A2790" s="27">
        <v>27931</v>
      </c>
      <c r="B2790" s="34" t="s">
        <v>402</v>
      </c>
      <c r="C2790" s="27" t="s">
        <v>2945</v>
      </c>
      <c r="D2790" s="27" t="s">
        <v>1043</v>
      </c>
      <c r="E2790" s="35" t="s">
        <v>2946</v>
      </c>
      <c r="F2790" s="26">
        <v>42826</v>
      </c>
      <c r="G2790" s="27"/>
      <c r="H2790" s="27" t="s">
        <v>24</v>
      </c>
      <c r="I2790" s="29" t="s">
        <v>2926</v>
      </c>
      <c r="J2790" s="33" t="s">
        <v>588</v>
      </c>
      <c r="K2790" s="31" t="s">
        <v>566</v>
      </c>
      <c r="L2790" s="28" t="s">
        <v>644</v>
      </c>
      <c r="M2790" s="31" t="s">
        <v>566</v>
      </c>
      <c r="N2790" s="28" t="s">
        <v>567</v>
      </c>
      <c r="O2790" s="27" t="s">
        <v>1724</v>
      </c>
      <c r="P2790" s="27" t="s">
        <v>570</v>
      </c>
      <c r="Q2790" t="b">
        <v>0</v>
      </c>
      <c r="S2790" t="b">
        <v>0</v>
      </c>
    </row>
    <row r="2791" spans="1:19" ht="24" x14ac:dyDescent="0.3">
      <c r="A2791" s="27">
        <v>29827</v>
      </c>
      <c r="B2791" s="34" t="s">
        <v>402</v>
      </c>
      <c r="C2791" s="27" t="s">
        <v>2945</v>
      </c>
      <c r="D2791" s="27" t="s">
        <v>1043</v>
      </c>
      <c r="E2791" s="35" t="s">
        <v>2946</v>
      </c>
      <c r="F2791" s="26">
        <v>42826</v>
      </c>
      <c r="G2791" s="27"/>
      <c r="H2791" s="27" t="s">
        <v>24</v>
      </c>
      <c r="I2791" s="29"/>
      <c r="J2791" s="33" t="s">
        <v>588</v>
      </c>
      <c r="K2791" s="31" t="s">
        <v>566</v>
      </c>
      <c r="L2791" s="28" t="s">
        <v>644</v>
      </c>
      <c r="M2791" s="31" t="s">
        <v>566</v>
      </c>
      <c r="N2791" s="28" t="s">
        <v>567</v>
      </c>
      <c r="O2791" s="27" t="s">
        <v>1724</v>
      </c>
      <c r="P2791" s="27" t="s">
        <v>570</v>
      </c>
      <c r="Q2791" t="b">
        <v>0</v>
      </c>
      <c r="S2791" t="b">
        <v>0</v>
      </c>
    </row>
    <row r="2792" spans="1:19" ht="43.2" x14ac:dyDescent="0.3">
      <c r="A2792" s="27">
        <v>27932</v>
      </c>
      <c r="B2792" s="34" t="s">
        <v>402</v>
      </c>
      <c r="C2792" s="27" t="s">
        <v>2947</v>
      </c>
      <c r="D2792" s="27" t="s">
        <v>1043</v>
      </c>
      <c r="E2792" s="35" t="s">
        <v>2948</v>
      </c>
      <c r="F2792" s="26">
        <v>42826</v>
      </c>
      <c r="G2792" s="27"/>
      <c r="H2792" s="27" t="s">
        <v>24</v>
      </c>
      <c r="I2792" s="29" t="s">
        <v>2926</v>
      </c>
      <c r="J2792" s="33" t="s">
        <v>588</v>
      </c>
      <c r="K2792" s="31" t="s">
        <v>566</v>
      </c>
      <c r="L2792" s="28" t="s">
        <v>644</v>
      </c>
      <c r="M2792" s="31" t="s">
        <v>566</v>
      </c>
      <c r="N2792" s="28" t="s">
        <v>567</v>
      </c>
      <c r="O2792" s="27" t="s">
        <v>1724</v>
      </c>
      <c r="P2792" s="27" t="s">
        <v>570</v>
      </c>
      <c r="Q2792" t="b">
        <v>0</v>
      </c>
      <c r="S2792" t="b">
        <v>0</v>
      </c>
    </row>
    <row r="2793" spans="1:19" x14ac:dyDescent="0.3">
      <c r="A2793" s="27">
        <v>29828</v>
      </c>
      <c r="B2793" s="34" t="s">
        <v>402</v>
      </c>
      <c r="C2793" s="27" t="s">
        <v>2947</v>
      </c>
      <c r="D2793" s="27" t="s">
        <v>1043</v>
      </c>
      <c r="E2793" s="35" t="s">
        <v>2948</v>
      </c>
      <c r="F2793" s="26">
        <v>42826</v>
      </c>
      <c r="G2793" s="27"/>
      <c r="H2793" s="27" t="s">
        <v>24</v>
      </c>
      <c r="I2793" s="29"/>
      <c r="J2793" s="33" t="s">
        <v>588</v>
      </c>
      <c r="K2793" s="31" t="s">
        <v>566</v>
      </c>
      <c r="L2793" s="28" t="s">
        <v>644</v>
      </c>
      <c r="M2793" s="31" t="s">
        <v>566</v>
      </c>
      <c r="N2793" s="28" t="s">
        <v>567</v>
      </c>
      <c r="O2793" s="27" t="s">
        <v>1724</v>
      </c>
      <c r="P2793" s="27" t="s">
        <v>570</v>
      </c>
      <c r="Q2793" t="b">
        <v>0</v>
      </c>
      <c r="S2793" t="b">
        <v>0</v>
      </c>
    </row>
    <row r="2794" spans="1:19" ht="48" x14ac:dyDescent="0.3">
      <c r="A2794" s="27">
        <v>28584</v>
      </c>
      <c r="B2794" s="34" t="s">
        <v>402</v>
      </c>
      <c r="C2794" s="27" t="s">
        <v>2949</v>
      </c>
      <c r="D2794" s="27"/>
      <c r="E2794" s="35" t="s">
        <v>2950</v>
      </c>
      <c r="F2794" s="26">
        <v>42826</v>
      </c>
      <c r="G2794" s="26">
        <v>44012</v>
      </c>
      <c r="H2794" s="27" t="s">
        <v>22</v>
      </c>
      <c r="I2794" s="29" t="s">
        <v>2926</v>
      </c>
      <c r="J2794" s="32" t="s">
        <v>580</v>
      </c>
      <c r="K2794" s="31" t="s">
        <v>599</v>
      </c>
      <c r="L2794" s="28" t="s">
        <v>565</v>
      </c>
      <c r="M2794" s="31" t="s">
        <v>566</v>
      </c>
      <c r="N2794" s="28" t="s">
        <v>567</v>
      </c>
      <c r="O2794" s="27" t="s">
        <v>1724</v>
      </c>
      <c r="P2794" s="27" t="s">
        <v>570</v>
      </c>
      <c r="Q2794" t="b">
        <v>0</v>
      </c>
      <c r="S2794" t="b">
        <v>0</v>
      </c>
    </row>
    <row r="2795" spans="1:19" ht="36" x14ac:dyDescent="0.3">
      <c r="A2795" s="27">
        <v>28585</v>
      </c>
      <c r="B2795" s="34" t="s">
        <v>402</v>
      </c>
      <c r="C2795" s="27" t="s">
        <v>2951</v>
      </c>
      <c r="D2795" s="27"/>
      <c r="E2795" s="35" t="s">
        <v>2952</v>
      </c>
      <c r="F2795" s="26">
        <v>42826</v>
      </c>
      <c r="G2795" s="26">
        <v>44012</v>
      </c>
      <c r="H2795" s="27" t="s">
        <v>22</v>
      </c>
      <c r="I2795" s="29"/>
      <c r="J2795" s="32" t="s">
        <v>580</v>
      </c>
      <c r="K2795" s="31"/>
      <c r="L2795" s="28" t="s">
        <v>572</v>
      </c>
      <c r="M2795" s="31"/>
      <c r="N2795" s="28" t="s">
        <v>572</v>
      </c>
      <c r="O2795" s="27" t="s">
        <v>2757</v>
      </c>
      <c r="P2795" s="27" t="s">
        <v>568</v>
      </c>
      <c r="Q2795" t="b">
        <v>0</v>
      </c>
      <c r="S2795" t="b">
        <v>0</v>
      </c>
    </row>
    <row r="2796" spans="1:19" ht="48" x14ac:dyDescent="0.3">
      <c r="A2796" s="27">
        <v>28586</v>
      </c>
      <c r="B2796" s="34" t="s">
        <v>402</v>
      </c>
      <c r="C2796" s="27" t="s">
        <v>2953</v>
      </c>
      <c r="D2796" s="27"/>
      <c r="E2796" s="35" t="s">
        <v>2954</v>
      </c>
      <c r="F2796" s="26">
        <v>42826</v>
      </c>
      <c r="G2796" s="26">
        <v>44012</v>
      </c>
      <c r="H2796" s="27" t="s">
        <v>22</v>
      </c>
      <c r="I2796" s="29"/>
      <c r="J2796" s="33" t="s">
        <v>588</v>
      </c>
      <c r="K2796" s="31"/>
      <c r="L2796" s="28" t="s">
        <v>572</v>
      </c>
      <c r="M2796" s="31"/>
      <c r="N2796" s="28" t="s">
        <v>572</v>
      </c>
      <c r="O2796" s="27" t="s">
        <v>2757</v>
      </c>
      <c r="P2796" s="27" t="s">
        <v>568</v>
      </c>
      <c r="Q2796" t="b">
        <v>0</v>
      </c>
      <c r="S2796" t="b">
        <v>0</v>
      </c>
    </row>
    <row r="2797" spans="1:19" ht="60" x14ac:dyDescent="0.3">
      <c r="A2797" s="27">
        <v>28557</v>
      </c>
      <c r="B2797" s="34" t="s">
        <v>402</v>
      </c>
      <c r="C2797" s="27" t="s">
        <v>573</v>
      </c>
      <c r="D2797" s="27"/>
      <c r="E2797" s="35" t="s">
        <v>2955</v>
      </c>
      <c r="F2797" s="26">
        <v>42826</v>
      </c>
      <c r="G2797" s="26">
        <v>44012</v>
      </c>
      <c r="H2797" s="27" t="s">
        <v>22</v>
      </c>
      <c r="I2797" s="29" t="s">
        <v>2926</v>
      </c>
      <c r="J2797" s="33" t="s">
        <v>588</v>
      </c>
      <c r="K2797" s="31" t="s">
        <v>599</v>
      </c>
      <c r="L2797" s="28" t="s">
        <v>644</v>
      </c>
      <c r="M2797" s="31" t="s">
        <v>566</v>
      </c>
      <c r="N2797" s="28" t="s">
        <v>567</v>
      </c>
      <c r="O2797" s="27" t="s">
        <v>1724</v>
      </c>
      <c r="P2797" s="27" t="s">
        <v>570</v>
      </c>
      <c r="Q2797" t="b">
        <v>0</v>
      </c>
      <c r="S2797" t="b">
        <v>0</v>
      </c>
    </row>
    <row r="2798" spans="1:19" ht="96" x14ac:dyDescent="0.3">
      <c r="A2798" s="27">
        <v>28558</v>
      </c>
      <c r="B2798" s="34" t="s">
        <v>402</v>
      </c>
      <c r="C2798" s="27" t="s">
        <v>574</v>
      </c>
      <c r="D2798" s="27"/>
      <c r="E2798" s="35" t="s">
        <v>2956</v>
      </c>
      <c r="F2798" s="26">
        <v>42826</v>
      </c>
      <c r="G2798" s="26">
        <v>44012</v>
      </c>
      <c r="H2798" s="27" t="s">
        <v>22</v>
      </c>
      <c r="I2798" s="29"/>
      <c r="J2798" s="32" t="s">
        <v>580</v>
      </c>
      <c r="K2798" s="31"/>
      <c r="L2798" s="28" t="s">
        <v>572</v>
      </c>
      <c r="M2798" s="31"/>
      <c r="N2798" s="28" t="s">
        <v>572</v>
      </c>
      <c r="O2798" s="27" t="s">
        <v>2754</v>
      </c>
      <c r="P2798" s="27" t="s">
        <v>568</v>
      </c>
      <c r="Q2798" t="b">
        <v>0</v>
      </c>
      <c r="S2798" t="b">
        <v>0</v>
      </c>
    </row>
    <row r="2799" spans="1:19" ht="60" x14ac:dyDescent="0.3">
      <c r="A2799" s="27">
        <v>28559</v>
      </c>
      <c r="B2799" s="34" t="s">
        <v>402</v>
      </c>
      <c r="C2799" s="27" t="s">
        <v>606</v>
      </c>
      <c r="D2799" s="27"/>
      <c r="E2799" s="35" t="s">
        <v>2957</v>
      </c>
      <c r="F2799" s="26">
        <v>42826</v>
      </c>
      <c r="G2799" s="26">
        <v>44012</v>
      </c>
      <c r="H2799" s="27" t="s">
        <v>22</v>
      </c>
      <c r="I2799" s="29"/>
      <c r="J2799" s="32" t="s">
        <v>580</v>
      </c>
      <c r="K2799" s="31"/>
      <c r="L2799" s="28" t="s">
        <v>572</v>
      </c>
      <c r="M2799" s="31"/>
      <c r="N2799" s="28" t="s">
        <v>572</v>
      </c>
      <c r="O2799" s="27" t="s">
        <v>2754</v>
      </c>
      <c r="P2799" s="27" t="s">
        <v>568</v>
      </c>
      <c r="Q2799" t="b">
        <v>0</v>
      </c>
      <c r="S2799" t="b">
        <v>0</v>
      </c>
    </row>
    <row r="2800" spans="1:19" ht="24" x14ac:dyDescent="0.3">
      <c r="A2800" s="27">
        <v>28560</v>
      </c>
      <c r="B2800" s="34" t="s">
        <v>402</v>
      </c>
      <c r="C2800" s="27" t="s">
        <v>608</v>
      </c>
      <c r="D2800" s="27"/>
      <c r="E2800" s="35" t="s">
        <v>2958</v>
      </c>
      <c r="F2800" s="26">
        <v>42826</v>
      </c>
      <c r="G2800" s="26">
        <v>44012</v>
      </c>
      <c r="H2800" s="27" t="s">
        <v>22</v>
      </c>
      <c r="I2800" s="29"/>
      <c r="J2800" s="32" t="s">
        <v>580</v>
      </c>
      <c r="K2800" s="31"/>
      <c r="L2800" s="28" t="s">
        <v>572</v>
      </c>
      <c r="M2800" s="31"/>
      <c r="N2800" s="28" t="s">
        <v>572</v>
      </c>
      <c r="O2800" s="27" t="s">
        <v>2754</v>
      </c>
      <c r="P2800" s="27" t="s">
        <v>568</v>
      </c>
      <c r="Q2800" t="b">
        <v>0</v>
      </c>
      <c r="S2800" t="b">
        <v>0</v>
      </c>
    </row>
    <row r="2801" spans="1:19" ht="36" x14ac:dyDescent="0.3">
      <c r="A2801" s="27">
        <v>28561</v>
      </c>
      <c r="B2801" s="34" t="s">
        <v>402</v>
      </c>
      <c r="C2801" s="27" t="s">
        <v>609</v>
      </c>
      <c r="D2801" s="27"/>
      <c r="E2801" s="35" t="s">
        <v>2959</v>
      </c>
      <c r="F2801" s="26">
        <v>42826</v>
      </c>
      <c r="G2801" s="26">
        <v>44012</v>
      </c>
      <c r="H2801" s="27" t="s">
        <v>22</v>
      </c>
      <c r="I2801" s="29"/>
      <c r="J2801" s="32" t="s">
        <v>580</v>
      </c>
      <c r="K2801" s="31"/>
      <c r="L2801" s="28" t="s">
        <v>572</v>
      </c>
      <c r="M2801" s="31"/>
      <c r="N2801" s="28" t="s">
        <v>572</v>
      </c>
      <c r="O2801" s="27" t="s">
        <v>2754</v>
      </c>
      <c r="P2801" s="27" t="s">
        <v>568</v>
      </c>
      <c r="Q2801" t="b">
        <v>0</v>
      </c>
      <c r="S2801" t="b">
        <v>0</v>
      </c>
    </row>
    <row r="2802" spans="1:19" ht="36" x14ac:dyDescent="0.3">
      <c r="A2802" s="27">
        <v>28562</v>
      </c>
      <c r="B2802" s="34" t="s">
        <v>402</v>
      </c>
      <c r="C2802" s="27" t="s">
        <v>761</v>
      </c>
      <c r="D2802" s="27"/>
      <c r="E2802" s="35" t="s">
        <v>2960</v>
      </c>
      <c r="F2802" s="26">
        <v>42826</v>
      </c>
      <c r="G2802" s="26">
        <v>44012</v>
      </c>
      <c r="H2802" s="27" t="s">
        <v>22</v>
      </c>
      <c r="I2802" s="29"/>
      <c r="J2802" s="32" t="s">
        <v>580</v>
      </c>
      <c r="K2802" s="31"/>
      <c r="L2802" s="28" t="s">
        <v>572</v>
      </c>
      <c r="M2802" s="31"/>
      <c r="N2802" s="28" t="s">
        <v>572</v>
      </c>
      <c r="O2802" s="27" t="s">
        <v>2754</v>
      </c>
      <c r="P2802" s="27" t="s">
        <v>568</v>
      </c>
      <c r="Q2802" t="b">
        <v>0</v>
      </c>
      <c r="S2802" t="b">
        <v>0</v>
      </c>
    </row>
    <row r="2803" spans="1:19" ht="36" x14ac:dyDescent="0.3">
      <c r="A2803" s="27">
        <v>28563</v>
      </c>
      <c r="B2803" s="34" t="s">
        <v>402</v>
      </c>
      <c r="C2803" s="27" t="s">
        <v>1094</v>
      </c>
      <c r="D2803" s="27"/>
      <c r="E2803" s="35" t="s">
        <v>2961</v>
      </c>
      <c r="F2803" s="26">
        <v>42826</v>
      </c>
      <c r="G2803" s="26">
        <v>44012</v>
      </c>
      <c r="H2803" s="27" t="s">
        <v>22</v>
      </c>
      <c r="I2803" s="29"/>
      <c r="J2803" s="32" t="s">
        <v>580</v>
      </c>
      <c r="K2803" s="31"/>
      <c r="L2803" s="28" t="s">
        <v>572</v>
      </c>
      <c r="M2803" s="31"/>
      <c r="N2803" s="28" t="s">
        <v>572</v>
      </c>
      <c r="O2803" s="27" t="s">
        <v>2754</v>
      </c>
      <c r="P2803" s="27" t="s">
        <v>568</v>
      </c>
      <c r="Q2803" t="b">
        <v>0</v>
      </c>
      <c r="S2803" t="b">
        <v>0</v>
      </c>
    </row>
    <row r="2804" spans="1:19" ht="84" x14ac:dyDescent="0.3">
      <c r="A2804" s="27">
        <v>28564</v>
      </c>
      <c r="B2804" s="34" t="s">
        <v>402</v>
      </c>
      <c r="C2804" s="27" t="s">
        <v>611</v>
      </c>
      <c r="D2804" s="27"/>
      <c r="E2804" s="35" t="s">
        <v>2962</v>
      </c>
      <c r="F2804" s="26">
        <v>42826</v>
      </c>
      <c r="G2804" s="26">
        <v>44012</v>
      </c>
      <c r="H2804" s="27" t="s">
        <v>22</v>
      </c>
      <c r="I2804" s="29"/>
      <c r="J2804" s="32" t="s">
        <v>580</v>
      </c>
      <c r="K2804" s="31"/>
      <c r="L2804" s="28" t="s">
        <v>572</v>
      </c>
      <c r="M2804" s="31"/>
      <c r="N2804" s="28" t="s">
        <v>572</v>
      </c>
      <c r="O2804" s="27" t="s">
        <v>2754</v>
      </c>
      <c r="P2804" s="27" t="s">
        <v>568</v>
      </c>
      <c r="Q2804" t="b">
        <v>0</v>
      </c>
      <c r="S2804" t="b">
        <v>0</v>
      </c>
    </row>
    <row r="2805" spans="1:19" ht="24" x14ac:dyDescent="0.3">
      <c r="A2805" s="27">
        <v>28565</v>
      </c>
      <c r="B2805" s="34" t="s">
        <v>402</v>
      </c>
      <c r="C2805" s="27" t="s">
        <v>671</v>
      </c>
      <c r="D2805" s="27"/>
      <c r="E2805" s="35" t="s">
        <v>2963</v>
      </c>
      <c r="F2805" s="26">
        <v>42826</v>
      </c>
      <c r="G2805" s="26">
        <v>44012</v>
      </c>
      <c r="H2805" s="27" t="s">
        <v>22</v>
      </c>
      <c r="I2805" s="29"/>
      <c r="J2805" s="32" t="s">
        <v>580</v>
      </c>
      <c r="K2805" s="31"/>
      <c r="L2805" s="28" t="s">
        <v>572</v>
      </c>
      <c r="M2805" s="31"/>
      <c r="N2805" s="28" t="s">
        <v>572</v>
      </c>
      <c r="O2805" s="27" t="s">
        <v>2754</v>
      </c>
      <c r="P2805" s="27" t="s">
        <v>568</v>
      </c>
      <c r="Q2805" t="b">
        <v>0</v>
      </c>
      <c r="S2805" t="b">
        <v>0</v>
      </c>
    </row>
    <row r="2806" spans="1:19" x14ac:dyDescent="0.3">
      <c r="A2806" s="27">
        <v>28566</v>
      </c>
      <c r="B2806" s="34" t="s">
        <v>402</v>
      </c>
      <c r="C2806" s="27" t="s">
        <v>685</v>
      </c>
      <c r="D2806" s="27"/>
      <c r="E2806" s="35" t="s">
        <v>2964</v>
      </c>
      <c r="F2806" s="26">
        <v>42826</v>
      </c>
      <c r="G2806" s="26">
        <v>44012</v>
      </c>
      <c r="H2806" s="27" t="s">
        <v>22</v>
      </c>
      <c r="I2806" s="29"/>
      <c r="J2806" s="32" t="s">
        <v>580</v>
      </c>
      <c r="K2806" s="31"/>
      <c r="L2806" s="28" t="s">
        <v>572</v>
      </c>
      <c r="M2806" s="31"/>
      <c r="N2806" s="28" t="s">
        <v>572</v>
      </c>
      <c r="O2806" s="27" t="s">
        <v>2754</v>
      </c>
      <c r="P2806" s="27" t="s">
        <v>568</v>
      </c>
      <c r="Q2806" t="b">
        <v>0</v>
      </c>
      <c r="S2806" t="b">
        <v>0</v>
      </c>
    </row>
    <row r="2807" spans="1:19" x14ac:dyDescent="0.3">
      <c r="A2807" s="27">
        <v>28567</v>
      </c>
      <c r="B2807" s="34" t="s">
        <v>402</v>
      </c>
      <c r="C2807" s="27" t="s">
        <v>687</v>
      </c>
      <c r="D2807" s="27"/>
      <c r="E2807" s="35" t="s">
        <v>2965</v>
      </c>
      <c r="F2807" s="26">
        <v>42826</v>
      </c>
      <c r="G2807" s="26">
        <v>44012</v>
      </c>
      <c r="H2807" s="27" t="s">
        <v>22</v>
      </c>
      <c r="I2807" s="29"/>
      <c r="J2807" s="32" t="s">
        <v>580</v>
      </c>
      <c r="K2807" s="31"/>
      <c r="L2807" s="28" t="s">
        <v>572</v>
      </c>
      <c r="M2807" s="31"/>
      <c r="N2807" s="28" t="s">
        <v>572</v>
      </c>
      <c r="O2807" s="27" t="s">
        <v>2754</v>
      </c>
      <c r="P2807" s="27" t="s">
        <v>568</v>
      </c>
      <c r="Q2807" t="b">
        <v>0</v>
      </c>
      <c r="S2807" t="b">
        <v>0</v>
      </c>
    </row>
    <row r="2808" spans="1:19" ht="43.2" x14ac:dyDescent="0.3">
      <c r="A2808" s="27">
        <v>28568</v>
      </c>
      <c r="B2808" s="34" t="s">
        <v>402</v>
      </c>
      <c r="C2808" s="27" t="s">
        <v>672</v>
      </c>
      <c r="D2808" s="27"/>
      <c r="E2808" s="35" t="s">
        <v>2966</v>
      </c>
      <c r="F2808" s="26">
        <v>42826</v>
      </c>
      <c r="G2808" s="26">
        <v>44012</v>
      </c>
      <c r="H2808" s="27" t="s">
        <v>22</v>
      </c>
      <c r="I2808" s="29" t="s">
        <v>2827</v>
      </c>
      <c r="J2808" s="30" t="s">
        <v>563</v>
      </c>
      <c r="K2808" s="31" t="s">
        <v>578</v>
      </c>
      <c r="L2808" s="28" t="s">
        <v>579</v>
      </c>
      <c r="M2808" s="31" t="s">
        <v>566</v>
      </c>
      <c r="N2808" s="28" t="s">
        <v>567</v>
      </c>
      <c r="O2808" s="27" t="s">
        <v>1724</v>
      </c>
      <c r="P2808" s="27" t="s">
        <v>570</v>
      </c>
      <c r="Q2808" t="b">
        <v>0</v>
      </c>
      <c r="S2808" t="b">
        <v>0</v>
      </c>
    </row>
    <row r="2809" spans="1:19" ht="48" x14ac:dyDescent="0.3">
      <c r="A2809" s="27">
        <v>28570</v>
      </c>
      <c r="B2809" s="34" t="s">
        <v>402</v>
      </c>
      <c r="C2809" s="27" t="s">
        <v>674</v>
      </c>
      <c r="D2809" s="27"/>
      <c r="E2809" s="35" t="s">
        <v>2967</v>
      </c>
      <c r="F2809" s="26">
        <v>42826</v>
      </c>
      <c r="G2809" s="26">
        <v>44012</v>
      </c>
      <c r="H2809" s="27" t="s">
        <v>22</v>
      </c>
      <c r="I2809" s="29" t="s">
        <v>2926</v>
      </c>
      <c r="J2809" s="30" t="s">
        <v>563</v>
      </c>
      <c r="K2809" s="31" t="s">
        <v>566</v>
      </c>
      <c r="L2809" s="28" t="s">
        <v>644</v>
      </c>
      <c r="M2809" s="31" t="s">
        <v>566</v>
      </c>
      <c r="N2809" s="28" t="s">
        <v>567</v>
      </c>
      <c r="O2809" s="27" t="s">
        <v>1724</v>
      </c>
      <c r="P2809" s="27" t="s">
        <v>570</v>
      </c>
      <c r="Q2809" t="b">
        <v>0</v>
      </c>
      <c r="S2809" t="b">
        <v>0</v>
      </c>
    </row>
    <row r="2810" spans="1:19" ht="60" x14ac:dyDescent="0.3">
      <c r="A2810" s="27">
        <v>30138</v>
      </c>
      <c r="B2810" s="34" t="s">
        <v>403</v>
      </c>
      <c r="C2810" s="27" t="s">
        <v>561</v>
      </c>
      <c r="D2810" s="27"/>
      <c r="E2810" s="35" t="s">
        <v>2968</v>
      </c>
      <c r="F2810" s="26">
        <v>44013</v>
      </c>
      <c r="G2810" s="27"/>
      <c r="H2810" s="27" t="s">
        <v>24</v>
      </c>
      <c r="I2810" s="29"/>
      <c r="J2810" s="32" t="s">
        <v>580</v>
      </c>
      <c r="K2810" s="31"/>
      <c r="L2810" s="28" t="s">
        <v>572</v>
      </c>
      <c r="M2810" s="31"/>
      <c r="N2810" s="28" t="s">
        <v>572</v>
      </c>
      <c r="O2810" s="27" t="s">
        <v>1724</v>
      </c>
      <c r="P2810" s="27" t="s">
        <v>570</v>
      </c>
      <c r="Q2810" t="b">
        <v>0</v>
      </c>
      <c r="S2810" t="b">
        <v>0</v>
      </c>
    </row>
    <row r="2811" spans="1:19" ht="48" x14ac:dyDescent="0.3">
      <c r="A2811" s="27">
        <v>30147</v>
      </c>
      <c r="B2811" s="34" t="s">
        <v>403</v>
      </c>
      <c r="C2811" s="27" t="s">
        <v>660</v>
      </c>
      <c r="D2811" s="27"/>
      <c r="E2811" s="35" t="s">
        <v>2969</v>
      </c>
      <c r="F2811" s="26">
        <v>44013</v>
      </c>
      <c r="G2811" s="27"/>
      <c r="H2811" s="27" t="s">
        <v>24</v>
      </c>
      <c r="I2811" s="29"/>
      <c r="J2811" s="32" t="s">
        <v>580</v>
      </c>
      <c r="K2811" s="31"/>
      <c r="L2811" s="28" t="s">
        <v>572</v>
      </c>
      <c r="M2811" s="31"/>
      <c r="N2811" s="28" t="s">
        <v>572</v>
      </c>
      <c r="O2811" s="27" t="s">
        <v>1452</v>
      </c>
      <c r="P2811" s="27" t="s">
        <v>568</v>
      </c>
      <c r="Q2811" t="b">
        <v>0</v>
      </c>
      <c r="S2811" t="b">
        <v>0</v>
      </c>
    </row>
    <row r="2812" spans="1:19" ht="36" x14ac:dyDescent="0.3">
      <c r="A2812" s="27">
        <v>30148</v>
      </c>
      <c r="B2812" s="34" t="s">
        <v>403</v>
      </c>
      <c r="C2812" s="27" t="s">
        <v>661</v>
      </c>
      <c r="D2812" s="27"/>
      <c r="E2812" s="35" t="s">
        <v>2970</v>
      </c>
      <c r="F2812" s="26">
        <v>44013</v>
      </c>
      <c r="G2812" s="27"/>
      <c r="H2812" s="27" t="s">
        <v>24</v>
      </c>
      <c r="I2812" s="29"/>
      <c r="J2812" s="33" t="s">
        <v>588</v>
      </c>
      <c r="K2812" s="31"/>
      <c r="L2812" s="28" t="s">
        <v>572</v>
      </c>
      <c r="M2812" s="31"/>
      <c r="N2812" s="28" t="s">
        <v>572</v>
      </c>
      <c r="O2812" s="27" t="s">
        <v>1452</v>
      </c>
      <c r="P2812" s="27" t="s">
        <v>568</v>
      </c>
      <c r="Q2812" t="b">
        <v>0</v>
      </c>
      <c r="S2812" t="b">
        <v>0</v>
      </c>
    </row>
    <row r="2813" spans="1:19" ht="36" x14ac:dyDescent="0.3">
      <c r="A2813" s="27">
        <v>30149</v>
      </c>
      <c r="B2813" s="34" t="s">
        <v>403</v>
      </c>
      <c r="C2813" s="27" t="s">
        <v>662</v>
      </c>
      <c r="D2813" s="27"/>
      <c r="E2813" s="35" t="s">
        <v>2971</v>
      </c>
      <c r="F2813" s="26">
        <v>44013</v>
      </c>
      <c r="G2813" s="27"/>
      <c r="H2813" s="27" t="s">
        <v>24</v>
      </c>
      <c r="I2813" s="29"/>
      <c r="J2813" s="30" t="s">
        <v>563</v>
      </c>
      <c r="K2813" s="31"/>
      <c r="L2813" s="28" t="s">
        <v>572</v>
      </c>
      <c r="M2813" s="31"/>
      <c r="N2813" s="28" t="s">
        <v>572</v>
      </c>
      <c r="O2813" s="27" t="s">
        <v>1452</v>
      </c>
      <c r="P2813" s="27" t="s">
        <v>568</v>
      </c>
      <c r="Q2813" t="b">
        <v>0</v>
      </c>
      <c r="S2813" t="b">
        <v>0</v>
      </c>
    </row>
    <row r="2814" spans="1:19" ht="36" x14ac:dyDescent="0.3">
      <c r="A2814" s="27">
        <v>30150</v>
      </c>
      <c r="B2814" s="34" t="s">
        <v>403</v>
      </c>
      <c r="C2814" s="27" t="s">
        <v>663</v>
      </c>
      <c r="D2814" s="27"/>
      <c r="E2814" s="35" t="s">
        <v>2972</v>
      </c>
      <c r="F2814" s="26">
        <v>44013</v>
      </c>
      <c r="G2814" s="27"/>
      <c r="H2814" s="27" t="s">
        <v>24</v>
      </c>
      <c r="I2814" s="29"/>
      <c r="J2814" s="30" t="s">
        <v>563</v>
      </c>
      <c r="K2814" s="31"/>
      <c r="L2814" s="28" t="s">
        <v>572</v>
      </c>
      <c r="M2814" s="31"/>
      <c r="N2814" s="28" t="s">
        <v>572</v>
      </c>
      <c r="O2814" s="27" t="s">
        <v>1452</v>
      </c>
      <c r="P2814" s="27" t="s">
        <v>568</v>
      </c>
      <c r="Q2814" t="b">
        <v>0</v>
      </c>
      <c r="S2814" t="b">
        <v>0</v>
      </c>
    </row>
    <row r="2815" spans="1:19" ht="60" x14ac:dyDescent="0.3">
      <c r="A2815" s="27">
        <v>30151</v>
      </c>
      <c r="B2815" s="34" t="s">
        <v>403</v>
      </c>
      <c r="C2815" s="27" t="s">
        <v>664</v>
      </c>
      <c r="D2815" s="27"/>
      <c r="E2815" s="35" t="s">
        <v>2973</v>
      </c>
      <c r="F2815" s="26">
        <v>44013</v>
      </c>
      <c r="G2815" s="27"/>
      <c r="H2815" s="27" t="s">
        <v>24</v>
      </c>
      <c r="I2815" s="29"/>
      <c r="J2815" s="30" t="s">
        <v>563</v>
      </c>
      <c r="K2815" s="31"/>
      <c r="L2815" s="28" t="s">
        <v>572</v>
      </c>
      <c r="M2815" s="31"/>
      <c r="N2815" s="28" t="s">
        <v>572</v>
      </c>
      <c r="O2815" s="27" t="s">
        <v>1452</v>
      </c>
      <c r="P2815" s="27" t="s">
        <v>568</v>
      </c>
      <c r="Q2815" t="b">
        <v>0</v>
      </c>
      <c r="S2815" t="b">
        <v>0</v>
      </c>
    </row>
    <row r="2816" spans="1:19" ht="36" x14ac:dyDescent="0.3">
      <c r="A2816" s="27">
        <v>30152</v>
      </c>
      <c r="B2816" s="34" t="s">
        <v>403</v>
      </c>
      <c r="C2816" s="27" t="s">
        <v>666</v>
      </c>
      <c r="D2816" s="27"/>
      <c r="E2816" s="35" t="s">
        <v>2974</v>
      </c>
      <c r="F2816" s="26">
        <v>44013</v>
      </c>
      <c r="G2816" s="27"/>
      <c r="H2816" s="27" t="s">
        <v>24</v>
      </c>
      <c r="I2816" s="29"/>
      <c r="J2816" s="32" t="s">
        <v>580</v>
      </c>
      <c r="K2816" s="31"/>
      <c r="L2816" s="28" t="s">
        <v>572</v>
      </c>
      <c r="M2816" s="31"/>
      <c r="N2816" s="28" t="s">
        <v>572</v>
      </c>
      <c r="O2816" s="27" t="s">
        <v>1452</v>
      </c>
      <c r="P2816" s="27" t="s">
        <v>568</v>
      </c>
      <c r="Q2816" t="b">
        <v>0</v>
      </c>
      <c r="S2816" t="b">
        <v>0</v>
      </c>
    </row>
    <row r="2817" spans="1:19" ht="36" x14ac:dyDescent="0.3">
      <c r="A2817" s="27">
        <v>30153</v>
      </c>
      <c r="B2817" s="34" t="s">
        <v>403</v>
      </c>
      <c r="C2817" s="27" t="s">
        <v>2975</v>
      </c>
      <c r="D2817" s="27"/>
      <c r="E2817" s="35" t="s">
        <v>2976</v>
      </c>
      <c r="F2817" s="26">
        <v>44013</v>
      </c>
      <c r="G2817" s="27"/>
      <c r="H2817" s="27" t="s">
        <v>24</v>
      </c>
      <c r="I2817" s="29"/>
      <c r="J2817" s="32" t="s">
        <v>580</v>
      </c>
      <c r="K2817" s="31"/>
      <c r="L2817" s="28" t="s">
        <v>572</v>
      </c>
      <c r="M2817" s="31"/>
      <c r="N2817" s="28" t="s">
        <v>572</v>
      </c>
      <c r="O2817" s="27" t="s">
        <v>1452</v>
      </c>
      <c r="P2817" s="27" t="s">
        <v>568</v>
      </c>
      <c r="Q2817" t="b">
        <v>0</v>
      </c>
      <c r="S2817" t="b">
        <v>0</v>
      </c>
    </row>
    <row r="2818" spans="1:19" ht="36" x14ac:dyDescent="0.3">
      <c r="A2818" s="27">
        <v>30154</v>
      </c>
      <c r="B2818" s="34" t="s">
        <v>403</v>
      </c>
      <c r="C2818" s="27" t="s">
        <v>2977</v>
      </c>
      <c r="D2818" s="27"/>
      <c r="E2818" s="35" t="s">
        <v>2978</v>
      </c>
      <c r="F2818" s="26">
        <v>44013</v>
      </c>
      <c r="G2818" s="27"/>
      <c r="H2818" s="27" t="s">
        <v>24</v>
      </c>
      <c r="I2818" s="29"/>
      <c r="J2818" s="32" t="s">
        <v>580</v>
      </c>
      <c r="K2818" s="31"/>
      <c r="L2818" s="28" t="s">
        <v>572</v>
      </c>
      <c r="M2818" s="31"/>
      <c r="N2818" s="28" t="s">
        <v>572</v>
      </c>
      <c r="O2818" s="27" t="s">
        <v>1452</v>
      </c>
      <c r="P2818" s="27" t="s">
        <v>568</v>
      </c>
      <c r="Q2818" t="b">
        <v>0</v>
      </c>
      <c r="S2818" t="b">
        <v>0</v>
      </c>
    </row>
    <row r="2819" spans="1:19" ht="72" x14ac:dyDescent="0.3">
      <c r="A2819" s="27">
        <v>30155</v>
      </c>
      <c r="B2819" s="34" t="s">
        <v>403</v>
      </c>
      <c r="C2819" s="27" t="s">
        <v>2979</v>
      </c>
      <c r="D2819" s="27"/>
      <c r="E2819" s="35" t="s">
        <v>2980</v>
      </c>
      <c r="F2819" s="26">
        <v>44013</v>
      </c>
      <c r="G2819" s="27"/>
      <c r="H2819" s="27" t="s">
        <v>24</v>
      </c>
      <c r="I2819" s="29"/>
      <c r="J2819" s="32" t="s">
        <v>580</v>
      </c>
      <c r="K2819" s="31"/>
      <c r="L2819" s="28" t="s">
        <v>572</v>
      </c>
      <c r="M2819" s="31"/>
      <c r="N2819" s="28" t="s">
        <v>572</v>
      </c>
      <c r="O2819" s="27" t="s">
        <v>2981</v>
      </c>
      <c r="P2819" s="27" t="s">
        <v>568</v>
      </c>
      <c r="Q2819" t="b">
        <v>0</v>
      </c>
      <c r="S2819" t="b">
        <v>0</v>
      </c>
    </row>
    <row r="2820" spans="1:19" ht="84" x14ac:dyDescent="0.3">
      <c r="A2820" s="27">
        <v>30156</v>
      </c>
      <c r="B2820" s="34" t="s">
        <v>403</v>
      </c>
      <c r="C2820" s="27" t="s">
        <v>2982</v>
      </c>
      <c r="D2820" s="27"/>
      <c r="E2820" s="35" t="s">
        <v>2983</v>
      </c>
      <c r="F2820" s="26">
        <v>44013</v>
      </c>
      <c r="G2820" s="27"/>
      <c r="H2820" s="27" t="s">
        <v>24</v>
      </c>
      <c r="I2820" s="29"/>
      <c r="J2820" s="32" t="s">
        <v>580</v>
      </c>
      <c r="K2820" s="31"/>
      <c r="L2820" s="28" t="s">
        <v>572</v>
      </c>
      <c r="M2820" s="31"/>
      <c r="N2820" s="28" t="s">
        <v>572</v>
      </c>
      <c r="O2820" s="27" t="s">
        <v>2981</v>
      </c>
      <c r="P2820" s="27" t="s">
        <v>568</v>
      </c>
      <c r="Q2820" t="b">
        <v>0</v>
      </c>
      <c r="S2820" t="b">
        <v>0</v>
      </c>
    </row>
    <row r="2821" spans="1:19" ht="48" x14ac:dyDescent="0.3">
      <c r="A2821" s="27">
        <v>30157</v>
      </c>
      <c r="B2821" s="34" t="s">
        <v>403</v>
      </c>
      <c r="C2821" s="27" t="s">
        <v>667</v>
      </c>
      <c r="D2821" s="27"/>
      <c r="E2821" s="35" t="s">
        <v>2984</v>
      </c>
      <c r="F2821" s="26">
        <v>44013</v>
      </c>
      <c r="G2821" s="27"/>
      <c r="H2821" s="27" t="s">
        <v>24</v>
      </c>
      <c r="I2821" s="29"/>
      <c r="J2821" s="32" t="s">
        <v>580</v>
      </c>
      <c r="K2821" s="31"/>
      <c r="L2821" s="28" t="s">
        <v>572</v>
      </c>
      <c r="M2821" s="31"/>
      <c r="N2821" s="28" t="s">
        <v>572</v>
      </c>
      <c r="O2821" s="27" t="s">
        <v>1724</v>
      </c>
      <c r="P2821" s="27" t="s">
        <v>570</v>
      </c>
      <c r="Q2821" t="b">
        <v>0</v>
      </c>
      <c r="S2821" t="b">
        <v>0</v>
      </c>
    </row>
    <row r="2822" spans="1:19" ht="60" x14ac:dyDescent="0.3">
      <c r="A2822" s="27">
        <v>30158</v>
      </c>
      <c r="B2822" s="34" t="s">
        <v>403</v>
      </c>
      <c r="C2822" s="27" t="s">
        <v>668</v>
      </c>
      <c r="D2822" s="27"/>
      <c r="E2822" s="35" t="s">
        <v>2985</v>
      </c>
      <c r="F2822" s="26">
        <v>44013</v>
      </c>
      <c r="G2822" s="27"/>
      <c r="H2822" s="27" t="s">
        <v>24</v>
      </c>
      <c r="I2822" s="29"/>
      <c r="J2822" s="32" t="s">
        <v>580</v>
      </c>
      <c r="K2822" s="31"/>
      <c r="L2822" s="28" t="s">
        <v>572</v>
      </c>
      <c r="M2822" s="31"/>
      <c r="N2822" s="28" t="s">
        <v>572</v>
      </c>
      <c r="O2822" s="27"/>
      <c r="P2822" s="27" t="s">
        <v>570</v>
      </c>
      <c r="Q2822" t="b">
        <v>0</v>
      </c>
      <c r="S2822" t="b">
        <v>0</v>
      </c>
    </row>
    <row r="2823" spans="1:19" ht="48" x14ac:dyDescent="0.3">
      <c r="A2823" s="27">
        <v>30159</v>
      </c>
      <c r="B2823" s="34" t="s">
        <v>403</v>
      </c>
      <c r="C2823" s="27" t="s">
        <v>669</v>
      </c>
      <c r="D2823" s="27"/>
      <c r="E2823" s="35" t="s">
        <v>2986</v>
      </c>
      <c r="F2823" s="26">
        <v>44013</v>
      </c>
      <c r="G2823" s="27"/>
      <c r="H2823" s="27" t="s">
        <v>24</v>
      </c>
      <c r="I2823" s="29"/>
      <c r="J2823" s="32" t="s">
        <v>580</v>
      </c>
      <c r="K2823" s="31"/>
      <c r="L2823" s="28" t="s">
        <v>572</v>
      </c>
      <c r="M2823" s="31"/>
      <c r="N2823" s="28" t="s">
        <v>572</v>
      </c>
      <c r="O2823" s="27" t="s">
        <v>1452</v>
      </c>
      <c r="P2823" s="27" t="s">
        <v>568</v>
      </c>
      <c r="Q2823" t="b">
        <v>0</v>
      </c>
      <c r="S2823" t="b">
        <v>0</v>
      </c>
    </row>
    <row r="2824" spans="1:19" ht="36" x14ac:dyDescent="0.3">
      <c r="A2824" s="27">
        <v>30160</v>
      </c>
      <c r="B2824" s="34" t="s">
        <v>403</v>
      </c>
      <c r="C2824" s="27" t="s">
        <v>1233</v>
      </c>
      <c r="D2824" s="27"/>
      <c r="E2824" s="35" t="s">
        <v>2987</v>
      </c>
      <c r="F2824" s="26">
        <v>44013</v>
      </c>
      <c r="G2824" s="27"/>
      <c r="H2824" s="27" t="s">
        <v>24</v>
      </c>
      <c r="I2824" s="29"/>
      <c r="J2824" s="32" t="s">
        <v>580</v>
      </c>
      <c r="K2824" s="31"/>
      <c r="L2824" s="28" t="s">
        <v>572</v>
      </c>
      <c r="M2824" s="31"/>
      <c r="N2824" s="28" t="s">
        <v>572</v>
      </c>
      <c r="O2824" s="27" t="s">
        <v>1452</v>
      </c>
      <c r="P2824" s="27" t="s">
        <v>568</v>
      </c>
      <c r="Q2824" t="b">
        <v>0</v>
      </c>
      <c r="S2824" t="b">
        <v>0</v>
      </c>
    </row>
    <row r="2825" spans="1:19" x14ac:dyDescent="0.3">
      <c r="A2825" s="27">
        <v>30161</v>
      </c>
      <c r="B2825" s="34" t="s">
        <v>403</v>
      </c>
      <c r="C2825" s="27" t="s">
        <v>1235</v>
      </c>
      <c r="D2825" s="27"/>
      <c r="E2825" s="35" t="s">
        <v>2933</v>
      </c>
      <c r="F2825" s="26">
        <v>44013</v>
      </c>
      <c r="G2825" s="27"/>
      <c r="H2825" s="27" t="s">
        <v>24</v>
      </c>
      <c r="I2825" s="29"/>
      <c r="J2825" s="32" t="s">
        <v>580</v>
      </c>
      <c r="K2825" s="31"/>
      <c r="L2825" s="28" t="s">
        <v>572</v>
      </c>
      <c r="M2825" s="31"/>
      <c r="N2825" s="28" t="s">
        <v>572</v>
      </c>
      <c r="O2825" s="27" t="s">
        <v>1452</v>
      </c>
      <c r="P2825" s="27" t="s">
        <v>568</v>
      </c>
      <c r="Q2825" t="b">
        <v>0</v>
      </c>
      <c r="S2825" t="b">
        <v>0</v>
      </c>
    </row>
    <row r="2826" spans="1:19" ht="24" x14ac:dyDescent="0.3">
      <c r="A2826" s="27">
        <v>30162</v>
      </c>
      <c r="B2826" s="34" t="s">
        <v>403</v>
      </c>
      <c r="C2826" s="27" t="s">
        <v>2735</v>
      </c>
      <c r="D2826" s="27"/>
      <c r="E2826" s="35" t="s">
        <v>2988</v>
      </c>
      <c r="F2826" s="26">
        <v>44013</v>
      </c>
      <c r="G2826" s="27"/>
      <c r="H2826" s="27" t="s">
        <v>24</v>
      </c>
      <c r="I2826" s="29"/>
      <c r="J2826" s="32" t="s">
        <v>580</v>
      </c>
      <c r="K2826" s="31"/>
      <c r="L2826" s="28" t="s">
        <v>572</v>
      </c>
      <c r="M2826" s="31"/>
      <c r="N2826" s="28" t="s">
        <v>572</v>
      </c>
      <c r="O2826" s="27" t="s">
        <v>1452</v>
      </c>
      <c r="P2826" s="27" t="s">
        <v>568</v>
      </c>
      <c r="Q2826" t="b">
        <v>0</v>
      </c>
      <c r="S2826" t="b">
        <v>0</v>
      </c>
    </row>
    <row r="2827" spans="1:19" ht="48" x14ac:dyDescent="0.3">
      <c r="A2827" s="27">
        <v>30139</v>
      </c>
      <c r="B2827" s="34" t="s">
        <v>403</v>
      </c>
      <c r="C2827" s="27" t="s">
        <v>571</v>
      </c>
      <c r="D2827" s="27"/>
      <c r="E2827" s="35" t="s">
        <v>2989</v>
      </c>
      <c r="F2827" s="26">
        <v>44013</v>
      </c>
      <c r="G2827" s="27"/>
      <c r="H2827" s="27" t="s">
        <v>24</v>
      </c>
      <c r="I2827" s="29"/>
      <c r="J2827" s="33" t="s">
        <v>1473</v>
      </c>
      <c r="K2827" s="31"/>
      <c r="L2827" s="28" t="s">
        <v>572</v>
      </c>
      <c r="M2827" s="31"/>
      <c r="N2827" s="28" t="s">
        <v>572</v>
      </c>
      <c r="O2827" s="27" t="s">
        <v>2990</v>
      </c>
      <c r="P2827" s="27" t="s">
        <v>568</v>
      </c>
      <c r="Q2827" t="b">
        <v>0</v>
      </c>
      <c r="S2827" t="b">
        <v>0</v>
      </c>
    </row>
    <row r="2828" spans="1:19" ht="204" x14ac:dyDescent="0.3">
      <c r="A2828" s="27">
        <v>30140</v>
      </c>
      <c r="B2828" s="34" t="s">
        <v>403</v>
      </c>
      <c r="C2828" s="27" t="s">
        <v>573</v>
      </c>
      <c r="D2828" s="27"/>
      <c r="E2828" s="35" t="s">
        <v>2991</v>
      </c>
      <c r="F2828" s="26">
        <v>44378</v>
      </c>
      <c r="G2828" s="27"/>
      <c r="H2828" s="27" t="s">
        <v>24</v>
      </c>
      <c r="I2828" s="29"/>
      <c r="J2828" s="32" t="s">
        <v>580</v>
      </c>
      <c r="K2828" s="31"/>
      <c r="L2828" s="28" t="s">
        <v>572</v>
      </c>
      <c r="M2828" s="31"/>
      <c r="N2828" s="28" t="s">
        <v>572</v>
      </c>
      <c r="O2828" s="27" t="s">
        <v>2992</v>
      </c>
      <c r="P2828" s="27" t="s">
        <v>568</v>
      </c>
      <c r="Q2828" t="b">
        <v>0</v>
      </c>
      <c r="S2828" t="b">
        <v>0</v>
      </c>
    </row>
    <row r="2829" spans="1:19" ht="300" x14ac:dyDescent="0.3">
      <c r="A2829" s="27">
        <v>30141</v>
      </c>
      <c r="B2829" s="34" t="s">
        <v>403</v>
      </c>
      <c r="C2829" s="27" t="s">
        <v>574</v>
      </c>
      <c r="D2829" s="27"/>
      <c r="E2829" s="35" t="s">
        <v>2993</v>
      </c>
      <c r="F2829" s="26">
        <v>44013</v>
      </c>
      <c r="G2829" s="27"/>
      <c r="H2829" s="27" t="s">
        <v>24</v>
      </c>
      <c r="I2829" s="29"/>
      <c r="J2829" s="32" t="s">
        <v>580</v>
      </c>
      <c r="K2829" s="31"/>
      <c r="L2829" s="28" t="s">
        <v>572</v>
      </c>
      <c r="M2829" s="31"/>
      <c r="N2829" s="28" t="s">
        <v>572</v>
      </c>
      <c r="O2829" s="27" t="s">
        <v>2992</v>
      </c>
      <c r="P2829" s="27" t="s">
        <v>568</v>
      </c>
      <c r="Q2829" t="b">
        <v>0</v>
      </c>
      <c r="S2829" t="b">
        <v>0</v>
      </c>
    </row>
    <row r="2830" spans="1:19" ht="48" x14ac:dyDescent="0.3">
      <c r="A2830" s="27">
        <v>30142</v>
      </c>
      <c r="B2830" s="34" t="s">
        <v>403</v>
      </c>
      <c r="C2830" s="27" t="s">
        <v>606</v>
      </c>
      <c r="D2830" s="27"/>
      <c r="E2830" s="35" t="s">
        <v>2994</v>
      </c>
      <c r="F2830" s="26">
        <v>44013</v>
      </c>
      <c r="G2830" s="27"/>
      <c r="H2830" s="27" t="s">
        <v>24</v>
      </c>
      <c r="I2830" s="29"/>
      <c r="J2830" s="30" t="s">
        <v>563</v>
      </c>
      <c r="K2830" s="31"/>
      <c r="L2830" s="28" t="s">
        <v>572</v>
      </c>
      <c r="M2830" s="31"/>
      <c r="N2830" s="28" t="s">
        <v>572</v>
      </c>
      <c r="O2830" s="27" t="s">
        <v>1724</v>
      </c>
      <c r="P2830" s="27" t="s">
        <v>570</v>
      </c>
      <c r="Q2830" t="b">
        <v>0</v>
      </c>
      <c r="S2830" t="b">
        <v>0</v>
      </c>
    </row>
    <row r="2831" spans="1:19" ht="48" x14ac:dyDescent="0.3">
      <c r="A2831" s="27">
        <v>30143</v>
      </c>
      <c r="B2831" s="34" t="s">
        <v>403</v>
      </c>
      <c r="C2831" s="27" t="s">
        <v>611</v>
      </c>
      <c r="D2831" s="27"/>
      <c r="E2831" s="35" t="s">
        <v>2995</v>
      </c>
      <c r="F2831" s="26">
        <v>44013</v>
      </c>
      <c r="G2831" s="27"/>
      <c r="H2831" s="27" t="s">
        <v>24</v>
      </c>
      <c r="I2831" s="29"/>
      <c r="J2831" s="33" t="s">
        <v>588</v>
      </c>
      <c r="K2831" s="31"/>
      <c r="L2831" s="28" t="s">
        <v>572</v>
      </c>
      <c r="M2831" s="31"/>
      <c r="N2831" s="28" t="s">
        <v>572</v>
      </c>
      <c r="O2831" s="27" t="s">
        <v>2887</v>
      </c>
      <c r="P2831" s="27" t="s">
        <v>568</v>
      </c>
      <c r="Q2831" t="b">
        <v>0</v>
      </c>
      <c r="S2831" t="b">
        <v>0</v>
      </c>
    </row>
    <row r="2832" spans="1:19" ht="60" x14ac:dyDescent="0.3">
      <c r="A2832" s="27">
        <v>30144</v>
      </c>
      <c r="B2832" s="34" t="s">
        <v>403</v>
      </c>
      <c r="C2832" s="27" t="s">
        <v>671</v>
      </c>
      <c r="D2832" s="27"/>
      <c r="E2832" s="35" t="s">
        <v>2996</v>
      </c>
      <c r="F2832" s="26">
        <v>44013</v>
      </c>
      <c r="G2832" s="27"/>
      <c r="H2832" s="27" t="s">
        <v>24</v>
      </c>
      <c r="I2832" s="29"/>
      <c r="J2832" s="33" t="s">
        <v>588</v>
      </c>
      <c r="K2832" s="31"/>
      <c r="L2832" s="28" t="s">
        <v>572</v>
      </c>
      <c r="M2832" s="31"/>
      <c r="N2832" s="28" t="s">
        <v>572</v>
      </c>
      <c r="O2832" s="27" t="s">
        <v>2992</v>
      </c>
      <c r="P2832" s="27" t="s">
        <v>568</v>
      </c>
      <c r="Q2832" t="b">
        <v>0</v>
      </c>
      <c r="S2832" t="b">
        <v>0</v>
      </c>
    </row>
    <row r="2833" spans="1:19" ht="48" x14ac:dyDescent="0.3">
      <c r="A2833" s="27">
        <v>30145</v>
      </c>
      <c r="B2833" s="34" t="s">
        <v>403</v>
      </c>
      <c r="C2833" s="27" t="s">
        <v>672</v>
      </c>
      <c r="D2833" s="27"/>
      <c r="E2833" s="35" t="s">
        <v>2997</v>
      </c>
      <c r="F2833" s="26">
        <v>44013</v>
      </c>
      <c r="G2833" s="27"/>
      <c r="H2833" s="27" t="s">
        <v>24</v>
      </c>
      <c r="I2833" s="29"/>
      <c r="J2833" s="32" t="s">
        <v>580</v>
      </c>
      <c r="K2833" s="31"/>
      <c r="L2833" s="28" t="s">
        <v>572</v>
      </c>
      <c r="M2833" s="31"/>
      <c r="N2833" s="28" t="s">
        <v>572</v>
      </c>
      <c r="O2833" s="27" t="s">
        <v>2998</v>
      </c>
      <c r="P2833" s="27" t="s">
        <v>568</v>
      </c>
      <c r="Q2833" t="b">
        <v>0</v>
      </c>
      <c r="S2833" t="b">
        <v>0</v>
      </c>
    </row>
    <row r="2834" spans="1:19" ht="96" x14ac:dyDescent="0.3">
      <c r="A2834" s="27">
        <v>30146</v>
      </c>
      <c r="B2834" s="34" t="s">
        <v>403</v>
      </c>
      <c r="C2834" s="27" t="s">
        <v>674</v>
      </c>
      <c r="D2834" s="27"/>
      <c r="E2834" s="35" t="s">
        <v>2999</v>
      </c>
      <c r="F2834" s="26">
        <v>44013</v>
      </c>
      <c r="G2834" s="27"/>
      <c r="H2834" s="27" t="s">
        <v>24</v>
      </c>
      <c r="I2834" s="29"/>
      <c r="J2834" s="33" t="s">
        <v>588</v>
      </c>
      <c r="K2834" s="31"/>
      <c r="L2834" s="28" t="s">
        <v>572</v>
      </c>
      <c r="M2834" s="31"/>
      <c r="N2834" s="28" t="s">
        <v>572</v>
      </c>
      <c r="O2834" s="27" t="s">
        <v>3000</v>
      </c>
      <c r="P2834" s="27" t="s">
        <v>568</v>
      </c>
      <c r="Q2834" t="b">
        <v>0</v>
      </c>
      <c r="S2834" t="b">
        <v>0</v>
      </c>
    </row>
    <row r="2835" spans="1:19" ht="48" x14ac:dyDescent="0.3">
      <c r="A2835" s="27">
        <v>28587</v>
      </c>
      <c r="B2835" s="34" t="s">
        <v>404</v>
      </c>
      <c r="C2835" s="27" t="s">
        <v>561</v>
      </c>
      <c r="D2835" s="27"/>
      <c r="E2835" s="35" t="s">
        <v>3001</v>
      </c>
      <c r="F2835" s="26">
        <v>38391</v>
      </c>
      <c r="G2835" s="26">
        <v>46477</v>
      </c>
      <c r="H2835" s="27" t="s">
        <v>24</v>
      </c>
      <c r="I2835" s="29"/>
      <c r="J2835" s="30" t="s">
        <v>563</v>
      </c>
      <c r="K2835" s="31"/>
      <c r="L2835" s="28" t="s">
        <v>572</v>
      </c>
      <c r="M2835" s="31"/>
      <c r="N2835" s="28" t="s">
        <v>572</v>
      </c>
      <c r="O2835" s="27" t="s">
        <v>2754</v>
      </c>
      <c r="P2835" s="27" t="s">
        <v>568</v>
      </c>
      <c r="Q2835" t="b">
        <v>0</v>
      </c>
      <c r="S2835" t="b">
        <v>0</v>
      </c>
    </row>
    <row r="2836" spans="1:19" ht="48" x14ac:dyDescent="0.3">
      <c r="A2836" s="27">
        <v>28588</v>
      </c>
      <c r="B2836" s="34" t="s">
        <v>404</v>
      </c>
      <c r="C2836" s="27" t="s">
        <v>571</v>
      </c>
      <c r="D2836" s="27"/>
      <c r="E2836" s="35" t="s">
        <v>3002</v>
      </c>
      <c r="F2836" s="26">
        <v>38391</v>
      </c>
      <c r="G2836" s="26">
        <v>46477</v>
      </c>
      <c r="H2836" s="27" t="s">
        <v>24</v>
      </c>
      <c r="I2836" s="29"/>
      <c r="J2836" s="30" t="s">
        <v>563</v>
      </c>
      <c r="K2836" s="31"/>
      <c r="L2836" s="28" t="s">
        <v>572</v>
      </c>
      <c r="M2836" s="31"/>
      <c r="N2836" s="28" t="s">
        <v>572</v>
      </c>
      <c r="O2836" s="27" t="s">
        <v>2754</v>
      </c>
      <c r="P2836" s="27" t="s">
        <v>568</v>
      </c>
      <c r="Q2836" t="b">
        <v>0</v>
      </c>
      <c r="S2836" t="b">
        <v>0</v>
      </c>
    </row>
    <row r="2837" spans="1:19" ht="60" x14ac:dyDescent="0.3">
      <c r="A2837" s="27">
        <v>28606</v>
      </c>
      <c r="B2837" s="34" t="s">
        <v>410</v>
      </c>
      <c r="C2837" s="27" t="s">
        <v>561</v>
      </c>
      <c r="D2837" s="27"/>
      <c r="E2837" s="35" t="s">
        <v>3003</v>
      </c>
      <c r="F2837" s="26">
        <v>42827</v>
      </c>
      <c r="G2837" s="27"/>
      <c r="H2837" s="27" t="s">
        <v>24</v>
      </c>
      <c r="I2837" s="29"/>
      <c r="J2837" s="32" t="s">
        <v>580</v>
      </c>
      <c r="K2837" s="31"/>
      <c r="L2837" s="28" t="s">
        <v>572</v>
      </c>
      <c r="M2837" s="31"/>
      <c r="N2837" s="28" t="s">
        <v>572</v>
      </c>
      <c r="O2837" s="27" t="s">
        <v>1487</v>
      </c>
      <c r="P2837" s="27" t="s">
        <v>570</v>
      </c>
      <c r="Q2837" t="b">
        <v>0</v>
      </c>
      <c r="S2837" t="b">
        <v>0</v>
      </c>
    </row>
    <row r="2838" spans="1:19" ht="24" x14ac:dyDescent="0.3">
      <c r="A2838" s="27">
        <v>28607</v>
      </c>
      <c r="B2838" s="34" t="s">
        <v>410</v>
      </c>
      <c r="C2838" s="27" t="s">
        <v>581</v>
      </c>
      <c r="D2838" s="27"/>
      <c r="E2838" s="35" t="s">
        <v>3004</v>
      </c>
      <c r="F2838" s="26">
        <v>42827</v>
      </c>
      <c r="G2838" s="27"/>
      <c r="H2838" s="27" t="s">
        <v>24</v>
      </c>
      <c r="I2838" s="29"/>
      <c r="J2838" s="32" t="s">
        <v>580</v>
      </c>
      <c r="K2838" s="31"/>
      <c r="L2838" s="28" t="s">
        <v>572</v>
      </c>
      <c r="M2838" s="31"/>
      <c r="N2838" s="28" t="s">
        <v>572</v>
      </c>
      <c r="O2838" s="27" t="s">
        <v>1487</v>
      </c>
      <c r="P2838" s="27" t="s">
        <v>570</v>
      </c>
      <c r="Q2838" t="b">
        <v>0</v>
      </c>
      <c r="S2838" t="b">
        <v>0</v>
      </c>
    </row>
    <row r="2839" spans="1:19" ht="36" x14ac:dyDescent="0.3">
      <c r="A2839" s="27">
        <v>28608</v>
      </c>
      <c r="B2839" s="34" t="s">
        <v>410</v>
      </c>
      <c r="C2839" s="27" t="s">
        <v>624</v>
      </c>
      <c r="D2839" s="27"/>
      <c r="E2839" s="35" t="s">
        <v>3005</v>
      </c>
      <c r="F2839" s="26">
        <v>42827</v>
      </c>
      <c r="G2839" s="27"/>
      <c r="H2839" s="27" t="s">
        <v>24</v>
      </c>
      <c r="I2839" s="29"/>
      <c r="J2839" s="32" t="s">
        <v>580</v>
      </c>
      <c r="K2839" s="31"/>
      <c r="L2839" s="28" t="s">
        <v>572</v>
      </c>
      <c r="M2839" s="31"/>
      <c r="N2839" s="28" t="s">
        <v>572</v>
      </c>
      <c r="O2839" s="27" t="s">
        <v>1487</v>
      </c>
      <c r="P2839" s="27" t="s">
        <v>570</v>
      </c>
      <c r="Q2839" t="b">
        <v>0</v>
      </c>
      <c r="S2839" t="b">
        <v>0</v>
      </c>
    </row>
    <row r="2840" spans="1:19" ht="48" x14ac:dyDescent="0.3">
      <c r="A2840" s="27">
        <v>28609</v>
      </c>
      <c r="B2840" s="34" t="s">
        <v>410</v>
      </c>
      <c r="C2840" s="27" t="s">
        <v>571</v>
      </c>
      <c r="D2840" s="27"/>
      <c r="E2840" s="35" t="s">
        <v>3006</v>
      </c>
      <c r="F2840" s="26">
        <v>42827</v>
      </c>
      <c r="G2840" s="27"/>
      <c r="H2840" s="27" t="s">
        <v>24</v>
      </c>
      <c r="I2840" s="29"/>
      <c r="J2840" s="32" t="s">
        <v>580</v>
      </c>
      <c r="K2840" s="31"/>
      <c r="L2840" s="28" t="s">
        <v>572</v>
      </c>
      <c r="M2840" s="31"/>
      <c r="N2840" s="28" t="s">
        <v>572</v>
      </c>
      <c r="O2840" s="27" t="s">
        <v>2754</v>
      </c>
      <c r="P2840" s="27" t="s">
        <v>568</v>
      </c>
      <c r="Q2840" t="b">
        <v>0</v>
      </c>
      <c r="S2840" t="b">
        <v>0</v>
      </c>
    </row>
    <row r="2841" spans="1:19" ht="48" x14ac:dyDescent="0.3">
      <c r="A2841" s="27">
        <v>28610</v>
      </c>
      <c r="B2841" s="34" t="s">
        <v>410</v>
      </c>
      <c r="C2841" s="27" t="s">
        <v>573</v>
      </c>
      <c r="D2841" s="27"/>
      <c r="E2841" s="35" t="s">
        <v>3007</v>
      </c>
      <c r="F2841" s="26">
        <v>42827</v>
      </c>
      <c r="G2841" s="27"/>
      <c r="H2841" s="27" t="s">
        <v>24</v>
      </c>
      <c r="I2841" s="29"/>
      <c r="J2841" s="30" t="s">
        <v>563</v>
      </c>
      <c r="K2841" s="31"/>
      <c r="L2841" s="28" t="s">
        <v>572</v>
      </c>
      <c r="M2841" s="31"/>
      <c r="N2841" s="28" t="s">
        <v>572</v>
      </c>
      <c r="O2841" s="27" t="s">
        <v>1487</v>
      </c>
      <c r="P2841" s="27" t="s">
        <v>570</v>
      </c>
      <c r="Q2841" t="b">
        <v>0</v>
      </c>
      <c r="S2841" t="b">
        <v>0</v>
      </c>
    </row>
    <row r="2842" spans="1:19" x14ac:dyDescent="0.3">
      <c r="A2842" s="27">
        <v>28611</v>
      </c>
      <c r="B2842" s="34" t="s">
        <v>410</v>
      </c>
      <c r="C2842" s="27" t="s">
        <v>597</v>
      </c>
      <c r="D2842" s="27"/>
      <c r="E2842" s="35" t="s">
        <v>3008</v>
      </c>
      <c r="F2842" s="26">
        <v>42827</v>
      </c>
      <c r="G2842" s="27"/>
      <c r="H2842" s="27" t="s">
        <v>24</v>
      </c>
      <c r="I2842" s="29"/>
      <c r="J2842" s="30" t="s">
        <v>563</v>
      </c>
      <c r="K2842" s="31"/>
      <c r="L2842" s="28" t="s">
        <v>572</v>
      </c>
      <c r="M2842" s="31"/>
      <c r="N2842" s="28" t="s">
        <v>572</v>
      </c>
      <c r="O2842" s="27" t="s">
        <v>1487</v>
      </c>
      <c r="P2842" s="27" t="s">
        <v>570</v>
      </c>
      <c r="Q2842" t="b">
        <v>0</v>
      </c>
      <c r="S2842" t="b">
        <v>0</v>
      </c>
    </row>
    <row r="2843" spans="1:19" ht="36" x14ac:dyDescent="0.3">
      <c r="A2843" s="27">
        <v>28612</v>
      </c>
      <c r="B2843" s="34" t="s">
        <v>410</v>
      </c>
      <c r="C2843" s="27" t="s">
        <v>649</v>
      </c>
      <c r="D2843" s="27"/>
      <c r="E2843" s="35" t="s">
        <v>3005</v>
      </c>
      <c r="F2843" s="26">
        <v>42827</v>
      </c>
      <c r="G2843" s="27"/>
      <c r="H2843" s="27" t="s">
        <v>24</v>
      </c>
      <c r="I2843" s="29"/>
      <c r="J2843" s="30" t="s">
        <v>563</v>
      </c>
      <c r="K2843" s="31"/>
      <c r="L2843" s="28" t="s">
        <v>572</v>
      </c>
      <c r="M2843" s="31"/>
      <c r="N2843" s="28" t="s">
        <v>572</v>
      </c>
      <c r="O2843" s="27" t="s">
        <v>1487</v>
      </c>
      <c r="P2843" s="27" t="s">
        <v>570</v>
      </c>
      <c r="Q2843" t="b">
        <v>0</v>
      </c>
      <c r="S2843" t="b">
        <v>0</v>
      </c>
    </row>
    <row r="2844" spans="1:19" ht="36" x14ac:dyDescent="0.3">
      <c r="A2844" s="27">
        <v>28613</v>
      </c>
      <c r="B2844" s="34" t="s">
        <v>410</v>
      </c>
      <c r="C2844" s="27" t="s">
        <v>574</v>
      </c>
      <c r="D2844" s="27"/>
      <c r="E2844" s="35" t="s">
        <v>3012</v>
      </c>
      <c r="F2844" s="26">
        <v>42827</v>
      </c>
      <c r="G2844" s="27"/>
      <c r="H2844" s="27" t="s">
        <v>24</v>
      </c>
      <c r="I2844" s="29"/>
      <c r="J2844" s="30" t="s">
        <v>563</v>
      </c>
      <c r="K2844" s="31"/>
      <c r="L2844" s="28" t="s">
        <v>572</v>
      </c>
      <c r="M2844" s="31"/>
      <c r="N2844" s="28" t="s">
        <v>572</v>
      </c>
      <c r="O2844" s="27" t="s">
        <v>1487</v>
      </c>
      <c r="P2844" s="27" t="s">
        <v>570</v>
      </c>
      <c r="Q2844" t="b">
        <v>0</v>
      </c>
      <c r="S2844" t="b">
        <v>0</v>
      </c>
    </row>
    <row r="2845" spans="1:19" x14ac:dyDescent="0.3">
      <c r="A2845" s="27">
        <v>28614</v>
      </c>
      <c r="B2845" s="34" t="s">
        <v>410</v>
      </c>
      <c r="C2845" s="27" t="s">
        <v>602</v>
      </c>
      <c r="D2845" s="27"/>
      <c r="E2845" s="35" t="s">
        <v>3013</v>
      </c>
      <c r="F2845" s="26">
        <v>42827</v>
      </c>
      <c r="G2845" s="27"/>
      <c r="H2845" s="27" t="s">
        <v>24</v>
      </c>
      <c r="I2845" s="29"/>
      <c r="J2845" s="30" t="s">
        <v>563</v>
      </c>
      <c r="K2845" s="31"/>
      <c r="L2845" s="28" t="s">
        <v>572</v>
      </c>
      <c r="M2845" s="31"/>
      <c r="N2845" s="28" t="s">
        <v>572</v>
      </c>
      <c r="O2845" s="27" t="s">
        <v>1487</v>
      </c>
      <c r="P2845" s="27" t="s">
        <v>570</v>
      </c>
      <c r="Q2845" t="b">
        <v>0</v>
      </c>
      <c r="S2845" t="b">
        <v>0</v>
      </c>
    </row>
    <row r="2846" spans="1:19" x14ac:dyDescent="0.3">
      <c r="A2846" s="27">
        <v>28615</v>
      </c>
      <c r="B2846" s="34" t="s">
        <v>410</v>
      </c>
      <c r="C2846" s="27" t="s">
        <v>603</v>
      </c>
      <c r="D2846" s="27"/>
      <c r="E2846" s="35" t="s">
        <v>3014</v>
      </c>
      <c r="F2846" s="26">
        <v>42827</v>
      </c>
      <c r="G2846" s="27"/>
      <c r="H2846" s="27" t="s">
        <v>24</v>
      </c>
      <c r="I2846" s="29"/>
      <c r="J2846" s="30" t="s">
        <v>563</v>
      </c>
      <c r="K2846" s="31"/>
      <c r="L2846" s="28" t="s">
        <v>572</v>
      </c>
      <c r="M2846" s="31"/>
      <c r="N2846" s="28" t="s">
        <v>572</v>
      </c>
      <c r="O2846" s="27" t="s">
        <v>1487</v>
      </c>
      <c r="P2846" s="27" t="s">
        <v>570</v>
      </c>
      <c r="Q2846" t="b">
        <v>0</v>
      </c>
      <c r="S2846" t="b">
        <v>0</v>
      </c>
    </row>
    <row r="2847" spans="1:19" ht="60" x14ac:dyDescent="0.3">
      <c r="A2847" s="27">
        <v>28616</v>
      </c>
      <c r="B2847" s="34" t="s">
        <v>410</v>
      </c>
      <c r="C2847" s="27" t="s">
        <v>606</v>
      </c>
      <c r="D2847" s="27"/>
      <c r="E2847" s="35" t="s">
        <v>3015</v>
      </c>
      <c r="F2847" s="26">
        <v>42827</v>
      </c>
      <c r="G2847" s="27"/>
      <c r="H2847" s="27" t="s">
        <v>24</v>
      </c>
      <c r="I2847" s="29"/>
      <c r="J2847" s="30" t="s">
        <v>563</v>
      </c>
      <c r="K2847" s="31"/>
      <c r="L2847" s="28" t="s">
        <v>572</v>
      </c>
      <c r="M2847" s="31"/>
      <c r="N2847" s="28" t="s">
        <v>572</v>
      </c>
      <c r="O2847" s="27" t="s">
        <v>1487</v>
      </c>
      <c r="P2847" s="27" t="s">
        <v>570</v>
      </c>
      <c r="Q2847" t="b">
        <v>0</v>
      </c>
      <c r="S2847" t="b">
        <v>0</v>
      </c>
    </row>
    <row r="2848" spans="1:19" ht="48" x14ac:dyDescent="0.3">
      <c r="A2848" s="27">
        <v>28617</v>
      </c>
      <c r="B2848" s="34" t="s">
        <v>410</v>
      </c>
      <c r="C2848" s="27" t="s">
        <v>611</v>
      </c>
      <c r="D2848" s="27"/>
      <c r="E2848" s="35" t="s">
        <v>3009</v>
      </c>
      <c r="F2848" s="26">
        <v>42827</v>
      </c>
      <c r="G2848" s="27"/>
      <c r="H2848" s="27" t="s">
        <v>24</v>
      </c>
      <c r="I2848" s="29"/>
      <c r="J2848" s="33" t="s">
        <v>588</v>
      </c>
      <c r="K2848" s="31"/>
      <c r="L2848" s="28" t="s">
        <v>572</v>
      </c>
      <c r="M2848" s="31"/>
      <c r="N2848" s="28" t="s">
        <v>572</v>
      </c>
      <c r="O2848" s="27" t="s">
        <v>1724</v>
      </c>
      <c r="P2848" s="27" t="s">
        <v>570</v>
      </c>
      <c r="Q2848" t="b">
        <v>0</v>
      </c>
      <c r="S2848" t="b">
        <v>0</v>
      </c>
    </row>
    <row r="2849" spans="1:19" ht="36" x14ac:dyDescent="0.3">
      <c r="A2849" s="27">
        <v>28618</v>
      </c>
      <c r="B2849" s="34" t="s">
        <v>410</v>
      </c>
      <c r="C2849" s="27" t="s">
        <v>671</v>
      </c>
      <c r="D2849" s="27"/>
      <c r="E2849" s="35" t="s">
        <v>3010</v>
      </c>
      <c r="F2849" s="26">
        <v>42827</v>
      </c>
      <c r="G2849" s="27"/>
      <c r="H2849" s="27" t="s">
        <v>24</v>
      </c>
      <c r="I2849" s="29"/>
      <c r="J2849" s="33" t="s">
        <v>588</v>
      </c>
      <c r="K2849" s="31"/>
      <c r="L2849" s="28" t="s">
        <v>572</v>
      </c>
      <c r="M2849" s="31"/>
      <c r="N2849" s="28" t="s">
        <v>572</v>
      </c>
      <c r="O2849" s="27" t="s">
        <v>2754</v>
      </c>
      <c r="P2849" s="27" t="s">
        <v>568</v>
      </c>
      <c r="Q2849" t="b">
        <v>0</v>
      </c>
      <c r="S2849" t="b">
        <v>0</v>
      </c>
    </row>
    <row r="2850" spans="1:19" ht="48" x14ac:dyDescent="0.3">
      <c r="A2850" s="27">
        <v>28619</v>
      </c>
      <c r="B2850" s="34" t="s">
        <v>410</v>
      </c>
      <c r="C2850" s="27" t="s">
        <v>672</v>
      </c>
      <c r="D2850" s="27"/>
      <c r="E2850" s="35" t="s">
        <v>3011</v>
      </c>
      <c r="F2850" s="26">
        <v>42827</v>
      </c>
      <c r="G2850" s="27"/>
      <c r="H2850" s="27" t="s">
        <v>24</v>
      </c>
      <c r="I2850" s="29"/>
      <c r="J2850" s="33" t="s">
        <v>588</v>
      </c>
      <c r="K2850" s="31"/>
      <c r="L2850" s="28" t="s">
        <v>572</v>
      </c>
      <c r="M2850" s="31"/>
      <c r="N2850" s="28" t="s">
        <v>572</v>
      </c>
      <c r="O2850" s="27" t="s">
        <v>1724</v>
      </c>
      <c r="P2850" s="27" t="s">
        <v>570</v>
      </c>
      <c r="Q2850" t="b">
        <v>0</v>
      </c>
      <c r="S2850" t="b">
        <v>0</v>
      </c>
    </row>
    <row r="2851" spans="1:19" ht="24" x14ac:dyDescent="0.3">
      <c r="A2851" s="27">
        <v>28620</v>
      </c>
      <c r="B2851" s="34" t="s">
        <v>412</v>
      </c>
      <c r="C2851" s="27" t="s">
        <v>561</v>
      </c>
      <c r="D2851" s="27"/>
      <c r="E2851" s="35" t="s">
        <v>3016</v>
      </c>
      <c r="F2851" s="26">
        <v>38391</v>
      </c>
      <c r="G2851" s="26">
        <v>46477</v>
      </c>
      <c r="H2851" s="27" t="s">
        <v>24</v>
      </c>
      <c r="I2851" s="29"/>
      <c r="J2851" s="30" t="s">
        <v>563</v>
      </c>
      <c r="K2851" s="31"/>
      <c r="L2851" s="28" t="s">
        <v>572</v>
      </c>
      <c r="M2851" s="31"/>
      <c r="N2851" s="28" t="s">
        <v>572</v>
      </c>
      <c r="O2851" s="27" t="s">
        <v>2754</v>
      </c>
      <c r="P2851" s="27" t="s">
        <v>568</v>
      </c>
      <c r="Q2851" t="b">
        <v>0</v>
      </c>
      <c r="S2851" t="b">
        <v>0</v>
      </c>
    </row>
    <row r="2852" spans="1:19" x14ac:dyDescent="0.3">
      <c r="A2852" s="27">
        <v>28621</v>
      </c>
      <c r="B2852" s="34" t="s">
        <v>412</v>
      </c>
      <c r="C2852" s="27" t="s">
        <v>581</v>
      </c>
      <c r="D2852" s="27"/>
      <c r="E2852" s="35" t="s">
        <v>3017</v>
      </c>
      <c r="F2852" s="26">
        <v>38391</v>
      </c>
      <c r="G2852" s="26">
        <v>46477</v>
      </c>
      <c r="H2852" s="27" t="s">
        <v>24</v>
      </c>
      <c r="I2852" s="29"/>
      <c r="J2852" s="30" t="s">
        <v>563</v>
      </c>
      <c r="K2852" s="31"/>
      <c r="L2852" s="28" t="s">
        <v>572</v>
      </c>
      <c r="M2852" s="31"/>
      <c r="N2852" s="28" t="s">
        <v>572</v>
      </c>
      <c r="O2852" s="27" t="s">
        <v>2754</v>
      </c>
      <c r="P2852" s="27" t="s">
        <v>568</v>
      </c>
      <c r="Q2852" t="b">
        <v>0</v>
      </c>
      <c r="S2852" t="b">
        <v>0</v>
      </c>
    </row>
    <row r="2853" spans="1:19" ht="28.8" x14ac:dyDescent="0.3">
      <c r="A2853" s="27">
        <v>28622</v>
      </c>
      <c r="B2853" s="34" t="s">
        <v>412</v>
      </c>
      <c r="C2853" s="27" t="s">
        <v>1942</v>
      </c>
      <c r="D2853" s="27"/>
      <c r="E2853" s="35" t="s">
        <v>3018</v>
      </c>
      <c r="F2853" s="26">
        <v>38391</v>
      </c>
      <c r="G2853" s="26">
        <v>46477</v>
      </c>
      <c r="H2853" s="27" t="s">
        <v>24</v>
      </c>
      <c r="I2853" s="29"/>
      <c r="J2853" s="30" t="s">
        <v>563</v>
      </c>
      <c r="K2853" s="31"/>
      <c r="L2853" s="28" t="s">
        <v>572</v>
      </c>
      <c r="M2853" s="31"/>
      <c r="N2853" s="28" t="s">
        <v>572</v>
      </c>
      <c r="O2853" s="27" t="s">
        <v>2754</v>
      </c>
      <c r="P2853" s="27" t="s">
        <v>568</v>
      </c>
      <c r="Q2853" t="b">
        <v>0</v>
      </c>
      <c r="S2853" t="b">
        <v>0</v>
      </c>
    </row>
    <row r="2854" spans="1:19" ht="28.8" x14ac:dyDescent="0.3">
      <c r="A2854" s="27">
        <v>28623</v>
      </c>
      <c r="B2854" s="34" t="s">
        <v>412</v>
      </c>
      <c r="C2854" s="27" t="s">
        <v>1943</v>
      </c>
      <c r="D2854" s="27"/>
      <c r="E2854" s="35" t="s">
        <v>3019</v>
      </c>
      <c r="F2854" s="26">
        <v>38391</v>
      </c>
      <c r="G2854" s="26">
        <v>46477</v>
      </c>
      <c r="H2854" s="27" t="s">
        <v>24</v>
      </c>
      <c r="I2854" s="29"/>
      <c r="J2854" s="30" t="s">
        <v>563</v>
      </c>
      <c r="K2854" s="31"/>
      <c r="L2854" s="28" t="s">
        <v>572</v>
      </c>
      <c r="M2854" s="31"/>
      <c r="N2854" s="28" t="s">
        <v>572</v>
      </c>
      <c r="O2854" s="27" t="s">
        <v>2754</v>
      </c>
      <c r="P2854" s="27" t="s">
        <v>568</v>
      </c>
      <c r="Q2854" t="b">
        <v>0</v>
      </c>
      <c r="S2854" t="b">
        <v>0</v>
      </c>
    </row>
    <row r="2855" spans="1:19" ht="28.8" x14ac:dyDescent="0.3">
      <c r="A2855" s="27">
        <v>28624</v>
      </c>
      <c r="B2855" s="34" t="s">
        <v>412</v>
      </c>
      <c r="C2855" s="27" t="s">
        <v>1945</v>
      </c>
      <c r="D2855" s="27"/>
      <c r="E2855" s="35" t="s">
        <v>3020</v>
      </c>
      <c r="F2855" s="26">
        <v>38391</v>
      </c>
      <c r="G2855" s="26">
        <v>46477</v>
      </c>
      <c r="H2855" s="27" t="s">
        <v>24</v>
      </c>
      <c r="I2855" s="29"/>
      <c r="J2855" s="30" t="s">
        <v>563</v>
      </c>
      <c r="K2855" s="31"/>
      <c r="L2855" s="28" t="s">
        <v>572</v>
      </c>
      <c r="M2855" s="31"/>
      <c r="N2855" s="28" t="s">
        <v>572</v>
      </c>
      <c r="O2855" s="27" t="s">
        <v>2754</v>
      </c>
      <c r="P2855" s="27" t="s">
        <v>568</v>
      </c>
      <c r="Q2855" t="b">
        <v>0</v>
      </c>
      <c r="S2855" t="b">
        <v>0</v>
      </c>
    </row>
    <row r="2856" spans="1:19" ht="28.8" x14ac:dyDescent="0.3">
      <c r="A2856" s="27">
        <v>28625</v>
      </c>
      <c r="B2856" s="34" t="s">
        <v>412</v>
      </c>
      <c r="C2856" s="27" t="s">
        <v>1947</v>
      </c>
      <c r="D2856" s="27"/>
      <c r="E2856" s="35" t="s">
        <v>3021</v>
      </c>
      <c r="F2856" s="26">
        <v>38391</v>
      </c>
      <c r="G2856" s="26">
        <v>46477</v>
      </c>
      <c r="H2856" s="27" t="s">
        <v>24</v>
      </c>
      <c r="I2856" s="29"/>
      <c r="J2856" s="30" t="s">
        <v>563</v>
      </c>
      <c r="K2856" s="31"/>
      <c r="L2856" s="28" t="s">
        <v>572</v>
      </c>
      <c r="M2856" s="31"/>
      <c r="N2856" s="28" t="s">
        <v>572</v>
      </c>
      <c r="O2856" s="27" t="s">
        <v>2754</v>
      </c>
      <c r="P2856" s="27" t="s">
        <v>568</v>
      </c>
      <c r="Q2856" t="b">
        <v>0</v>
      </c>
      <c r="S2856" t="b">
        <v>0</v>
      </c>
    </row>
    <row r="2857" spans="1:19" x14ac:dyDescent="0.3">
      <c r="A2857" s="27">
        <v>28626</v>
      </c>
      <c r="B2857" s="34" t="s">
        <v>412</v>
      </c>
      <c r="C2857" s="27" t="s">
        <v>624</v>
      </c>
      <c r="D2857" s="27"/>
      <c r="E2857" s="35" t="s">
        <v>3022</v>
      </c>
      <c r="F2857" s="26">
        <v>38391</v>
      </c>
      <c r="G2857" s="26">
        <v>46477</v>
      </c>
      <c r="H2857" s="27" t="s">
        <v>24</v>
      </c>
      <c r="I2857" s="29"/>
      <c r="J2857" s="30" t="s">
        <v>563</v>
      </c>
      <c r="K2857" s="31"/>
      <c r="L2857" s="28" t="s">
        <v>572</v>
      </c>
      <c r="M2857" s="31"/>
      <c r="N2857" s="28" t="s">
        <v>572</v>
      </c>
      <c r="O2857" s="27" t="s">
        <v>2754</v>
      </c>
      <c r="P2857" s="27" t="s">
        <v>568</v>
      </c>
      <c r="Q2857" t="b">
        <v>0</v>
      </c>
      <c r="S2857" t="b">
        <v>0</v>
      </c>
    </row>
    <row r="2858" spans="1:19" x14ac:dyDescent="0.3">
      <c r="A2858" s="27">
        <v>28627</v>
      </c>
      <c r="B2858" s="34" t="s">
        <v>412</v>
      </c>
      <c r="C2858" s="27" t="s">
        <v>626</v>
      </c>
      <c r="D2858" s="27"/>
      <c r="E2858" s="35" t="s">
        <v>3023</v>
      </c>
      <c r="F2858" s="26">
        <v>38391</v>
      </c>
      <c r="G2858" s="26">
        <v>46477</v>
      </c>
      <c r="H2858" s="27" t="s">
        <v>24</v>
      </c>
      <c r="I2858" s="29"/>
      <c r="J2858" s="30" t="s">
        <v>563</v>
      </c>
      <c r="K2858" s="31"/>
      <c r="L2858" s="28" t="s">
        <v>572</v>
      </c>
      <c r="M2858" s="31"/>
      <c r="N2858" s="28" t="s">
        <v>572</v>
      </c>
      <c r="O2858" s="27" t="s">
        <v>2754</v>
      </c>
      <c r="P2858" s="27" t="s">
        <v>568</v>
      </c>
      <c r="Q2858" t="b">
        <v>0</v>
      </c>
      <c r="S2858" t="b">
        <v>0</v>
      </c>
    </row>
    <row r="2859" spans="1:19" x14ac:dyDescent="0.3">
      <c r="A2859" s="27">
        <v>28628</v>
      </c>
      <c r="B2859" s="34" t="s">
        <v>412</v>
      </c>
      <c r="C2859" s="27" t="s">
        <v>840</v>
      </c>
      <c r="D2859" s="27"/>
      <c r="E2859" s="35" t="s">
        <v>3024</v>
      </c>
      <c r="F2859" s="26">
        <v>38391</v>
      </c>
      <c r="G2859" s="26">
        <v>46477</v>
      </c>
      <c r="H2859" s="27" t="s">
        <v>24</v>
      </c>
      <c r="I2859" s="29"/>
      <c r="J2859" s="30" t="s">
        <v>563</v>
      </c>
      <c r="K2859" s="31"/>
      <c r="L2859" s="28" t="s">
        <v>572</v>
      </c>
      <c r="M2859" s="31"/>
      <c r="N2859" s="28" t="s">
        <v>572</v>
      </c>
      <c r="O2859" s="27" t="s">
        <v>2754</v>
      </c>
      <c r="P2859" s="27" t="s">
        <v>568</v>
      </c>
      <c r="Q2859" t="b">
        <v>0</v>
      </c>
      <c r="S2859" t="b">
        <v>0</v>
      </c>
    </row>
    <row r="2860" spans="1:19" x14ac:dyDescent="0.3">
      <c r="A2860" s="27">
        <v>28629</v>
      </c>
      <c r="B2860" s="34" t="s">
        <v>412</v>
      </c>
      <c r="C2860" s="27" t="s">
        <v>841</v>
      </c>
      <c r="D2860" s="27"/>
      <c r="E2860" s="35" t="s">
        <v>3025</v>
      </c>
      <c r="F2860" s="26">
        <v>38391</v>
      </c>
      <c r="G2860" s="26">
        <v>46477</v>
      </c>
      <c r="H2860" s="27" t="s">
        <v>24</v>
      </c>
      <c r="I2860" s="29"/>
      <c r="J2860" s="30" t="s">
        <v>563</v>
      </c>
      <c r="K2860" s="31"/>
      <c r="L2860" s="28" t="s">
        <v>572</v>
      </c>
      <c r="M2860" s="31"/>
      <c r="N2860" s="28" t="s">
        <v>572</v>
      </c>
      <c r="O2860" s="27" t="s">
        <v>2754</v>
      </c>
      <c r="P2860" s="27" t="s">
        <v>568</v>
      </c>
      <c r="Q2860" t="b">
        <v>0</v>
      </c>
      <c r="S2860" t="b">
        <v>0</v>
      </c>
    </row>
    <row r="2861" spans="1:19" x14ac:dyDescent="0.3">
      <c r="A2861" s="27">
        <v>28630</v>
      </c>
      <c r="B2861" s="34" t="s">
        <v>412</v>
      </c>
      <c r="C2861" s="27" t="s">
        <v>842</v>
      </c>
      <c r="D2861" s="27"/>
      <c r="E2861" s="35" t="s">
        <v>3026</v>
      </c>
      <c r="F2861" s="26">
        <v>38391</v>
      </c>
      <c r="G2861" s="26">
        <v>46477</v>
      </c>
      <c r="H2861" s="27" t="s">
        <v>24</v>
      </c>
      <c r="I2861" s="29"/>
      <c r="J2861" s="30" t="s">
        <v>563</v>
      </c>
      <c r="K2861" s="31"/>
      <c r="L2861" s="28" t="s">
        <v>572</v>
      </c>
      <c r="M2861" s="31"/>
      <c r="N2861" s="28" t="s">
        <v>572</v>
      </c>
      <c r="O2861" s="27" t="s">
        <v>2754</v>
      </c>
      <c r="P2861" s="27" t="s">
        <v>568</v>
      </c>
      <c r="Q2861" t="b">
        <v>0</v>
      </c>
      <c r="S2861" t="b">
        <v>0</v>
      </c>
    </row>
    <row r="2862" spans="1:19" ht="48" x14ac:dyDescent="0.3">
      <c r="A2862" s="27">
        <v>28631</v>
      </c>
      <c r="B2862" s="34" t="s">
        <v>412</v>
      </c>
      <c r="C2862" s="27" t="s">
        <v>571</v>
      </c>
      <c r="D2862" s="27"/>
      <c r="E2862" s="35" t="s">
        <v>3027</v>
      </c>
      <c r="F2862" s="26">
        <v>38391</v>
      </c>
      <c r="G2862" s="26">
        <v>46477</v>
      </c>
      <c r="H2862" s="27" t="s">
        <v>24</v>
      </c>
      <c r="I2862" s="29"/>
      <c r="J2862" s="33" t="s">
        <v>588</v>
      </c>
      <c r="K2862" s="31"/>
      <c r="L2862" s="28" t="s">
        <v>572</v>
      </c>
      <c r="M2862" s="31"/>
      <c r="N2862" s="28" t="s">
        <v>572</v>
      </c>
      <c r="O2862" s="27" t="s">
        <v>2754</v>
      </c>
      <c r="P2862" s="27" t="s">
        <v>568</v>
      </c>
      <c r="Q2862" t="b">
        <v>0</v>
      </c>
      <c r="S2862" t="b">
        <v>0</v>
      </c>
    </row>
    <row r="2863" spans="1:19" ht="48" x14ac:dyDescent="0.3">
      <c r="A2863" s="27">
        <v>28632</v>
      </c>
      <c r="B2863" s="34" t="s">
        <v>416</v>
      </c>
      <c r="C2863" s="27" t="s">
        <v>561</v>
      </c>
      <c r="D2863" s="27"/>
      <c r="E2863" s="35" t="s">
        <v>3028</v>
      </c>
      <c r="F2863" s="27"/>
      <c r="G2863" s="27"/>
      <c r="H2863" s="27" t="s">
        <v>43</v>
      </c>
      <c r="I2863" s="29"/>
      <c r="J2863" s="30" t="s">
        <v>563</v>
      </c>
      <c r="K2863" s="31"/>
      <c r="L2863" s="28" t="s">
        <v>572</v>
      </c>
      <c r="M2863" s="31"/>
      <c r="N2863" s="28" t="s">
        <v>572</v>
      </c>
      <c r="O2863" s="27" t="s">
        <v>1842</v>
      </c>
      <c r="P2863" s="27" t="s">
        <v>570</v>
      </c>
      <c r="Q2863" t="b">
        <v>0</v>
      </c>
      <c r="S2863" t="b">
        <v>0</v>
      </c>
    </row>
    <row r="2864" spans="1:19" ht="28.8" x14ac:dyDescent="0.3">
      <c r="A2864" s="27">
        <v>28633</v>
      </c>
      <c r="B2864" s="34" t="s">
        <v>416</v>
      </c>
      <c r="C2864" s="27" t="s">
        <v>581</v>
      </c>
      <c r="D2864" s="27"/>
      <c r="E2864" s="35" t="s">
        <v>3029</v>
      </c>
      <c r="F2864" s="27"/>
      <c r="G2864" s="27"/>
      <c r="H2864" s="27" t="s">
        <v>43</v>
      </c>
      <c r="I2864" s="29"/>
      <c r="J2864" s="30" t="s">
        <v>563</v>
      </c>
      <c r="K2864" s="31"/>
      <c r="L2864" s="28" t="s">
        <v>572</v>
      </c>
      <c r="M2864" s="31"/>
      <c r="N2864" s="28" t="s">
        <v>572</v>
      </c>
      <c r="O2864" s="27" t="s">
        <v>1842</v>
      </c>
      <c r="P2864" s="27" t="s">
        <v>570</v>
      </c>
      <c r="Q2864" t="b">
        <v>0</v>
      </c>
      <c r="S2864" t="b">
        <v>0</v>
      </c>
    </row>
    <row r="2865" spans="1:19" ht="28.8" x14ac:dyDescent="0.3">
      <c r="A2865" s="27">
        <v>28634</v>
      </c>
      <c r="B2865" s="34" t="s">
        <v>416</v>
      </c>
      <c r="C2865" s="27" t="s">
        <v>624</v>
      </c>
      <c r="D2865" s="27"/>
      <c r="E2865" s="35" t="s">
        <v>3030</v>
      </c>
      <c r="F2865" s="27"/>
      <c r="G2865" s="27"/>
      <c r="H2865" s="27" t="s">
        <v>43</v>
      </c>
      <c r="I2865" s="29"/>
      <c r="J2865" s="30" t="s">
        <v>563</v>
      </c>
      <c r="K2865" s="31"/>
      <c r="L2865" s="28" t="s">
        <v>572</v>
      </c>
      <c r="M2865" s="31"/>
      <c r="N2865" s="28" t="s">
        <v>572</v>
      </c>
      <c r="O2865" s="27" t="s">
        <v>1842</v>
      </c>
      <c r="P2865" s="27" t="s">
        <v>570</v>
      </c>
      <c r="Q2865" t="b">
        <v>0</v>
      </c>
      <c r="S2865" t="b">
        <v>0</v>
      </c>
    </row>
    <row r="2866" spans="1:19" ht="36" x14ac:dyDescent="0.3">
      <c r="A2866" s="27">
        <v>28635</v>
      </c>
      <c r="B2866" s="34" t="s">
        <v>416</v>
      </c>
      <c r="C2866" s="27" t="s">
        <v>626</v>
      </c>
      <c r="D2866" s="27"/>
      <c r="E2866" s="35" t="s">
        <v>3031</v>
      </c>
      <c r="F2866" s="27"/>
      <c r="G2866" s="27"/>
      <c r="H2866" s="27" t="s">
        <v>43</v>
      </c>
      <c r="I2866" s="29"/>
      <c r="J2866" s="30" t="s">
        <v>563</v>
      </c>
      <c r="K2866" s="31"/>
      <c r="L2866" s="28" t="s">
        <v>572</v>
      </c>
      <c r="M2866" s="31"/>
      <c r="N2866" s="28" t="s">
        <v>572</v>
      </c>
      <c r="O2866" s="27" t="s">
        <v>1842</v>
      </c>
      <c r="P2866" s="27" t="s">
        <v>570</v>
      </c>
      <c r="Q2866" t="b">
        <v>0</v>
      </c>
      <c r="S2866" t="b">
        <v>0</v>
      </c>
    </row>
    <row r="2867" spans="1:19" ht="36" x14ac:dyDescent="0.3">
      <c r="A2867" s="27">
        <v>28636</v>
      </c>
      <c r="B2867" s="34" t="s">
        <v>416</v>
      </c>
      <c r="C2867" s="27" t="s">
        <v>840</v>
      </c>
      <c r="D2867" s="27"/>
      <c r="E2867" s="35" t="s">
        <v>3032</v>
      </c>
      <c r="F2867" s="27"/>
      <c r="G2867" s="27"/>
      <c r="H2867" s="27" t="s">
        <v>43</v>
      </c>
      <c r="I2867" s="29"/>
      <c r="J2867" s="30" t="s">
        <v>563</v>
      </c>
      <c r="K2867" s="31"/>
      <c r="L2867" s="28" t="s">
        <v>572</v>
      </c>
      <c r="M2867" s="31"/>
      <c r="N2867" s="28" t="s">
        <v>572</v>
      </c>
      <c r="O2867" s="27" t="s">
        <v>1842</v>
      </c>
      <c r="P2867" s="27" t="s">
        <v>570</v>
      </c>
      <c r="Q2867" t="b">
        <v>0</v>
      </c>
      <c r="S2867" t="b">
        <v>0</v>
      </c>
    </row>
    <row r="2868" spans="1:19" ht="28.8" x14ac:dyDescent="0.3">
      <c r="A2868" s="27">
        <v>28637</v>
      </c>
      <c r="B2868" s="34" t="s">
        <v>416</v>
      </c>
      <c r="C2868" s="27" t="s">
        <v>841</v>
      </c>
      <c r="D2868" s="27"/>
      <c r="E2868" s="35" t="s">
        <v>3033</v>
      </c>
      <c r="F2868" s="27"/>
      <c r="G2868" s="27"/>
      <c r="H2868" s="27" t="s">
        <v>43</v>
      </c>
      <c r="I2868" s="29"/>
      <c r="J2868" s="30" t="s">
        <v>563</v>
      </c>
      <c r="K2868" s="31"/>
      <c r="L2868" s="28" t="s">
        <v>572</v>
      </c>
      <c r="M2868" s="31"/>
      <c r="N2868" s="28" t="s">
        <v>572</v>
      </c>
      <c r="O2868" s="27" t="s">
        <v>1842</v>
      </c>
      <c r="P2868" s="27" t="s">
        <v>570</v>
      </c>
      <c r="Q2868" t="b">
        <v>0</v>
      </c>
      <c r="S2868" t="b">
        <v>0</v>
      </c>
    </row>
    <row r="2869" spans="1:19" ht="28.8" x14ac:dyDescent="0.3">
      <c r="A2869" s="27">
        <v>28638</v>
      </c>
      <c r="B2869" s="34" t="s">
        <v>416</v>
      </c>
      <c r="C2869" s="27" t="s">
        <v>842</v>
      </c>
      <c r="D2869" s="27"/>
      <c r="E2869" s="35" t="s">
        <v>3034</v>
      </c>
      <c r="F2869" s="27"/>
      <c r="G2869" s="27"/>
      <c r="H2869" s="27" t="s">
        <v>43</v>
      </c>
      <c r="I2869" s="29"/>
      <c r="J2869" s="30" t="s">
        <v>563</v>
      </c>
      <c r="K2869" s="31"/>
      <c r="L2869" s="28" t="s">
        <v>572</v>
      </c>
      <c r="M2869" s="31"/>
      <c r="N2869" s="28" t="s">
        <v>572</v>
      </c>
      <c r="O2869" s="27" t="s">
        <v>1842</v>
      </c>
      <c r="P2869" s="27" t="s">
        <v>570</v>
      </c>
      <c r="Q2869" t="b">
        <v>0</v>
      </c>
      <c r="S2869" t="b">
        <v>0</v>
      </c>
    </row>
    <row r="2870" spans="1:19" ht="28.8" x14ac:dyDescent="0.3">
      <c r="A2870" s="27">
        <v>28639</v>
      </c>
      <c r="B2870" s="34" t="s">
        <v>416</v>
      </c>
      <c r="C2870" s="27" t="s">
        <v>892</v>
      </c>
      <c r="D2870" s="27"/>
      <c r="E2870" s="35" t="s">
        <v>3035</v>
      </c>
      <c r="F2870" s="27"/>
      <c r="G2870" s="27"/>
      <c r="H2870" s="27" t="s">
        <v>43</v>
      </c>
      <c r="I2870" s="29"/>
      <c r="J2870" s="30" t="s">
        <v>563</v>
      </c>
      <c r="K2870" s="31"/>
      <c r="L2870" s="28" t="s">
        <v>572</v>
      </c>
      <c r="M2870" s="31"/>
      <c r="N2870" s="28" t="s">
        <v>572</v>
      </c>
      <c r="O2870" s="27" t="s">
        <v>1842</v>
      </c>
      <c r="P2870" s="27" t="s">
        <v>570</v>
      </c>
      <c r="Q2870" t="b">
        <v>0</v>
      </c>
      <c r="S2870" t="b">
        <v>0</v>
      </c>
    </row>
    <row r="2871" spans="1:19" ht="36" x14ac:dyDescent="0.3">
      <c r="A2871" s="27">
        <v>28640</v>
      </c>
      <c r="B2871" s="34" t="s">
        <v>416</v>
      </c>
      <c r="C2871" s="27" t="s">
        <v>894</v>
      </c>
      <c r="D2871" s="27"/>
      <c r="E2871" s="35" t="s">
        <v>3036</v>
      </c>
      <c r="F2871" s="27"/>
      <c r="G2871" s="27"/>
      <c r="H2871" s="27" t="s">
        <v>43</v>
      </c>
      <c r="I2871" s="29"/>
      <c r="J2871" s="30" t="s">
        <v>563</v>
      </c>
      <c r="K2871" s="31"/>
      <c r="L2871" s="28" t="s">
        <v>572</v>
      </c>
      <c r="M2871" s="31"/>
      <c r="N2871" s="28" t="s">
        <v>572</v>
      </c>
      <c r="O2871" s="27" t="s">
        <v>1842</v>
      </c>
      <c r="P2871" s="27" t="s">
        <v>570</v>
      </c>
      <c r="Q2871" t="b">
        <v>0</v>
      </c>
      <c r="S2871" t="b">
        <v>0</v>
      </c>
    </row>
    <row r="2872" spans="1:19" ht="28.8" x14ac:dyDescent="0.3">
      <c r="A2872" s="27">
        <v>28641</v>
      </c>
      <c r="B2872" s="34" t="s">
        <v>416</v>
      </c>
      <c r="C2872" s="27" t="s">
        <v>1213</v>
      </c>
      <c r="D2872" s="27"/>
      <c r="E2872" s="35" t="s">
        <v>3037</v>
      </c>
      <c r="F2872" s="27"/>
      <c r="G2872" s="27"/>
      <c r="H2872" s="27" t="s">
        <v>43</v>
      </c>
      <c r="I2872" s="29"/>
      <c r="J2872" s="30" t="s">
        <v>563</v>
      </c>
      <c r="K2872" s="31"/>
      <c r="L2872" s="28" t="s">
        <v>572</v>
      </c>
      <c r="M2872" s="31"/>
      <c r="N2872" s="28" t="s">
        <v>572</v>
      </c>
      <c r="O2872" s="27" t="s">
        <v>1842</v>
      </c>
      <c r="P2872" s="27" t="s">
        <v>570</v>
      </c>
      <c r="Q2872" t="b">
        <v>0</v>
      </c>
      <c r="S2872" t="b">
        <v>0</v>
      </c>
    </row>
    <row r="2873" spans="1:19" ht="28.8" x14ac:dyDescent="0.3">
      <c r="A2873" s="27">
        <v>28642</v>
      </c>
      <c r="B2873" s="34" t="s">
        <v>416</v>
      </c>
      <c r="C2873" s="27" t="s">
        <v>571</v>
      </c>
      <c r="D2873" s="27"/>
      <c r="E2873" s="35" t="s">
        <v>3038</v>
      </c>
      <c r="F2873" s="27"/>
      <c r="G2873" s="27"/>
      <c r="H2873" s="27" t="s">
        <v>43</v>
      </c>
      <c r="I2873" s="29"/>
      <c r="J2873" s="33" t="s">
        <v>588</v>
      </c>
      <c r="K2873" s="31"/>
      <c r="L2873" s="28" t="s">
        <v>572</v>
      </c>
      <c r="M2873" s="31"/>
      <c r="N2873" s="28" t="s">
        <v>572</v>
      </c>
      <c r="O2873" s="27" t="s">
        <v>1842</v>
      </c>
      <c r="P2873" s="27" t="s">
        <v>570</v>
      </c>
      <c r="Q2873" t="b">
        <v>0</v>
      </c>
      <c r="S2873" t="b">
        <v>0</v>
      </c>
    </row>
    <row r="2874" spans="1:19" ht="48" x14ac:dyDescent="0.3">
      <c r="A2874" s="27">
        <v>28643</v>
      </c>
      <c r="B2874" s="34" t="s">
        <v>420</v>
      </c>
      <c r="C2874" s="27" t="s">
        <v>561</v>
      </c>
      <c r="D2874" s="27"/>
      <c r="E2874" s="35" t="s">
        <v>3039</v>
      </c>
      <c r="F2874" s="27"/>
      <c r="G2874" s="27"/>
      <c r="H2874" s="27" t="s">
        <v>43</v>
      </c>
      <c r="I2874" s="29"/>
      <c r="J2874" s="30" t="s">
        <v>563</v>
      </c>
      <c r="K2874" s="31"/>
      <c r="L2874" s="28" t="s">
        <v>572</v>
      </c>
      <c r="M2874" s="31"/>
      <c r="N2874" s="28" t="s">
        <v>572</v>
      </c>
      <c r="O2874" s="27" t="s">
        <v>1842</v>
      </c>
      <c r="P2874" s="27" t="s">
        <v>570</v>
      </c>
      <c r="Q2874" t="b">
        <v>0</v>
      </c>
      <c r="S2874" t="b">
        <v>0</v>
      </c>
    </row>
    <row r="2875" spans="1:19" ht="28.8" x14ac:dyDescent="0.3">
      <c r="A2875" s="27">
        <v>28644</v>
      </c>
      <c r="B2875" s="34" t="s">
        <v>420</v>
      </c>
      <c r="C2875" s="27" t="s">
        <v>581</v>
      </c>
      <c r="D2875" s="27"/>
      <c r="E2875" s="35" t="s">
        <v>3040</v>
      </c>
      <c r="F2875" s="27"/>
      <c r="G2875" s="27"/>
      <c r="H2875" s="27" t="s">
        <v>43</v>
      </c>
      <c r="I2875" s="29"/>
      <c r="J2875" s="30" t="s">
        <v>563</v>
      </c>
      <c r="K2875" s="31"/>
      <c r="L2875" s="28" t="s">
        <v>572</v>
      </c>
      <c r="M2875" s="31"/>
      <c r="N2875" s="28" t="s">
        <v>572</v>
      </c>
      <c r="O2875" s="27" t="s">
        <v>1842</v>
      </c>
      <c r="P2875" s="27" t="s">
        <v>570</v>
      </c>
      <c r="Q2875" t="b">
        <v>0</v>
      </c>
      <c r="S2875" t="b">
        <v>0</v>
      </c>
    </row>
    <row r="2876" spans="1:19" ht="28.8" x14ac:dyDescent="0.3">
      <c r="A2876" s="27">
        <v>28645</v>
      </c>
      <c r="B2876" s="34" t="s">
        <v>420</v>
      </c>
      <c r="C2876" s="27" t="s">
        <v>624</v>
      </c>
      <c r="D2876" s="27"/>
      <c r="E2876" s="35" t="s">
        <v>3041</v>
      </c>
      <c r="F2876" s="27"/>
      <c r="G2876" s="27"/>
      <c r="H2876" s="27" t="s">
        <v>43</v>
      </c>
      <c r="I2876" s="29"/>
      <c r="J2876" s="30" t="s">
        <v>563</v>
      </c>
      <c r="K2876" s="31"/>
      <c r="L2876" s="28" t="s">
        <v>572</v>
      </c>
      <c r="M2876" s="31"/>
      <c r="N2876" s="28" t="s">
        <v>572</v>
      </c>
      <c r="O2876" s="27" t="s">
        <v>1842</v>
      </c>
      <c r="P2876" s="27" t="s">
        <v>570</v>
      </c>
      <c r="Q2876" t="b">
        <v>0</v>
      </c>
      <c r="S2876" t="b">
        <v>0</v>
      </c>
    </row>
    <row r="2877" spans="1:19" ht="48" x14ac:dyDescent="0.3">
      <c r="A2877" s="27">
        <v>28646</v>
      </c>
      <c r="B2877" s="34" t="s">
        <v>420</v>
      </c>
      <c r="C2877" s="27" t="s">
        <v>626</v>
      </c>
      <c r="D2877" s="27"/>
      <c r="E2877" s="35" t="s">
        <v>3042</v>
      </c>
      <c r="F2877" s="27"/>
      <c r="G2877" s="27"/>
      <c r="H2877" s="27" t="s">
        <v>43</v>
      </c>
      <c r="I2877" s="29"/>
      <c r="J2877" s="30" t="s">
        <v>563</v>
      </c>
      <c r="K2877" s="31"/>
      <c r="L2877" s="28" t="s">
        <v>572</v>
      </c>
      <c r="M2877" s="31"/>
      <c r="N2877" s="28" t="s">
        <v>572</v>
      </c>
      <c r="O2877" s="27" t="s">
        <v>1842</v>
      </c>
      <c r="P2877" s="27" t="s">
        <v>570</v>
      </c>
      <c r="Q2877" t="b">
        <v>0</v>
      </c>
      <c r="S2877" t="b">
        <v>0</v>
      </c>
    </row>
    <row r="2878" spans="1:19" ht="36" x14ac:dyDescent="0.3">
      <c r="A2878" s="27">
        <v>28647</v>
      </c>
      <c r="B2878" s="34" t="s">
        <v>420</v>
      </c>
      <c r="C2878" s="27" t="s">
        <v>840</v>
      </c>
      <c r="D2878" s="27"/>
      <c r="E2878" s="35" t="s">
        <v>3043</v>
      </c>
      <c r="F2878" s="27"/>
      <c r="G2878" s="27"/>
      <c r="H2878" s="27" t="s">
        <v>43</v>
      </c>
      <c r="I2878" s="29"/>
      <c r="J2878" s="30" t="s">
        <v>563</v>
      </c>
      <c r="K2878" s="31"/>
      <c r="L2878" s="28" t="s">
        <v>572</v>
      </c>
      <c r="M2878" s="31"/>
      <c r="N2878" s="28" t="s">
        <v>572</v>
      </c>
      <c r="O2878" s="27" t="s">
        <v>1842</v>
      </c>
      <c r="P2878" s="27" t="s">
        <v>570</v>
      </c>
      <c r="Q2878" t="b">
        <v>0</v>
      </c>
      <c r="S2878" t="b">
        <v>0</v>
      </c>
    </row>
    <row r="2879" spans="1:19" ht="28.8" x14ac:dyDescent="0.3">
      <c r="A2879" s="27">
        <v>28648</v>
      </c>
      <c r="B2879" s="34" t="s">
        <v>420</v>
      </c>
      <c r="C2879" s="27" t="s">
        <v>841</v>
      </c>
      <c r="D2879" s="27"/>
      <c r="E2879" s="35" t="s">
        <v>3044</v>
      </c>
      <c r="F2879" s="27"/>
      <c r="G2879" s="27"/>
      <c r="H2879" s="27" t="s">
        <v>43</v>
      </c>
      <c r="I2879" s="29"/>
      <c r="J2879" s="30" t="s">
        <v>563</v>
      </c>
      <c r="K2879" s="31"/>
      <c r="L2879" s="28" t="s">
        <v>572</v>
      </c>
      <c r="M2879" s="31"/>
      <c r="N2879" s="28" t="s">
        <v>572</v>
      </c>
      <c r="O2879" s="27" t="s">
        <v>1842</v>
      </c>
      <c r="P2879" s="27" t="s">
        <v>570</v>
      </c>
      <c r="Q2879" t="b">
        <v>0</v>
      </c>
      <c r="S2879" t="b">
        <v>0</v>
      </c>
    </row>
    <row r="2880" spans="1:19" ht="28.8" x14ac:dyDescent="0.3">
      <c r="A2880" s="27">
        <v>28649</v>
      </c>
      <c r="B2880" s="34" t="s">
        <v>420</v>
      </c>
      <c r="C2880" s="27" t="s">
        <v>842</v>
      </c>
      <c r="D2880" s="27"/>
      <c r="E2880" s="35" t="s">
        <v>3034</v>
      </c>
      <c r="F2880" s="27"/>
      <c r="G2880" s="27"/>
      <c r="H2880" s="27" t="s">
        <v>43</v>
      </c>
      <c r="I2880" s="29"/>
      <c r="J2880" s="30" t="s">
        <v>563</v>
      </c>
      <c r="K2880" s="31"/>
      <c r="L2880" s="28" t="s">
        <v>572</v>
      </c>
      <c r="M2880" s="31"/>
      <c r="N2880" s="28" t="s">
        <v>572</v>
      </c>
      <c r="O2880" s="27" t="s">
        <v>1842</v>
      </c>
      <c r="P2880" s="27" t="s">
        <v>570</v>
      </c>
      <c r="Q2880" t="b">
        <v>0</v>
      </c>
      <c r="S2880" t="b">
        <v>0</v>
      </c>
    </row>
    <row r="2881" spans="1:19" ht="28.8" x14ac:dyDescent="0.3">
      <c r="A2881" s="27">
        <v>28650</v>
      </c>
      <c r="B2881" s="34" t="s">
        <v>420</v>
      </c>
      <c r="C2881" s="27" t="s">
        <v>892</v>
      </c>
      <c r="D2881" s="27"/>
      <c r="E2881" s="35" t="s">
        <v>3045</v>
      </c>
      <c r="F2881" s="27"/>
      <c r="G2881" s="27"/>
      <c r="H2881" s="27" t="s">
        <v>43</v>
      </c>
      <c r="I2881" s="29"/>
      <c r="J2881" s="30" t="s">
        <v>563</v>
      </c>
      <c r="K2881" s="31"/>
      <c r="L2881" s="28" t="s">
        <v>572</v>
      </c>
      <c r="M2881" s="31"/>
      <c r="N2881" s="28" t="s">
        <v>572</v>
      </c>
      <c r="O2881" s="27" t="s">
        <v>1842</v>
      </c>
      <c r="P2881" s="27" t="s">
        <v>570</v>
      </c>
      <c r="Q2881" t="b">
        <v>0</v>
      </c>
      <c r="S2881" t="b">
        <v>0</v>
      </c>
    </row>
    <row r="2882" spans="1:19" ht="36" x14ac:dyDescent="0.3">
      <c r="A2882" s="27">
        <v>28651</v>
      </c>
      <c r="B2882" s="34" t="s">
        <v>420</v>
      </c>
      <c r="C2882" s="27" t="s">
        <v>894</v>
      </c>
      <c r="D2882" s="27"/>
      <c r="E2882" s="35" t="s">
        <v>3036</v>
      </c>
      <c r="F2882" s="27"/>
      <c r="G2882" s="27"/>
      <c r="H2882" s="27" t="s">
        <v>43</v>
      </c>
      <c r="I2882" s="29"/>
      <c r="J2882" s="30" t="s">
        <v>563</v>
      </c>
      <c r="K2882" s="31"/>
      <c r="L2882" s="28" t="s">
        <v>572</v>
      </c>
      <c r="M2882" s="31"/>
      <c r="N2882" s="28" t="s">
        <v>572</v>
      </c>
      <c r="O2882" s="27" t="s">
        <v>1842</v>
      </c>
      <c r="P2882" s="27" t="s">
        <v>570</v>
      </c>
      <c r="Q2882" t="b">
        <v>0</v>
      </c>
      <c r="S2882" t="b">
        <v>0</v>
      </c>
    </row>
    <row r="2883" spans="1:19" ht="28.8" x14ac:dyDescent="0.3">
      <c r="A2883" s="27">
        <v>28652</v>
      </c>
      <c r="B2883" s="34" t="s">
        <v>420</v>
      </c>
      <c r="C2883" s="27" t="s">
        <v>1213</v>
      </c>
      <c r="D2883" s="27"/>
      <c r="E2883" s="35" t="s">
        <v>3037</v>
      </c>
      <c r="F2883" s="27"/>
      <c r="G2883" s="27"/>
      <c r="H2883" s="27" t="s">
        <v>43</v>
      </c>
      <c r="I2883" s="29"/>
      <c r="J2883" s="30" t="s">
        <v>563</v>
      </c>
      <c r="K2883" s="31"/>
      <c r="L2883" s="28" t="s">
        <v>572</v>
      </c>
      <c r="M2883" s="31"/>
      <c r="N2883" s="28" t="s">
        <v>572</v>
      </c>
      <c r="O2883" s="27" t="s">
        <v>1842</v>
      </c>
      <c r="P2883" s="27" t="s">
        <v>570</v>
      </c>
      <c r="Q2883" t="b">
        <v>0</v>
      </c>
      <c r="S2883" t="b">
        <v>0</v>
      </c>
    </row>
    <row r="2884" spans="1:19" ht="28.8" x14ac:dyDescent="0.3">
      <c r="A2884" s="27">
        <v>28653</v>
      </c>
      <c r="B2884" s="34" t="s">
        <v>420</v>
      </c>
      <c r="C2884" s="27" t="s">
        <v>571</v>
      </c>
      <c r="D2884" s="27"/>
      <c r="E2884" s="35" t="s">
        <v>3046</v>
      </c>
      <c r="F2884" s="27"/>
      <c r="G2884" s="27"/>
      <c r="H2884" s="27" t="s">
        <v>43</v>
      </c>
      <c r="I2884" s="29"/>
      <c r="J2884" s="33" t="s">
        <v>588</v>
      </c>
      <c r="K2884" s="31"/>
      <c r="L2884" s="28" t="s">
        <v>572</v>
      </c>
      <c r="M2884" s="31"/>
      <c r="N2884" s="28" t="s">
        <v>572</v>
      </c>
      <c r="O2884" s="27" t="s">
        <v>1842</v>
      </c>
      <c r="P2884" s="27" t="s">
        <v>570</v>
      </c>
      <c r="Q2884" t="b">
        <v>0</v>
      </c>
      <c r="S2884" t="b">
        <v>0</v>
      </c>
    </row>
    <row r="2885" spans="1:19" ht="36" x14ac:dyDescent="0.3">
      <c r="A2885" s="27">
        <v>28654</v>
      </c>
      <c r="B2885" s="34" t="s">
        <v>423</v>
      </c>
      <c r="C2885" s="27" t="s">
        <v>561</v>
      </c>
      <c r="D2885" s="27"/>
      <c r="E2885" s="35" t="s">
        <v>3047</v>
      </c>
      <c r="F2885" s="26">
        <v>44197</v>
      </c>
      <c r="G2885" s="27"/>
      <c r="H2885" s="27" t="s">
        <v>24</v>
      </c>
      <c r="I2885" s="29"/>
      <c r="J2885" s="30" t="s">
        <v>563</v>
      </c>
      <c r="K2885" s="31"/>
      <c r="L2885" s="28" t="s">
        <v>572</v>
      </c>
      <c r="M2885" s="31"/>
      <c r="N2885" s="28" t="s">
        <v>572</v>
      </c>
      <c r="O2885" s="27" t="s">
        <v>3048</v>
      </c>
      <c r="P2885" s="27" t="s">
        <v>568</v>
      </c>
      <c r="Q2885" t="b">
        <v>0</v>
      </c>
      <c r="S2885" t="b">
        <v>0</v>
      </c>
    </row>
    <row r="2886" spans="1:19" ht="48" x14ac:dyDescent="0.3">
      <c r="A2886" s="27">
        <v>28655</v>
      </c>
      <c r="B2886" s="34" t="s">
        <v>423</v>
      </c>
      <c r="C2886" s="27" t="s">
        <v>571</v>
      </c>
      <c r="D2886" s="27"/>
      <c r="E2886" s="35" t="s">
        <v>3049</v>
      </c>
      <c r="F2886" s="26">
        <v>44197</v>
      </c>
      <c r="G2886" s="27"/>
      <c r="H2886" s="27" t="s">
        <v>24</v>
      </c>
      <c r="I2886" s="29"/>
      <c r="J2886" s="30" t="s">
        <v>563</v>
      </c>
      <c r="K2886" s="31"/>
      <c r="L2886" s="28" t="s">
        <v>572</v>
      </c>
      <c r="M2886" s="31"/>
      <c r="N2886" s="28" t="s">
        <v>572</v>
      </c>
      <c r="O2886" s="27" t="s">
        <v>3050</v>
      </c>
      <c r="P2886" s="27" t="s">
        <v>568</v>
      </c>
      <c r="Q2886" t="b">
        <v>0</v>
      </c>
      <c r="S2886" t="b">
        <v>0</v>
      </c>
    </row>
    <row r="2887" spans="1:19" ht="48" x14ac:dyDescent="0.3">
      <c r="A2887" s="27">
        <v>28656</v>
      </c>
      <c r="B2887" s="34" t="s">
        <v>423</v>
      </c>
      <c r="C2887" s="27" t="s">
        <v>573</v>
      </c>
      <c r="D2887" s="27"/>
      <c r="E2887" s="35" t="s">
        <v>3051</v>
      </c>
      <c r="F2887" s="26">
        <v>44197</v>
      </c>
      <c r="G2887" s="27"/>
      <c r="H2887" s="27" t="s">
        <v>24</v>
      </c>
      <c r="I2887" s="29"/>
      <c r="J2887" s="30" t="s">
        <v>563</v>
      </c>
      <c r="K2887" s="31"/>
      <c r="L2887" s="28" t="s">
        <v>572</v>
      </c>
      <c r="M2887" s="31"/>
      <c r="N2887" s="28" t="s">
        <v>572</v>
      </c>
      <c r="O2887" s="27" t="s">
        <v>3048</v>
      </c>
      <c r="P2887" s="27" t="s">
        <v>568</v>
      </c>
      <c r="Q2887" t="b">
        <v>0</v>
      </c>
      <c r="S2887" t="b">
        <v>0</v>
      </c>
    </row>
    <row r="2888" spans="1:19" ht="24" x14ac:dyDescent="0.3">
      <c r="A2888" s="27">
        <v>28657</v>
      </c>
      <c r="B2888" s="34" t="s">
        <v>423</v>
      </c>
      <c r="C2888" s="27" t="s">
        <v>574</v>
      </c>
      <c r="D2888" s="27"/>
      <c r="E2888" s="35" t="s">
        <v>3052</v>
      </c>
      <c r="F2888" s="26">
        <v>44197</v>
      </c>
      <c r="G2888" s="27"/>
      <c r="H2888" s="27" t="s">
        <v>24</v>
      </c>
      <c r="I2888" s="29"/>
      <c r="J2888" s="30" t="s">
        <v>563</v>
      </c>
      <c r="K2888" s="31"/>
      <c r="L2888" s="28" t="s">
        <v>572</v>
      </c>
      <c r="M2888" s="31"/>
      <c r="N2888" s="28" t="s">
        <v>572</v>
      </c>
      <c r="O2888" s="27" t="s">
        <v>3050</v>
      </c>
      <c r="P2888" s="27" t="s">
        <v>568</v>
      </c>
      <c r="Q2888" t="b">
        <v>0</v>
      </c>
      <c r="S2888" t="b">
        <v>0</v>
      </c>
    </row>
    <row r="2889" spans="1:19" x14ac:dyDescent="0.3">
      <c r="A2889" s="27">
        <v>28658</v>
      </c>
      <c r="B2889" s="34" t="s">
        <v>423</v>
      </c>
      <c r="C2889" s="27" t="s">
        <v>602</v>
      </c>
      <c r="D2889" s="27"/>
      <c r="E2889" s="35" t="s">
        <v>3053</v>
      </c>
      <c r="F2889" s="26">
        <v>44197</v>
      </c>
      <c r="G2889" s="27"/>
      <c r="H2889" s="27" t="s">
        <v>24</v>
      </c>
      <c r="I2889" s="29"/>
      <c r="J2889" s="30" t="s">
        <v>563</v>
      </c>
      <c r="K2889" s="31"/>
      <c r="L2889" s="28" t="s">
        <v>572</v>
      </c>
      <c r="M2889" s="31"/>
      <c r="N2889" s="28" t="s">
        <v>572</v>
      </c>
      <c r="O2889" s="27" t="s">
        <v>3050</v>
      </c>
      <c r="P2889" s="27" t="s">
        <v>568</v>
      </c>
      <c r="Q2889" t="b">
        <v>0</v>
      </c>
      <c r="S2889" t="b">
        <v>0</v>
      </c>
    </row>
    <row r="2890" spans="1:19" ht="28.8" x14ac:dyDescent="0.3">
      <c r="A2890" s="27">
        <v>29904</v>
      </c>
      <c r="B2890" s="34" t="s">
        <v>423</v>
      </c>
      <c r="C2890" s="27" t="s">
        <v>689</v>
      </c>
      <c r="D2890" s="27"/>
      <c r="E2890" s="35" t="s">
        <v>3054</v>
      </c>
      <c r="F2890" s="26">
        <v>44197</v>
      </c>
      <c r="G2890" s="27"/>
      <c r="H2890" s="27" t="s">
        <v>24</v>
      </c>
      <c r="I2890" s="29"/>
      <c r="J2890" s="30" t="s">
        <v>563</v>
      </c>
      <c r="K2890" s="31"/>
      <c r="L2890" s="28" t="s">
        <v>572</v>
      </c>
      <c r="M2890" s="31"/>
      <c r="N2890" s="28" t="s">
        <v>572</v>
      </c>
      <c r="O2890" s="27" t="s">
        <v>3050</v>
      </c>
      <c r="P2890" s="27" t="s">
        <v>568</v>
      </c>
      <c r="Q2890" t="b">
        <v>0</v>
      </c>
      <c r="S2890" t="b">
        <v>0</v>
      </c>
    </row>
    <row r="2891" spans="1:19" ht="28.8" x14ac:dyDescent="0.3">
      <c r="A2891" s="27">
        <v>29905</v>
      </c>
      <c r="B2891" s="34" t="s">
        <v>423</v>
      </c>
      <c r="C2891" s="27" t="s">
        <v>690</v>
      </c>
      <c r="D2891" s="27"/>
      <c r="E2891" s="35" t="s">
        <v>3055</v>
      </c>
      <c r="F2891" s="26">
        <v>44197</v>
      </c>
      <c r="G2891" s="27"/>
      <c r="H2891" s="27" t="s">
        <v>24</v>
      </c>
      <c r="I2891" s="29"/>
      <c r="J2891" s="30" t="s">
        <v>563</v>
      </c>
      <c r="K2891" s="31"/>
      <c r="L2891" s="28" t="s">
        <v>572</v>
      </c>
      <c r="M2891" s="31"/>
      <c r="N2891" s="28" t="s">
        <v>572</v>
      </c>
      <c r="O2891" s="27" t="s">
        <v>3050</v>
      </c>
      <c r="P2891" s="27" t="s">
        <v>568</v>
      </c>
      <c r="Q2891" t="b">
        <v>0</v>
      </c>
      <c r="S2891" t="b">
        <v>0</v>
      </c>
    </row>
    <row r="2892" spans="1:19" ht="36" x14ac:dyDescent="0.3">
      <c r="A2892" s="27">
        <v>29906</v>
      </c>
      <c r="B2892" s="34" t="s">
        <v>423</v>
      </c>
      <c r="C2892" s="27" t="s">
        <v>1657</v>
      </c>
      <c r="D2892" s="27"/>
      <c r="E2892" s="35" t="s">
        <v>3056</v>
      </c>
      <c r="F2892" s="26">
        <v>44197</v>
      </c>
      <c r="G2892" s="27"/>
      <c r="H2892" s="27" t="s">
        <v>24</v>
      </c>
      <c r="I2892" s="29"/>
      <c r="J2892" s="30" t="s">
        <v>563</v>
      </c>
      <c r="K2892" s="31"/>
      <c r="L2892" s="28" t="s">
        <v>572</v>
      </c>
      <c r="M2892" s="31"/>
      <c r="N2892" s="28" t="s">
        <v>572</v>
      </c>
      <c r="O2892" s="27" t="s">
        <v>3050</v>
      </c>
      <c r="P2892" s="27" t="s">
        <v>568</v>
      </c>
      <c r="Q2892" t="b">
        <v>0</v>
      </c>
      <c r="S2892" t="b">
        <v>0</v>
      </c>
    </row>
    <row r="2893" spans="1:19" ht="28.8" x14ac:dyDescent="0.3">
      <c r="A2893" s="27">
        <v>29907</v>
      </c>
      <c r="B2893" s="34" t="s">
        <v>423</v>
      </c>
      <c r="C2893" s="27" t="s">
        <v>1659</v>
      </c>
      <c r="D2893" s="27"/>
      <c r="E2893" s="35" t="s">
        <v>3057</v>
      </c>
      <c r="F2893" s="26">
        <v>44197</v>
      </c>
      <c r="G2893" s="27"/>
      <c r="H2893" s="27" t="s">
        <v>24</v>
      </c>
      <c r="I2893" s="29"/>
      <c r="J2893" s="30" t="s">
        <v>563</v>
      </c>
      <c r="K2893" s="31"/>
      <c r="L2893" s="28" t="s">
        <v>572</v>
      </c>
      <c r="M2893" s="31"/>
      <c r="N2893" s="28" t="s">
        <v>572</v>
      </c>
      <c r="O2893" s="27" t="s">
        <v>3050</v>
      </c>
      <c r="P2893" s="27" t="s">
        <v>568</v>
      </c>
      <c r="Q2893" t="b">
        <v>0</v>
      </c>
      <c r="S2893" t="b">
        <v>0</v>
      </c>
    </row>
    <row r="2894" spans="1:19" ht="28.8" x14ac:dyDescent="0.3">
      <c r="A2894" s="27">
        <v>29908</v>
      </c>
      <c r="B2894" s="34" t="s">
        <v>423</v>
      </c>
      <c r="C2894" s="27" t="s">
        <v>3058</v>
      </c>
      <c r="D2894" s="27"/>
      <c r="E2894" s="35" t="s">
        <v>3059</v>
      </c>
      <c r="F2894" s="26">
        <v>44197</v>
      </c>
      <c r="G2894" s="27"/>
      <c r="H2894" s="27" t="s">
        <v>24</v>
      </c>
      <c r="I2894" s="29"/>
      <c r="J2894" s="30" t="s">
        <v>563</v>
      </c>
      <c r="K2894" s="31"/>
      <c r="L2894" s="28" t="s">
        <v>572</v>
      </c>
      <c r="M2894" s="31"/>
      <c r="N2894" s="28" t="s">
        <v>572</v>
      </c>
      <c r="O2894" s="27" t="s">
        <v>3050</v>
      </c>
      <c r="P2894" s="27" t="s">
        <v>568</v>
      </c>
      <c r="Q2894" t="b">
        <v>0</v>
      </c>
      <c r="S2894" t="b">
        <v>0</v>
      </c>
    </row>
    <row r="2895" spans="1:19" ht="28.8" x14ac:dyDescent="0.3">
      <c r="A2895" s="27">
        <v>29909</v>
      </c>
      <c r="B2895" s="34" t="s">
        <v>423</v>
      </c>
      <c r="C2895" s="27" t="s">
        <v>3060</v>
      </c>
      <c r="D2895" s="27"/>
      <c r="E2895" s="35" t="s">
        <v>3061</v>
      </c>
      <c r="F2895" s="26">
        <v>44197</v>
      </c>
      <c r="G2895" s="27"/>
      <c r="H2895" s="27" t="s">
        <v>24</v>
      </c>
      <c r="I2895" s="29"/>
      <c r="J2895" s="30" t="s">
        <v>563</v>
      </c>
      <c r="K2895" s="31"/>
      <c r="L2895" s="28" t="s">
        <v>572</v>
      </c>
      <c r="M2895" s="31"/>
      <c r="N2895" s="28" t="s">
        <v>572</v>
      </c>
      <c r="O2895" s="27" t="s">
        <v>3050</v>
      </c>
      <c r="P2895" s="27" t="s">
        <v>568</v>
      </c>
      <c r="Q2895" t="b">
        <v>0</v>
      </c>
      <c r="S2895" t="b">
        <v>0</v>
      </c>
    </row>
    <row r="2896" spans="1:19" ht="28.8" x14ac:dyDescent="0.3">
      <c r="A2896" s="27">
        <v>29910</v>
      </c>
      <c r="B2896" s="34" t="s">
        <v>423</v>
      </c>
      <c r="C2896" s="27" t="s">
        <v>3062</v>
      </c>
      <c r="D2896" s="27"/>
      <c r="E2896" s="35" t="s">
        <v>3063</v>
      </c>
      <c r="F2896" s="26">
        <v>44197</v>
      </c>
      <c r="G2896" s="27"/>
      <c r="H2896" s="27" t="s">
        <v>24</v>
      </c>
      <c r="I2896" s="29"/>
      <c r="J2896" s="30" t="s">
        <v>563</v>
      </c>
      <c r="K2896" s="31"/>
      <c r="L2896" s="28" t="s">
        <v>572</v>
      </c>
      <c r="M2896" s="31"/>
      <c r="N2896" s="28" t="s">
        <v>572</v>
      </c>
      <c r="O2896" s="27" t="s">
        <v>3050</v>
      </c>
      <c r="P2896" s="27" t="s">
        <v>568</v>
      </c>
      <c r="Q2896" t="b">
        <v>0</v>
      </c>
      <c r="S2896" t="b">
        <v>0</v>
      </c>
    </row>
    <row r="2897" spans="1:19" ht="28.8" x14ac:dyDescent="0.3">
      <c r="A2897" s="27">
        <v>29911</v>
      </c>
      <c r="B2897" s="34" t="s">
        <v>423</v>
      </c>
      <c r="C2897" s="27" t="s">
        <v>3064</v>
      </c>
      <c r="D2897" s="27"/>
      <c r="E2897" s="35" t="s">
        <v>3065</v>
      </c>
      <c r="F2897" s="26">
        <v>44197</v>
      </c>
      <c r="G2897" s="27"/>
      <c r="H2897" s="27" t="s">
        <v>24</v>
      </c>
      <c r="I2897" s="29"/>
      <c r="J2897" s="30" t="s">
        <v>563</v>
      </c>
      <c r="K2897" s="31"/>
      <c r="L2897" s="28" t="s">
        <v>572</v>
      </c>
      <c r="M2897" s="31"/>
      <c r="N2897" s="28" t="s">
        <v>572</v>
      </c>
      <c r="O2897" s="27" t="s">
        <v>3050</v>
      </c>
      <c r="P2897" s="27" t="s">
        <v>568</v>
      </c>
      <c r="Q2897" t="b">
        <v>0</v>
      </c>
      <c r="S2897" t="b">
        <v>0</v>
      </c>
    </row>
    <row r="2898" spans="1:19" ht="28.8" x14ac:dyDescent="0.3">
      <c r="A2898" s="27">
        <v>29912</v>
      </c>
      <c r="B2898" s="34" t="s">
        <v>423</v>
      </c>
      <c r="C2898" s="27" t="s">
        <v>3066</v>
      </c>
      <c r="D2898" s="27"/>
      <c r="E2898" s="35" t="s">
        <v>3067</v>
      </c>
      <c r="F2898" s="26">
        <v>44197</v>
      </c>
      <c r="G2898" s="27"/>
      <c r="H2898" s="27" t="s">
        <v>24</v>
      </c>
      <c r="I2898" s="29"/>
      <c r="J2898" s="30" t="s">
        <v>563</v>
      </c>
      <c r="K2898" s="31"/>
      <c r="L2898" s="28" t="s">
        <v>572</v>
      </c>
      <c r="M2898" s="31"/>
      <c r="N2898" s="28" t="s">
        <v>572</v>
      </c>
      <c r="O2898" s="27" t="s">
        <v>3050</v>
      </c>
      <c r="P2898" s="27" t="s">
        <v>568</v>
      </c>
      <c r="Q2898" t="b">
        <v>0</v>
      </c>
      <c r="S2898" t="b">
        <v>0</v>
      </c>
    </row>
    <row r="2899" spans="1:19" ht="48" x14ac:dyDescent="0.3">
      <c r="A2899" s="27">
        <v>29913</v>
      </c>
      <c r="B2899" s="34" t="s">
        <v>423</v>
      </c>
      <c r="C2899" s="27" t="s">
        <v>3068</v>
      </c>
      <c r="D2899" s="27"/>
      <c r="E2899" s="35" t="s">
        <v>3069</v>
      </c>
      <c r="F2899" s="26">
        <v>44197</v>
      </c>
      <c r="G2899" s="27"/>
      <c r="H2899" s="27" t="s">
        <v>24</v>
      </c>
      <c r="I2899" s="29"/>
      <c r="J2899" s="30" t="s">
        <v>563</v>
      </c>
      <c r="K2899" s="31"/>
      <c r="L2899" s="28" t="s">
        <v>572</v>
      </c>
      <c r="M2899" s="31"/>
      <c r="N2899" s="28" t="s">
        <v>572</v>
      </c>
      <c r="O2899" s="27" t="s">
        <v>3050</v>
      </c>
      <c r="P2899" s="27" t="s">
        <v>568</v>
      </c>
      <c r="Q2899" t="b">
        <v>0</v>
      </c>
      <c r="S2899" t="b">
        <v>0</v>
      </c>
    </row>
    <row r="2900" spans="1:19" ht="24" x14ac:dyDescent="0.3">
      <c r="A2900" s="27">
        <v>28659</v>
      </c>
      <c r="B2900" s="34" t="s">
        <v>423</v>
      </c>
      <c r="C2900" s="27" t="s">
        <v>603</v>
      </c>
      <c r="D2900" s="27"/>
      <c r="E2900" s="35" t="s">
        <v>3070</v>
      </c>
      <c r="F2900" s="26">
        <v>44197</v>
      </c>
      <c r="G2900" s="27"/>
      <c r="H2900" s="27" t="s">
        <v>24</v>
      </c>
      <c r="I2900" s="29"/>
      <c r="J2900" s="30" t="s">
        <v>563</v>
      </c>
      <c r="K2900" s="31"/>
      <c r="L2900" s="28" t="s">
        <v>572</v>
      </c>
      <c r="M2900" s="31"/>
      <c r="N2900" s="28" t="s">
        <v>572</v>
      </c>
      <c r="O2900" s="27" t="s">
        <v>3050</v>
      </c>
      <c r="P2900" s="27" t="s">
        <v>568</v>
      </c>
      <c r="Q2900" t="b">
        <v>0</v>
      </c>
      <c r="S2900" t="b">
        <v>0</v>
      </c>
    </row>
    <row r="2901" spans="1:19" ht="36" x14ac:dyDescent="0.3">
      <c r="A2901" s="27">
        <v>28667</v>
      </c>
      <c r="B2901" s="34" t="s">
        <v>423</v>
      </c>
      <c r="C2901" s="27" t="s">
        <v>606</v>
      </c>
      <c r="D2901" s="27"/>
      <c r="E2901" s="35" t="s">
        <v>3071</v>
      </c>
      <c r="F2901" s="26">
        <v>44197</v>
      </c>
      <c r="G2901" s="27"/>
      <c r="H2901" s="27" t="s">
        <v>24</v>
      </c>
      <c r="I2901" s="29"/>
      <c r="J2901" s="30" t="s">
        <v>563</v>
      </c>
      <c r="K2901" s="31"/>
      <c r="L2901" s="28" t="s">
        <v>572</v>
      </c>
      <c r="M2901" s="31"/>
      <c r="N2901" s="28" t="s">
        <v>572</v>
      </c>
      <c r="O2901" s="27" t="s">
        <v>3048</v>
      </c>
      <c r="P2901" s="27" t="s">
        <v>568</v>
      </c>
      <c r="Q2901" t="b">
        <v>0</v>
      </c>
      <c r="S2901" t="b">
        <v>0</v>
      </c>
    </row>
    <row r="2902" spans="1:19" x14ac:dyDescent="0.3">
      <c r="A2902" s="27">
        <v>28668</v>
      </c>
      <c r="B2902" s="34" t="s">
        <v>423</v>
      </c>
      <c r="C2902" s="27" t="s">
        <v>608</v>
      </c>
      <c r="D2902" s="27"/>
      <c r="E2902" s="35" t="s">
        <v>3072</v>
      </c>
      <c r="F2902" s="26">
        <v>44197</v>
      </c>
      <c r="G2902" s="27"/>
      <c r="H2902" s="27" t="s">
        <v>24</v>
      </c>
      <c r="I2902" s="29"/>
      <c r="J2902" s="30" t="s">
        <v>563</v>
      </c>
      <c r="K2902" s="31"/>
      <c r="L2902" s="28" t="s">
        <v>572</v>
      </c>
      <c r="M2902" s="31"/>
      <c r="N2902" s="28" t="s">
        <v>572</v>
      </c>
      <c r="O2902" s="27" t="s">
        <v>3048</v>
      </c>
      <c r="P2902" s="27" t="s">
        <v>568</v>
      </c>
      <c r="Q2902" t="b">
        <v>0</v>
      </c>
      <c r="S2902" t="b">
        <v>0</v>
      </c>
    </row>
    <row r="2903" spans="1:19" ht="28.8" x14ac:dyDescent="0.3">
      <c r="A2903" s="27">
        <v>29914</v>
      </c>
      <c r="B2903" s="34" t="s">
        <v>423</v>
      </c>
      <c r="C2903" s="27" t="s">
        <v>756</v>
      </c>
      <c r="D2903" s="27"/>
      <c r="E2903" s="35" t="s">
        <v>3073</v>
      </c>
      <c r="F2903" s="26">
        <v>44197</v>
      </c>
      <c r="G2903" s="27"/>
      <c r="H2903" s="27" t="s">
        <v>24</v>
      </c>
      <c r="I2903" s="29"/>
      <c r="J2903" s="30" t="s">
        <v>563</v>
      </c>
      <c r="K2903" s="31"/>
      <c r="L2903" s="28" t="s">
        <v>572</v>
      </c>
      <c r="M2903" s="31"/>
      <c r="N2903" s="28" t="s">
        <v>572</v>
      </c>
      <c r="O2903" s="27" t="s">
        <v>3074</v>
      </c>
      <c r="P2903" s="27" t="s">
        <v>568</v>
      </c>
      <c r="Q2903" t="b">
        <v>0</v>
      </c>
      <c r="S2903" t="b">
        <v>0</v>
      </c>
    </row>
    <row r="2904" spans="1:19" ht="28.8" x14ac:dyDescent="0.3">
      <c r="A2904" s="27">
        <v>29915</v>
      </c>
      <c r="B2904" s="34" t="s">
        <v>423</v>
      </c>
      <c r="C2904" s="27" t="s">
        <v>758</v>
      </c>
      <c r="D2904" s="27"/>
      <c r="E2904" s="35" t="s">
        <v>3075</v>
      </c>
      <c r="F2904" s="26">
        <v>44197</v>
      </c>
      <c r="G2904" s="27"/>
      <c r="H2904" s="27" t="s">
        <v>24</v>
      </c>
      <c r="I2904" s="29"/>
      <c r="J2904" s="30" t="s">
        <v>563</v>
      </c>
      <c r="K2904" s="31"/>
      <c r="L2904" s="28" t="s">
        <v>572</v>
      </c>
      <c r="M2904" s="31"/>
      <c r="N2904" s="28" t="s">
        <v>572</v>
      </c>
      <c r="O2904" s="27" t="s">
        <v>3074</v>
      </c>
      <c r="P2904" s="27" t="s">
        <v>568</v>
      </c>
      <c r="Q2904" t="b">
        <v>0</v>
      </c>
      <c r="S2904" t="b">
        <v>0</v>
      </c>
    </row>
    <row r="2905" spans="1:19" ht="28.8" x14ac:dyDescent="0.3">
      <c r="A2905" s="27">
        <v>29916</v>
      </c>
      <c r="B2905" s="34" t="s">
        <v>423</v>
      </c>
      <c r="C2905" s="27" t="s">
        <v>945</v>
      </c>
      <c r="D2905" s="27"/>
      <c r="E2905" s="35" t="s">
        <v>3076</v>
      </c>
      <c r="F2905" s="26">
        <v>44197</v>
      </c>
      <c r="G2905" s="27"/>
      <c r="H2905" s="27" t="s">
        <v>24</v>
      </c>
      <c r="I2905" s="29"/>
      <c r="J2905" s="30" t="s">
        <v>563</v>
      </c>
      <c r="K2905" s="31"/>
      <c r="L2905" s="28" t="s">
        <v>572</v>
      </c>
      <c r="M2905" s="31"/>
      <c r="N2905" s="28" t="s">
        <v>572</v>
      </c>
      <c r="O2905" s="27" t="s">
        <v>3074</v>
      </c>
      <c r="P2905" s="27" t="s">
        <v>568</v>
      </c>
      <c r="Q2905" t="b">
        <v>0</v>
      </c>
      <c r="S2905" t="b">
        <v>0</v>
      </c>
    </row>
    <row r="2906" spans="1:19" ht="28.8" x14ac:dyDescent="0.3">
      <c r="A2906" s="27">
        <v>29917</v>
      </c>
      <c r="B2906" s="34" t="s">
        <v>423</v>
      </c>
      <c r="C2906" s="27" t="s">
        <v>1766</v>
      </c>
      <c r="D2906" s="27"/>
      <c r="E2906" s="35" t="s">
        <v>3077</v>
      </c>
      <c r="F2906" s="26">
        <v>44197</v>
      </c>
      <c r="G2906" s="27"/>
      <c r="H2906" s="27" t="s">
        <v>24</v>
      </c>
      <c r="I2906" s="29"/>
      <c r="J2906" s="30" t="s">
        <v>563</v>
      </c>
      <c r="K2906" s="31"/>
      <c r="L2906" s="28" t="s">
        <v>572</v>
      </c>
      <c r="M2906" s="31"/>
      <c r="N2906" s="28" t="s">
        <v>572</v>
      </c>
      <c r="O2906" s="27" t="s">
        <v>3074</v>
      </c>
      <c r="P2906" s="27" t="s">
        <v>568</v>
      </c>
      <c r="Q2906" t="b">
        <v>0</v>
      </c>
      <c r="S2906" t="b">
        <v>0</v>
      </c>
    </row>
    <row r="2907" spans="1:19" ht="24" x14ac:dyDescent="0.3">
      <c r="A2907" s="27">
        <v>28669</v>
      </c>
      <c r="B2907" s="34" t="s">
        <v>423</v>
      </c>
      <c r="C2907" s="27" t="s">
        <v>609</v>
      </c>
      <c r="D2907" s="27"/>
      <c r="E2907" s="35" t="s">
        <v>3078</v>
      </c>
      <c r="F2907" s="26">
        <v>44197</v>
      </c>
      <c r="G2907" s="27"/>
      <c r="H2907" s="27" t="s">
        <v>24</v>
      </c>
      <c r="I2907" s="29"/>
      <c r="J2907" s="30" t="s">
        <v>563</v>
      </c>
      <c r="K2907" s="31"/>
      <c r="L2907" s="28" t="s">
        <v>572</v>
      </c>
      <c r="M2907" s="31"/>
      <c r="N2907" s="28" t="s">
        <v>572</v>
      </c>
      <c r="O2907" s="27" t="s">
        <v>3048</v>
      </c>
      <c r="P2907" s="27" t="s">
        <v>568</v>
      </c>
      <c r="Q2907" t="b">
        <v>0</v>
      </c>
      <c r="S2907" t="b">
        <v>0</v>
      </c>
    </row>
    <row r="2908" spans="1:19" ht="72" x14ac:dyDescent="0.3">
      <c r="A2908" s="27">
        <v>28672</v>
      </c>
      <c r="B2908" s="34" t="s">
        <v>423</v>
      </c>
      <c r="C2908" s="27" t="s">
        <v>611</v>
      </c>
      <c r="D2908" s="27"/>
      <c r="E2908" s="35" t="s">
        <v>3079</v>
      </c>
      <c r="F2908" s="26">
        <v>44197</v>
      </c>
      <c r="G2908" s="27"/>
      <c r="H2908" s="27" t="s">
        <v>24</v>
      </c>
      <c r="I2908" s="29"/>
      <c r="J2908" s="30" t="s">
        <v>563</v>
      </c>
      <c r="K2908" s="31"/>
      <c r="L2908" s="28" t="s">
        <v>572</v>
      </c>
      <c r="M2908" s="31"/>
      <c r="N2908" s="28" t="s">
        <v>572</v>
      </c>
      <c r="O2908" s="27" t="s">
        <v>3048</v>
      </c>
      <c r="P2908" s="27" t="s">
        <v>568</v>
      </c>
      <c r="Q2908" t="b">
        <v>0</v>
      </c>
      <c r="S2908" t="b">
        <v>0</v>
      </c>
    </row>
    <row r="2909" spans="1:19" ht="24" x14ac:dyDescent="0.3">
      <c r="A2909" s="27">
        <v>28673</v>
      </c>
      <c r="B2909" s="34" t="s">
        <v>423</v>
      </c>
      <c r="C2909" s="27" t="s">
        <v>671</v>
      </c>
      <c r="D2909" s="27"/>
      <c r="E2909" s="35" t="s">
        <v>3080</v>
      </c>
      <c r="F2909" s="26">
        <v>44197</v>
      </c>
      <c r="G2909" s="27"/>
      <c r="H2909" s="27" t="s">
        <v>24</v>
      </c>
      <c r="I2909" s="29"/>
      <c r="J2909" s="30" t="s">
        <v>563</v>
      </c>
      <c r="K2909" s="31"/>
      <c r="L2909" s="28" t="s">
        <v>572</v>
      </c>
      <c r="M2909" s="31"/>
      <c r="N2909" s="28" t="s">
        <v>572</v>
      </c>
      <c r="O2909" s="27" t="s">
        <v>3048</v>
      </c>
      <c r="P2909" s="27" t="s">
        <v>568</v>
      </c>
      <c r="Q2909" t="b">
        <v>0</v>
      </c>
      <c r="S2909" t="b">
        <v>0</v>
      </c>
    </row>
    <row r="2910" spans="1:19" x14ac:dyDescent="0.3">
      <c r="A2910" s="27">
        <v>28674</v>
      </c>
      <c r="B2910" s="34" t="s">
        <v>423</v>
      </c>
      <c r="C2910" s="27" t="s">
        <v>685</v>
      </c>
      <c r="D2910" s="27"/>
      <c r="E2910" s="35" t="s">
        <v>3081</v>
      </c>
      <c r="F2910" s="26">
        <v>44197</v>
      </c>
      <c r="G2910" s="27"/>
      <c r="H2910" s="27" t="s">
        <v>24</v>
      </c>
      <c r="I2910" s="29"/>
      <c r="J2910" s="30" t="s">
        <v>563</v>
      </c>
      <c r="K2910" s="31"/>
      <c r="L2910" s="28" t="s">
        <v>572</v>
      </c>
      <c r="M2910" s="31"/>
      <c r="N2910" s="28" t="s">
        <v>572</v>
      </c>
      <c r="O2910" s="27" t="s">
        <v>3048</v>
      </c>
      <c r="P2910" s="27" t="s">
        <v>568</v>
      </c>
      <c r="Q2910" t="b">
        <v>0</v>
      </c>
      <c r="S2910" t="b">
        <v>0</v>
      </c>
    </row>
    <row r="2911" spans="1:19" x14ac:dyDescent="0.3">
      <c r="A2911" s="27">
        <v>28675</v>
      </c>
      <c r="B2911" s="34" t="s">
        <v>423</v>
      </c>
      <c r="C2911" s="27" t="s">
        <v>687</v>
      </c>
      <c r="D2911" s="27"/>
      <c r="E2911" s="35" t="s">
        <v>3082</v>
      </c>
      <c r="F2911" s="26">
        <v>44197</v>
      </c>
      <c r="G2911" s="27"/>
      <c r="H2911" s="27" t="s">
        <v>24</v>
      </c>
      <c r="I2911" s="29"/>
      <c r="J2911" s="30" t="s">
        <v>563</v>
      </c>
      <c r="K2911" s="31"/>
      <c r="L2911" s="28" t="s">
        <v>572</v>
      </c>
      <c r="M2911" s="31"/>
      <c r="N2911" s="28" t="s">
        <v>572</v>
      </c>
      <c r="O2911" s="27" t="s">
        <v>3048</v>
      </c>
      <c r="P2911" s="27" t="s">
        <v>568</v>
      </c>
      <c r="Q2911" t="b">
        <v>0</v>
      </c>
      <c r="S2911" t="b">
        <v>0</v>
      </c>
    </row>
    <row r="2912" spans="1:19" ht="24" x14ac:dyDescent="0.3">
      <c r="A2912" s="27">
        <v>28676</v>
      </c>
      <c r="B2912" s="34" t="s">
        <v>423</v>
      </c>
      <c r="C2912" s="27" t="s">
        <v>979</v>
      </c>
      <c r="D2912" s="27"/>
      <c r="E2912" s="35" t="s">
        <v>3083</v>
      </c>
      <c r="F2912" s="26">
        <v>44197</v>
      </c>
      <c r="G2912" s="27"/>
      <c r="H2912" s="27" t="s">
        <v>24</v>
      </c>
      <c r="I2912" s="29"/>
      <c r="J2912" s="30" t="s">
        <v>563</v>
      </c>
      <c r="K2912" s="31"/>
      <c r="L2912" s="28" t="s">
        <v>572</v>
      </c>
      <c r="M2912" s="31"/>
      <c r="N2912" s="28" t="s">
        <v>572</v>
      </c>
      <c r="O2912" s="27" t="s">
        <v>3048</v>
      </c>
      <c r="P2912" s="27" t="s">
        <v>568</v>
      </c>
      <c r="Q2912" t="b">
        <v>0</v>
      </c>
      <c r="S2912" t="b">
        <v>0</v>
      </c>
    </row>
    <row r="2913" spans="1:19" ht="60" x14ac:dyDescent="0.3">
      <c r="A2913" s="27">
        <v>28677</v>
      </c>
      <c r="B2913" s="34" t="s">
        <v>423</v>
      </c>
      <c r="C2913" s="27" t="s">
        <v>672</v>
      </c>
      <c r="D2913" s="27"/>
      <c r="E2913" s="35" t="s">
        <v>3084</v>
      </c>
      <c r="F2913" s="26">
        <v>44197</v>
      </c>
      <c r="G2913" s="27"/>
      <c r="H2913" s="27" t="s">
        <v>24</v>
      </c>
      <c r="I2913" s="29"/>
      <c r="J2913" s="32" t="s">
        <v>580</v>
      </c>
      <c r="K2913" s="31"/>
      <c r="L2913" s="28" t="s">
        <v>572</v>
      </c>
      <c r="M2913" s="31"/>
      <c r="N2913" s="28" t="s">
        <v>572</v>
      </c>
      <c r="O2913" s="27" t="s">
        <v>3048</v>
      </c>
      <c r="P2913" s="27" t="s">
        <v>568</v>
      </c>
      <c r="Q2913" t="b">
        <v>0</v>
      </c>
      <c r="S2913" t="b">
        <v>0</v>
      </c>
    </row>
    <row r="2914" spans="1:19" ht="36" x14ac:dyDescent="0.3">
      <c r="A2914" s="27">
        <v>28678</v>
      </c>
      <c r="B2914" s="34" t="s">
        <v>423</v>
      </c>
      <c r="C2914" s="27" t="s">
        <v>674</v>
      </c>
      <c r="D2914" s="27"/>
      <c r="E2914" s="35" t="s">
        <v>3085</v>
      </c>
      <c r="F2914" s="26">
        <v>44197</v>
      </c>
      <c r="G2914" s="27"/>
      <c r="H2914" s="27" t="s">
        <v>24</v>
      </c>
      <c r="I2914" s="29"/>
      <c r="J2914" s="33" t="s">
        <v>588</v>
      </c>
      <c r="K2914" s="31"/>
      <c r="L2914" s="28" t="s">
        <v>572</v>
      </c>
      <c r="M2914" s="31"/>
      <c r="N2914" s="28" t="s">
        <v>572</v>
      </c>
      <c r="O2914" s="27" t="s">
        <v>3050</v>
      </c>
      <c r="P2914" s="27" t="s">
        <v>568</v>
      </c>
      <c r="Q2914" t="b">
        <v>0</v>
      </c>
      <c r="S2914" t="b">
        <v>0</v>
      </c>
    </row>
    <row r="2915" spans="1:19" ht="36" x14ac:dyDescent="0.3">
      <c r="A2915" s="27">
        <v>28679</v>
      </c>
      <c r="B2915" s="34" t="s">
        <v>426</v>
      </c>
      <c r="C2915" s="27" t="s">
        <v>561</v>
      </c>
      <c r="D2915" s="27"/>
      <c r="E2915" s="35" t="s">
        <v>3086</v>
      </c>
      <c r="F2915" s="27"/>
      <c r="G2915" s="27"/>
      <c r="H2915" s="27" t="s">
        <v>22</v>
      </c>
      <c r="I2915" s="29"/>
      <c r="J2915" s="33" t="s">
        <v>588</v>
      </c>
      <c r="K2915" s="31"/>
      <c r="L2915" s="28" t="s">
        <v>572</v>
      </c>
      <c r="M2915" s="31"/>
      <c r="N2915" s="28" t="s">
        <v>572</v>
      </c>
      <c r="O2915" s="27" t="s">
        <v>1842</v>
      </c>
      <c r="P2915" s="27" t="s">
        <v>570</v>
      </c>
      <c r="Q2915" t="b">
        <v>0</v>
      </c>
      <c r="S2915" t="b">
        <v>0</v>
      </c>
    </row>
    <row r="2916" spans="1:19" x14ac:dyDescent="0.3">
      <c r="A2916" s="27">
        <v>28680</v>
      </c>
      <c r="B2916" s="34" t="s">
        <v>426</v>
      </c>
      <c r="C2916" s="27" t="s">
        <v>581</v>
      </c>
      <c r="D2916" s="27"/>
      <c r="E2916" s="35" t="s">
        <v>3087</v>
      </c>
      <c r="F2916" s="27"/>
      <c r="G2916" s="27"/>
      <c r="H2916" s="27" t="s">
        <v>22</v>
      </c>
      <c r="I2916" s="29"/>
      <c r="J2916" s="33" t="s">
        <v>588</v>
      </c>
      <c r="K2916" s="31"/>
      <c r="L2916" s="28" t="s">
        <v>572</v>
      </c>
      <c r="M2916" s="31"/>
      <c r="N2916" s="28" t="s">
        <v>572</v>
      </c>
      <c r="O2916" s="27" t="s">
        <v>1842</v>
      </c>
      <c r="P2916" s="27" t="s">
        <v>570</v>
      </c>
      <c r="Q2916" t="b">
        <v>0</v>
      </c>
      <c r="S2916" t="b">
        <v>0</v>
      </c>
    </row>
    <row r="2917" spans="1:19" x14ac:dyDescent="0.3">
      <c r="A2917" s="27">
        <v>28681</v>
      </c>
      <c r="B2917" s="34" t="s">
        <v>426</v>
      </c>
      <c r="C2917" s="27" t="s">
        <v>624</v>
      </c>
      <c r="D2917" s="27"/>
      <c r="E2917" s="35" t="s">
        <v>3088</v>
      </c>
      <c r="F2917" s="27"/>
      <c r="G2917" s="27"/>
      <c r="H2917" s="27" t="s">
        <v>22</v>
      </c>
      <c r="I2917" s="29"/>
      <c r="J2917" s="33" t="s">
        <v>588</v>
      </c>
      <c r="K2917" s="31"/>
      <c r="L2917" s="28" t="s">
        <v>572</v>
      </c>
      <c r="M2917" s="31"/>
      <c r="N2917" s="28" t="s">
        <v>572</v>
      </c>
      <c r="O2917" s="27" t="s">
        <v>1842</v>
      </c>
      <c r="P2917" s="27" t="s">
        <v>570</v>
      </c>
      <c r="Q2917" t="b">
        <v>0</v>
      </c>
      <c r="S2917" t="b">
        <v>0</v>
      </c>
    </row>
    <row r="2918" spans="1:19" x14ac:dyDescent="0.3">
      <c r="A2918" s="27">
        <v>28682</v>
      </c>
      <c r="B2918" s="34" t="s">
        <v>426</v>
      </c>
      <c r="C2918" s="27" t="s">
        <v>626</v>
      </c>
      <c r="D2918" s="27"/>
      <c r="E2918" s="35" t="s">
        <v>3089</v>
      </c>
      <c r="F2918" s="27"/>
      <c r="G2918" s="27"/>
      <c r="H2918" s="27" t="s">
        <v>22</v>
      </c>
      <c r="I2918" s="29"/>
      <c r="J2918" s="33" t="s">
        <v>588</v>
      </c>
      <c r="K2918" s="31"/>
      <c r="L2918" s="28" t="s">
        <v>572</v>
      </c>
      <c r="M2918" s="31"/>
      <c r="N2918" s="28" t="s">
        <v>572</v>
      </c>
      <c r="O2918" s="27" t="s">
        <v>1842</v>
      </c>
      <c r="P2918" s="27" t="s">
        <v>570</v>
      </c>
      <c r="Q2918" t="b">
        <v>0</v>
      </c>
      <c r="S2918" t="b">
        <v>0</v>
      </c>
    </row>
    <row r="2919" spans="1:19" ht="24" x14ac:dyDescent="0.3">
      <c r="A2919" s="27">
        <v>28683</v>
      </c>
      <c r="B2919" s="34" t="s">
        <v>426</v>
      </c>
      <c r="C2919" s="27" t="s">
        <v>571</v>
      </c>
      <c r="D2919" s="27"/>
      <c r="E2919" s="35" t="s">
        <v>3090</v>
      </c>
      <c r="F2919" s="27"/>
      <c r="G2919" s="27"/>
      <c r="H2919" s="27" t="s">
        <v>22</v>
      </c>
      <c r="I2919" s="29"/>
      <c r="J2919" s="33" t="s">
        <v>588</v>
      </c>
      <c r="K2919" s="31"/>
      <c r="L2919" s="28" t="s">
        <v>572</v>
      </c>
      <c r="M2919" s="31"/>
      <c r="N2919" s="28" t="s">
        <v>572</v>
      </c>
      <c r="O2919" s="27" t="s">
        <v>1842</v>
      </c>
      <c r="P2919" s="27" t="s">
        <v>570</v>
      </c>
      <c r="Q2919" t="b">
        <v>0</v>
      </c>
      <c r="S2919" t="b">
        <v>0</v>
      </c>
    </row>
    <row r="2920" spans="1:19" ht="36" x14ac:dyDescent="0.3">
      <c r="A2920" s="27">
        <v>28684</v>
      </c>
      <c r="B2920" s="34" t="s">
        <v>428</v>
      </c>
      <c r="C2920" s="27" t="s">
        <v>561</v>
      </c>
      <c r="D2920" s="27"/>
      <c r="E2920" s="35" t="s">
        <v>3091</v>
      </c>
      <c r="F2920" s="27"/>
      <c r="G2920" s="27"/>
      <c r="H2920" s="27" t="s">
        <v>43</v>
      </c>
      <c r="I2920" s="29"/>
      <c r="J2920" s="33" t="s">
        <v>588</v>
      </c>
      <c r="K2920" s="31"/>
      <c r="L2920" s="28" t="s">
        <v>572</v>
      </c>
      <c r="M2920" s="31"/>
      <c r="N2920" s="28" t="s">
        <v>572</v>
      </c>
      <c r="O2920" s="27" t="s">
        <v>1842</v>
      </c>
      <c r="P2920" s="27" t="s">
        <v>570</v>
      </c>
      <c r="Q2920" t="b">
        <v>0</v>
      </c>
      <c r="S2920" t="b">
        <v>0</v>
      </c>
    </row>
    <row r="2921" spans="1:19" ht="28.8" x14ac:dyDescent="0.3">
      <c r="A2921" s="27">
        <v>28685</v>
      </c>
      <c r="B2921" s="34" t="s">
        <v>428</v>
      </c>
      <c r="C2921" s="27" t="s">
        <v>581</v>
      </c>
      <c r="D2921" s="27"/>
      <c r="E2921" s="35" t="s">
        <v>3092</v>
      </c>
      <c r="F2921" s="27"/>
      <c r="G2921" s="27"/>
      <c r="H2921" s="27" t="s">
        <v>43</v>
      </c>
      <c r="I2921" s="29"/>
      <c r="J2921" s="33" t="s">
        <v>588</v>
      </c>
      <c r="K2921" s="31"/>
      <c r="L2921" s="28" t="s">
        <v>572</v>
      </c>
      <c r="M2921" s="31"/>
      <c r="N2921" s="28" t="s">
        <v>572</v>
      </c>
      <c r="O2921" s="27" t="s">
        <v>1842</v>
      </c>
      <c r="P2921" s="27" t="s">
        <v>570</v>
      </c>
      <c r="Q2921" t="b">
        <v>0</v>
      </c>
      <c r="S2921" t="b">
        <v>0</v>
      </c>
    </row>
    <row r="2922" spans="1:19" ht="28.8" x14ac:dyDescent="0.3">
      <c r="A2922" s="27">
        <v>28686</v>
      </c>
      <c r="B2922" s="34" t="s">
        <v>428</v>
      </c>
      <c r="C2922" s="27" t="s">
        <v>624</v>
      </c>
      <c r="D2922" s="27"/>
      <c r="E2922" s="35" t="s">
        <v>3093</v>
      </c>
      <c r="F2922" s="27"/>
      <c r="G2922" s="27"/>
      <c r="H2922" s="27" t="s">
        <v>43</v>
      </c>
      <c r="I2922" s="29"/>
      <c r="J2922" s="33" t="s">
        <v>588</v>
      </c>
      <c r="K2922" s="31"/>
      <c r="L2922" s="28" t="s">
        <v>572</v>
      </c>
      <c r="M2922" s="31"/>
      <c r="N2922" s="28" t="s">
        <v>572</v>
      </c>
      <c r="O2922" s="27" t="s">
        <v>1842</v>
      </c>
      <c r="P2922" s="27" t="s">
        <v>570</v>
      </c>
      <c r="Q2922" t="b">
        <v>0</v>
      </c>
      <c r="S2922" t="b">
        <v>0</v>
      </c>
    </row>
    <row r="2923" spans="1:19" ht="28.8" x14ac:dyDescent="0.3">
      <c r="A2923" s="27">
        <v>28687</v>
      </c>
      <c r="B2923" s="34" t="s">
        <v>428</v>
      </c>
      <c r="C2923" s="27" t="s">
        <v>626</v>
      </c>
      <c r="D2923" s="27"/>
      <c r="E2923" s="35" t="s">
        <v>3094</v>
      </c>
      <c r="F2923" s="27"/>
      <c r="G2923" s="27"/>
      <c r="H2923" s="27" t="s">
        <v>43</v>
      </c>
      <c r="I2923" s="29"/>
      <c r="J2923" s="33" t="s">
        <v>588</v>
      </c>
      <c r="K2923" s="31"/>
      <c r="L2923" s="28" t="s">
        <v>572</v>
      </c>
      <c r="M2923" s="31"/>
      <c r="N2923" s="28" t="s">
        <v>572</v>
      </c>
      <c r="O2923" s="27" t="s">
        <v>1842</v>
      </c>
      <c r="P2923" s="27" t="s">
        <v>570</v>
      </c>
      <c r="Q2923" t="b">
        <v>0</v>
      </c>
      <c r="S2923" t="b">
        <v>0</v>
      </c>
    </row>
    <row r="2924" spans="1:19" ht="28.8" x14ac:dyDescent="0.3">
      <c r="A2924" s="27">
        <v>28688</v>
      </c>
      <c r="B2924" s="34" t="s">
        <v>428</v>
      </c>
      <c r="C2924" s="27" t="s">
        <v>571</v>
      </c>
      <c r="D2924" s="27"/>
      <c r="E2924" s="35" t="s">
        <v>3090</v>
      </c>
      <c r="F2924" s="27"/>
      <c r="G2924" s="27"/>
      <c r="H2924" s="27" t="s">
        <v>43</v>
      </c>
      <c r="I2924" s="29"/>
      <c r="J2924" s="33" t="s">
        <v>588</v>
      </c>
      <c r="K2924" s="31"/>
      <c r="L2924" s="28" t="s">
        <v>572</v>
      </c>
      <c r="M2924" s="31"/>
      <c r="N2924" s="28" t="s">
        <v>572</v>
      </c>
      <c r="O2924" s="27" t="s">
        <v>1842</v>
      </c>
      <c r="P2924" s="27" t="s">
        <v>570</v>
      </c>
      <c r="Q2924" t="b">
        <v>0</v>
      </c>
      <c r="S2924" t="b">
        <v>0</v>
      </c>
    </row>
    <row r="2925" spans="1:19" ht="36" x14ac:dyDescent="0.3">
      <c r="A2925" s="27">
        <v>28689</v>
      </c>
      <c r="B2925" s="34" t="s">
        <v>431</v>
      </c>
      <c r="C2925" s="27" t="s">
        <v>561</v>
      </c>
      <c r="D2925" s="27"/>
      <c r="E2925" s="35" t="s">
        <v>3095</v>
      </c>
      <c r="F2925" s="27"/>
      <c r="G2925" s="27"/>
      <c r="H2925" s="27" t="s">
        <v>22</v>
      </c>
      <c r="I2925" s="29"/>
      <c r="J2925" s="30" t="s">
        <v>563</v>
      </c>
      <c r="K2925" s="31"/>
      <c r="L2925" s="28" t="s">
        <v>572</v>
      </c>
      <c r="M2925" s="31"/>
      <c r="N2925" s="28" t="s">
        <v>572</v>
      </c>
      <c r="O2925" s="27" t="s">
        <v>1842</v>
      </c>
      <c r="P2925" s="27" t="s">
        <v>570</v>
      </c>
      <c r="Q2925" t="b">
        <v>0</v>
      </c>
      <c r="S2925" t="b">
        <v>0</v>
      </c>
    </row>
    <row r="2926" spans="1:19" ht="36" x14ac:dyDescent="0.3">
      <c r="A2926" s="27">
        <v>28690</v>
      </c>
      <c r="B2926" s="34" t="s">
        <v>431</v>
      </c>
      <c r="C2926" s="27" t="s">
        <v>571</v>
      </c>
      <c r="D2926" s="27"/>
      <c r="E2926" s="35" t="s">
        <v>3096</v>
      </c>
      <c r="F2926" s="27"/>
      <c r="G2926" s="27"/>
      <c r="H2926" s="27" t="s">
        <v>22</v>
      </c>
      <c r="I2926" s="29"/>
      <c r="J2926" s="33" t="s">
        <v>588</v>
      </c>
      <c r="K2926" s="31"/>
      <c r="L2926" s="28" t="s">
        <v>572</v>
      </c>
      <c r="M2926" s="31"/>
      <c r="N2926" s="28" t="s">
        <v>572</v>
      </c>
      <c r="O2926" s="27" t="s">
        <v>1842</v>
      </c>
      <c r="P2926" s="27" t="s">
        <v>570</v>
      </c>
      <c r="Q2926" t="b">
        <v>0</v>
      </c>
      <c r="S2926" t="b">
        <v>0</v>
      </c>
    </row>
    <row r="2927" spans="1:19" ht="24" x14ac:dyDescent="0.3">
      <c r="A2927" s="27">
        <v>28691</v>
      </c>
      <c r="B2927" s="34" t="s">
        <v>431</v>
      </c>
      <c r="C2927" s="27" t="s">
        <v>573</v>
      </c>
      <c r="D2927" s="27"/>
      <c r="E2927" s="35" t="s">
        <v>3097</v>
      </c>
      <c r="F2927" s="27"/>
      <c r="G2927" s="27"/>
      <c r="H2927" s="27" t="s">
        <v>22</v>
      </c>
      <c r="I2927" s="29"/>
      <c r="J2927" s="33" t="s">
        <v>588</v>
      </c>
      <c r="K2927" s="31"/>
      <c r="L2927" s="28" t="s">
        <v>572</v>
      </c>
      <c r="M2927" s="31"/>
      <c r="N2927" s="28" t="s">
        <v>572</v>
      </c>
      <c r="O2927" s="27" t="s">
        <v>1842</v>
      </c>
      <c r="P2927" s="27" t="s">
        <v>570</v>
      </c>
      <c r="Q2927" t="b">
        <v>0</v>
      </c>
      <c r="S2927" t="b">
        <v>0</v>
      </c>
    </row>
    <row r="2928" spans="1:19" x14ac:dyDescent="0.3">
      <c r="A2928" s="27">
        <v>28692</v>
      </c>
      <c r="B2928" s="34" t="s">
        <v>431</v>
      </c>
      <c r="C2928" s="27" t="s">
        <v>597</v>
      </c>
      <c r="D2928" s="27"/>
      <c r="E2928" s="35" t="s">
        <v>3098</v>
      </c>
      <c r="F2928" s="27"/>
      <c r="G2928" s="27"/>
      <c r="H2928" s="27" t="s">
        <v>22</v>
      </c>
      <c r="I2928" s="29"/>
      <c r="J2928" s="33" t="s">
        <v>588</v>
      </c>
      <c r="K2928" s="31"/>
      <c r="L2928" s="28" t="s">
        <v>572</v>
      </c>
      <c r="M2928" s="31"/>
      <c r="N2928" s="28" t="s">
        <v>572</v>
      </c>
      <c r="O2928" s="27" t="s">
        <v>1842</v>
      </c>
      <c r="P2928" s="27" t="s">
        <v>570</v>
      </c>
      <c r="Q2928" t="b">
        <v>0</v>
      </c>
      <c r="S2928" t="b">
        <v>0</v>
      </c>
    </row>
    <row r="2929" spans="1:19" ht="24" x14ac:dyDescent="0.3">
      <c r="A2929" s="27">
        <v>28693</v>
      </c>
      <c r="B2929" s="34" t="s">
        <v>431</v>
      </c>
      <c r="C2929" s="27" t="s">
        <v>649</v>
      </c>
      <c r="D2929" s="27"/>
      <c r="E2929" s="35" t="s">
        <v>3099</v>
      </c>
      <c r="F2929" s="27"/>
      <c r="G2929" s="27"/>
      <c r="H2929" s="27" t="s">
        <v>22</v>
      </c>
      <c r="I2929" s="29"/>
      <c r="J2929" s="33" t="s">
        <v>588</v>
      </c>
      <c r="K2929" s="31"/>
      <c r="L2929" s="28" t="s">
        <v>572</v>
      </c>
      <c r="M2929" s="31"/>
      <c r="N2929" s="28" t="s">
        <v>572</v>
      </c>
      <c r="O2929" s="27" t="s">
        <v>1842</v>
      </c>
      <c r="P2929" s="27" t="s">
        <v>570</v>
      </c>
      <c r="Q2929" t="b">
        <v>0</v>
      </c>
      <c r="S2929" t="b">
        <v>0</v>
      </c>
    </row>
    <row r="2930" spans="1:19" ht="24" x14ac:dyDescent="0.3">
      <c r="A2930" s="27">
        <v>28694</v>
      </c>
      <c r="B2930" s="34" t="s">
        <v>431</v>
      </c>
      <c r="C2930" s="27" t="s">
        <v>715</v>
      </c>
      <c r="D2930" s="27"/>
      <c r="E2930" s="35" t="s">
        <v>3100</v>
      </c>
      <c r="F2930" s="27"/>
      <c r="G2930" s="27"/>
      <c r="H2930" s="27" t="s">
        <v>22</v>
      </c>
      <c r="I2930" s="29"/>
      <c r="J2930" s="33" t="s">
        <v>588</v>
      </c>
      <c r="K2930" s="31"/>
      <c r="L2930" s="28" t="s">
        <v>572</v>
      </c>
      <c r="M2930" s="31"/>
      <c r="N2930" s="28" t="s">
        <v>572</v>
      </c>
      <c r="O2930" s="27" t="s">
        <v>1842</v>
      </c>
      <c r="P2930" s="27" t="s">
        <v>570</v>
      </c>
      <c r="Q2930" t="b">
        <v>0</v>
      </c>
      <c r="S2930" t="b">
        <v>0</v>
      </c>
    </row>
    <row r="2931" spans="1:19" x14ac:dyDescent="0.3">
      <c r="A2931" s="27">
        <v>28695</v>
      </c>
      <c r="B2931" s="34" t="s">
        <v>431</v>
      </c>
      <c r="C2931" s="27" t="s">
        <v>1113</v>
      </c>
      <c r="D2931" s="27"/>
      <c r="E2931" s="35" t="s">
        <v>3101</v>
      </c>
      <c r="F2931" s="27"/>
      <c r="G2931" s="27"/>
      <c r="H2931" s="27" t="s">
        <v>22</v>
      </c>
      <c r="I2931" s="29"/>
      <c r="J2931" s="33" t="s">
        <v>588</v>
      </c>
      <c r="K2931" s="31"/>
      <c r="L2931" s="28" t="s">
        <v>572</v>
      </c>
      <c r="M2931" s="31"/>
      <c r="N2931" s="28" t="s">
        <v>572</v>
      </c>
      <c r="O2931" s="27" t="s">
        <v>1842</v>
      </c>
      <c r="P2931" s="27" t="s">
        <v>570</v>
      </c>
      <c r="Q2931" t="b">
        <v>0</v>
      </c>
      <c r="S2931" t="b">
        <v>0</v>
      </c>
    </row>
    <row r="2932" spans="1:19" x14ac:dyDescent="0.3">
      <c r="A2932" s="27">
        <v>28696</v>
      </c>
      <c r="B2932" s="34" t="s">
        <v>431</v>
      </c>
      <c r="C2932" s="27" t="s">
        <v>1115</v>
      </c>
      <c r="D2932" s="27"/>
      <c r="E2932" s="35" t="s">
        <v>3102</v>
      </c>
      <c r="F2932" s="27"/>
      <c r="G2932" s="27"/>
      <c r="H2932" s="27" t="s">
        <v>22</v>
      </c>
      <c r="I2932" s="29"/>
      <c r="J2932" s="27"/>
      <c r="K2932" s="31"/>
      <c r="L2932" s="28" t="s">
        <v>572</v>
      </c>
      <c r="M2932" s="31"/>
      <c r="N2932" s="28" t="s">
        <v>572</v>
      </c>
      <c r="O2932" s="27" t="s">
        <v>1842</v>
      </c>
      <c r="P2932" s="27" t="s">
        <v>570</v>
      </c>
      <c r="Q2932" t="b">
        <v>0</v>
      </c>
      <c r="S2932" t="b">
        <v>0</v>
      </c>
    </row>
    <row r="2933" spans="1:19" ht="36" x14ac:dyDescent="0.3">
      <c r="A2933" s="27">
        <v>28697</v>
      </c>
      <c r="B2933" s="34" t="s">
        <v>433</v>
      </c>
      <c r="C2933" s="27" t="s">
        <v>561</v>
      </c>
      <c r="D2933" s="27"/>
      <c r="E2933" s="35" t="s">
        <v>3103</v>
      </c>
      <c r="F2933" s="27"/>
      <c r="G2933" s="27"/>
      <c r="H2933" s="27" t="s">
        <v>43</v>
      </c>
      <c r="I2933" s="29"/>
      <c r="J2933" s="30" t="s">
        <v>563</v>
      </c>
      <c r="K2933" s="31"/>
      <c r="L2933" s="28" t="s">
        <v>572</v>
      </c>
      <c r="M2933" s="31"/>
      <c r="N2933" s="28" t="s">
        <v>572</v>
      </c>
      <c r="O2933" s="27" t="s">
        <v>1842</v>
      </c>
      <c r="P2933" s="27" t="s">
        <v>570</v>
      </c>
      <c r="Q2933" t="b">
        <v>0</v>
      </c>
      <c r="S2933" t="b">
        <v>0</v>
      </c>
    </row>
    <row r="2934" spans="1:19" ht="36" x14ac:dyDescent="0.3">
      <c r="A2934" s="27">
        <v>28698</v>
      </c>
      <c r="B2934" s="34" t="s">
        <v>433</v>
      </c>
      <c r="C2934" s="27" t="s">
        <v>571</v>
      </c>
      <c r="D2934" s="27"/>
      <c r="E2934" s="35" t="s">
        <v>3104</v>
      </c>
      <c r="F2934" s="27"/>
      <c r="G2934" s="27"/>
      <c r="H2934" s="27" t="s">
        <v>43</v>
      </c>
      <c r="I2934" s="29"/>
      <c r="J2934" s="33" t="s">
        <v>588</v>
      </c>
      <c r="K2934" s="31"/>
      <c r="L2934" s="28" t="s">
        <v>572</v>
      </c>
      <c r="M2934" s="31"/>
      <c r="N2934" s="28" t="s">
        <v>572</v>
      </c>
      <c r="O2934" s="27" t="s">
        <v>1842</v>
      </c>
      <c r="P2934" s="27" t="s">
        <v>570</v>
      </c>
      <c r="Q2934" t="b">
        <v>0</v>
      </c>
      <c r="S2934" t="b">
        <v>0</v>
      </c>
    </row>
    <row r="2935" spans="1:19" ht="28.8" x14ac:dyDescent="0.3">
      <c r="A2935" s="27">
        <v>28699</v>
      </c>
      <c r="B2935" s="34" t="s">
        <v>433</v>
      </c>
      <c r="C2935" s="27" t="s">
        <v>573</v>
      </c>
      <c r="D2935" s="27"/>
      <c r="E2935" s="35" t="s">
        <v>3105</v>
      </c>
      <c r="F2935" s="27"/>
      <c r="G2935" s="27"/>
      <c r="H2935" s="27" t="s">
        <v>43</v>
      </c>
      <c r="I2935" s="29"/>
      <c r="J2935" s="33" t="s">
        <v>588</v>
      </c>
      <c r="K2935" s="31"/>
      <c r="L2935" s="28" t="s">
        <v>572</v>
      </c>
      <c r="M2935" s="31"/>
      <c r="N2935" s="28" t="s">
        <v>572</v>
      </c>
      <c r="O2935" s="27" t="s">
        <v>1842</v>
      </c>
      <c r="P2935" s="27" t="s">
        <v>570</v>
      </c>
      <c r="Q2935" t="b">
        <v>0</v>
      </c>
      <c r="S2935" t="b">
        <v>0</v>
      </c>
    </row>
    <row r="2936" spans="1:19" ht="28.8" x14ac:dyDescent="0.3">
      <c r="A2936" s="27">
        <v>28700</v>
      </c>
      <c r="B2936" s="34" t="s">
        <v>433</v>
      </c>
      <c r="C2936" s="27" t="s">
        <v>597</v>
      </c>
      <c r="D2936" s="27"/>
      <c r="E2936" s="35" t="s">
        <v>3098</v>
      </c>
      <c r="F2936" s="27"/>
      <c r="G2936" s="27"/>
      <c r="H2936" s="27" t="s">
        <v>43</v>
      </c>
      <c r="I2936" s="29"/>
      <c r="J2936" s="33" t="s">
        <v>588</v>
      </c>
      <c r="K2936" s="31"/>
      <c r="L2936" s="28" t="s">
        <v>572</v>
      </c>
      <c r="M2936" s="31"/>
      <c r="N2936" s="28" t="s">
        <v>572</v>
      </c>
      <c r="O2936" s="27" t="s">
        <v>1842</v>
      </c>
      <c r="P2936" s="27" t="s">
        <v>570</v>
      </c>
      <c r="Q2936" t="b">
        <v>0</v>
      </c>
      <c r="S2936" t="b">
        <v>0</v>
      </c>
    </row>
    <row r="2937" spans="1:19" ht="28.8" x14ac:dyDescent="0.3">
      <c r="A2937" s="27">
        <v>28701</v>
      </c>
      <c r="B2937" s="34" t="s">
        <v>433</v>
      </c>
      <c r="C2937" s="27" t="s">
        <v>649</v>
      </c>
      <c r="D2937" s="27"/>
      <c r="E2937" s="35" t="s">
        <v>3099</v>
      </c>
      <c r="F2937" s="27"/>
      <c r="G2937" s="27"/>
      <c r="H2937" s="27" t="s">
        <v>43</v>
      </c>
      <c r="I2937" s="29"/>
      <c r="J2937" s="33" t="s">
        <v>588</v>
      </c>
      <c r="K2937" s="31"/>
      <c r="L2937" s="28" t="s">
        <v>572</v>
      </c>
      <c r="M2937" s="31"/>
      <c r="N2937" s="28" t="s">
        <v>572</v>
      </c>
      <c r="O2937" s="27" t="s">
        <v>1842</v>
      </c>
      <c r="P2937" s="27" t="s">
        <v>570</v>
      </c>
      <c r="Q2937" t="b">
        <v>0</v>
      </c>
      <c r="S2937" t="b">
        <v>0</v>
      </c>
    </row>
    <row r="2938" spans="1:19" ht="28.8" x14ac:dyDescent="0.3">
      <c r="A2938" s="27">
        <v>28702</v>
      </c>
      <c r="B2938" s="34" t="s">
        <v>433</v>
      </c>
      <c r="C2938" s="27" t="s">
        <v>715</v>
      </c>
      <c r="D2938" s="27"/>
      <c r="E2938" s="35" t="s">
        <v>3106</v>
      </c>
      <c r="F2938" s="27"/>
      <c r="G2938" s="27"/>
      <c r="H2938" s="27" t="s">
        <v>43</v>
      </c>
      <c r="I2938" s="29"/>
      <c r="J2938" s="33" t="s">
        <v>588</v>
      </c>
      <c r="K2938" s="31"/>
      <c r="L2938" s="28" t="s">
        <v>572</v>
      </c>
      <c r="M2938" s="31"/>
      <c r="N2938" s="28" t="s">
        <v>572</v>
      </c>
      <c r="O2938" s="27" t="s">
        <v>1842</v>
      </c>
      <c r="P2938" s="27" t="s">
        <v>570</v>
      </c>
      <c r="Q2938" t="b">
        <v>0</v>
      </c>
      <c r="S2938" t="b">
        <v>0</v>
      </c>
    </row>
    <row r="2939" spans="1:19" ht="28.8" x14ac:dyDescent="0.3">
      <c r="A2939" s="27">
        <v>28703</v>
      </c>
      <c r="B2939" s="34" t="s">
        <v>433</v>
      </c>
      <c r="C2939" s="27" t="s">
        <v>1113</v>
      </c>
      <c r="D2939" s="27"/>
      <c r="E2939" s="35" t="s">
        <v>3107</v>
      </c>
      <c r="F2939" s="27"/>
      <c r="G2939" s="27"/>
      <c r="H2939" s="27" t="s">
        <v>43</v>
      </c>
      <c r="I2939" s="29"/>
      <c r="J2939" s="33" t="s">
        <v>588</v>
      </c>
      <c r="K2939" s="31"/>
      <c r="L2939" s="28" t="s">
        <v>572</v>
      </c>
      <c r="M2939" s="31"/>
      <c r="N2939" s="28" t="s">
        <v>572</v>
      </c>
      <c r="O2939" s="27" t="s">
        <v>1842</v>
      </c>
      <c r="P2939" s="27" t="s">
        <v>570</v>
      </c>
      <c r="Q2939" t="b">
        <v>0</v>
      </c>
      <c r="S2939" t="b">
        <v>0</v>
      </c>
    </row>
    <row r="2940" spans="1:19" ht="28.8" x14ac:dyDescent="0.3">
      <c r="A2940" s="27">
        <v>28704</v>
      </c>
      <c r="B2940" s="34" t="s">
        <v>433</v>
      </c>
      <c r="C2940" s="27" t="s">
        <v>1115</v>
      </c>
      <c r="D2940" s="27"/>
      <c r="E2940" s="35" t="s">
        <v>3108</v>
      </c>
      <c r="F2940" s="27"/>
      <c r="G2940" s="27"/>
      <c r="H2940" s="27" t="s">
        <v>43</v>
      </c>
      <c r="I2940" s="29"/>
      <c r="J2940" s="27"/>
      <c r="K2940" s="31"/>
      <c r="L2940" s="28" t="s">
        <v>572</v>
      </c>
      <c r="M2940" s="31"/>
      <c r="N2940" s="28" t="s">
        <v>572</v>
      </c>
      <c r="O2940" s="27" t="s">
        <v>1842</v>
      </c>
      <c r="P2940" s="27" t="s">
        <v>570</v>
      </c>
      <c r="Q2940" t="b">
        <v>0</v>
      </c>
      <c r="S2940" t="b">
        <v>0</v>
      </c>
    </row>
    <row r="2941" spans="1:19" ht="24" x14ac:dyDescent="0.3">
      <c r="A2941" s="27">
        <v>28708</v>
      </c>
      <c r="B2941" s="34" t="s">
        <v>436</v>
      </c>
      <c r="C2941" s="27" t="s">
        <v>561</v>
      </c>
      <c r="D2941" s="27"/>
      <c r="E2941" s="35" t="s">
        <v>3109</v>
      </c>
      <c r="F2941" s="26">
        <v>42826</v>
      </c>
      <c r="G2941" s="27"/>
      <c r="H2941" s="27" t="s">
        <v>24</v>
      </c>
      <c r="I2941" s="29"/>
      <c r="J2941" s="30" t="s">
        <v>563</v>
      </c>
      <c r="K2941" s="31"/>
      <c r="L2941" s="28" t="s">
        <v>572</v>
      </c>
      <c r="M2941" s="31"/>
      <c r="N2941" s="28" t="s">
        <v>572</v>
      </c>
      <c r="O2941" s="27" t="s">
        <v>2757</v>
      </c>
      <c r="P2941" s="27" t="s">
        <v>568</v>
      </c>
      <c r="Q2941" t="b">
        <v>0</v>
      </c>
      <c r="S2941" t="b">
        <v>0</v>
      </c>
    </row>
    <row r="2942" spans="1:19" ht="36" x14ac:dyDescent="0.3">
      <c r="A2942" s="27">
        <v>28709</v>
      </c>
      <c r="B2942" s="34" t="s">
        <v>436</v>
      </c>
      <c r="C2942" s="27" t="s">
        <v>571</v>
      </c>
      <c r="D2942" s="27"/>
      <c r="E2942" s="35" t="s">
        <v>3110</v>
      </c>
      <c r="F2942" s="26">
        <v>42826</v>
      </c>
      <c r="G2942" s="27"/>
      <c r="H2942" s="27" t="s">
        <v>24</v>
      </c>
      <c r="I2942" s="29"/>
      <c r="J2942" s="30" t="s">
        <v>563</v>
      </c>
      <c r="K2942" s="31"/>
      <c r="L2942" s="28" t="s">
        <v>572</v>
      </c>
      <c r="M2942" s="31"/>
      <c r="N2942" s="28" t="s">
        <v>572</v>
      </c>
      <c r="O2942" s="27" t="s">
        <v>2757</v>
      </c>
      <c r="P2942" s="27" t="s">
        <v>568</v>
      </c>
      <c r="Q2942" t="b">
        <v>0</v>
      </c>
      <c r="S2942" t="b">
        <v>0</v>
      </c>
    </row>
    <row r="2943" spans="1:19" ht="48" x14ac:dyDescent="0.3">
      <c r="A2943" s="27">
        <v>28710</v>
      </c>
      <c r="B2943" s="34" t="s">
        <v>436</v>
      </c>
      <c r="C2943" s="27" t="s">
        <v>573</v>
      </c>
      <c r="D2943" s="27"/>
      <c r="E2943" s="35" t="s">
        <v>3111</v>
      </c>
      <c r="F2943" s="26">
        <v>42826</v>
      </c>
      <c r="G2943" s="27"/>
      <c r="H2943" s="27" t="s">
        <v>24</v>
      </c>
      <c r="I2943" s="29"/>
      <c r="J2943" s="33" t="s">
        <v>588</v>
      </c>
      <c r="K2943" s="31"/>
      <c r="L2943" s="28" t="s">
        <v>572</v>
      </c>
      <c r="M2943" s="31"/>
      <c r="N2943" s="28" t="s">
        <v>572</v>
      </c>
      <c r="O2943" s="27" t="s">
        <v>2757</v>
      </c>
      <c r="P2943" s="27" t="s">
        <v>568</v>
      </c>
      <c r="Q2943" t="b">
        <v>0</v>
      </c>
      <c r="S2943" t="b">
        <v>0</v>
      </c>
    </row>
    <row r="2944" spans="1:19" ht="36" x14ac:dyDescent="0.3">
      <c r="A2944" s="27">
        <v>28714</v>
      </c>
      <c r="B2944" s="34" t="s">
        <v>437</v>
      </c>
      <c r="C2944" s="27" t="s">
        <v>561</v>
      </c>
      <c r="D2944" s="27"/>
      <c r="E2944" s="35" t="s">
        <v>3112</v>
      </c>
      <c r="F2944" s="26">
        <v>42826</v>
      </c>
      <c r="G2944" s="27"/>
      <c r="H2944" s="27" t="s">
        <v>24</v>
      </c>
      <c r="I2944" s="29"/>
      <c r="J2944" s="30" t="s">
        <v>563</v>
      </c>
      <c r="K2944" s="31"/>
      <c r="L2944" s="28" t="s">
        <v>572</v>
      </c>
      <c r="M2944" s="31"/>
      <c r="N2944" s="28" t="s">
        <v>572</v>
      </c>
      <c r="O2944" s="27" t="s">
        <v>2757</v>
      </c>
      <c r="P2944" s="27" t="s">
        <v>568</v>
      </c>
      <c r="Q2944" t="b">
        <v>0</v>
      </c>
      <c r="S2944" t="b">
        <v>0</v>
      </c>
    </row>
    <row r="2945" spans="1:19" ht="24" x14ac:dyDescent="0.3">
      <c r="A2945" s="27">
        <v>28715</v>
      </c>
      <c r="B2945" s="34" t="s">
        <v>437</v>
      </c>
      <c r="C2945" s="27" t="s">
        <v>571</v>
      </c>
      <c r="D2945" s="27"/>
      <c r="E2945" s="35" t="s">
        <v>3113</v>
      </c>
      <c r="F2945" s="26">
        <v>42826</v>
      </c>
      <c r="G2945" s="27"/>
      <c r="H2945" s="27" t="s">
        <v>24</v>
      </c>
      <c r="I2945" s="29"/>
      <c r="J2945" s="30" t="s">
        <v>563</v>
      </c>
      <c r="K2945" s="31"/>
      <c r="L2945" s="28" t="s">
        <v>572</v>
      </c>
      <c r="M2945" s="31"/>
      <c r="N2945" s="28" t="s">
        <v>572</v>
      </c>
      <c r="O2945" s="27" t="s">
        <v>2757</v>
      </c>
      <c r="P2945" s="27" t="s">
        <v>568</v>
      </c>
      <c r="Q2945" t="b">
        <v>0</v>
      </c>
      <c r="S2945" t="b">
        <v>0</v>
      </c>
    </row>
    <row r="2946" spans="1:19" ht="36" x14ac:dyDescent="0.3">
      <c r="A2946" s="27">
        <v>28716</v>
      </c>
      <c r="B2946" s="34" t="s">
        <v>437</v>
      </c>
      <c r="C2946" s="27" t="s">
        <v>573</v>
      </c>
      <c r="D2946" s="27"/>
      <c r="E2946" s="35" t="s">
        <v>3114</v>
      </c>
      <c r="F2946" s="26">
        <v>42826</v>
      </c>
      <c r="G2946" s="27"/>
      <c r="H2946" s="27" t="s">
        <v>24</v>
      </c>
      <c r="I2946" s="29"/>
      <c r="J2946" s="33" t="s">
        <v>588</v>
      </c>
      <c r="K2946" s="31"/>
      <c r="L2946" s="28" t="s">
        <v>572</v>
      </c>
      <c r="M2946" s="31"/>
      <c r="N2946" s="28" t="s">
        <v>572</v>
      </c>
      <c r="O2946" s="27" t="s">
        <v>2757</v>
      </c>
      <c r="P2946" s="27" t="s">
        <v>568</v>
      </c>
      <c r="Q2946" t="b">
        <v>0</v>
      </c>
      <c r="S2946" t="b">
        <v>0</v>
      </c>
    </row>
    <row r="2947" spans="1:19" ht="24" x14ac:dyDescent="0.3">
      <c r="A2947" s="27">
        <v>28717</v>
      </c>
      <c r="B2947" s="34" t="s">
        <v>438</v>
      </c>
      <c r="C2947" s="27" t="s">
        <v>561</v>
      </c>
      <c r="D2947" s="27"/>
      <c r="E2947" s="35" t="s">
        <v>3115</v>
      </c>
      <c r="F2947" s="26">
        <v>38391</v>
      </c>
      <c r="G2947" s="26">
        <v>46934</v>
      </c>
      <c r="H2947" s="27" t="s">
        <v>24</v>
      </c>
      <c r="I2947" s="29"/>
      <c r="J2947" s="32" t="s">
        <v>580</v>
      </c>
      <c r="K2947" s="31"/>
      <c r="L2947" s="28" t="s">
        <v>572</v>
      </c>
      <c r="M2947" s="31"/>
      <c r="N2947" s="28" t="s">
        <v>572</v>
      </c>
      <c r="O2947" s="27" t="s">
        <v>2757</v>
      </c>
      <c r="P2947" s="27" t="s">
        <v>568</v>
      </c>
      <c r="Q2947" t="b">
        <v>0</v>
      </c>
      <c r="S2947" t="b">
        <v>0</v>
      </c>
    </row>
    <row r="2948" spans="1:19" x14ac:dyDescent="0.3">
      <c r="A2948" s="27">
        <v>28718</v>
      </c>
      <c r="B2948" s="34" t="s">
        <v>438</v>
      </c>
      <c r="C2948" s="27" t="s">
        <v>581</v>
      </c>
      <c r="D2948" s="27"/>
      <c r="E2948" s="35" t="s">
        <v>3116</v>
      </c>
      <c r="F2948" s="26">
        <v>38391</v>
      </c>
      <c r="G2948" s="26">
        <v>46934</v>
      </c>
      <c r="H2948" s="27" t="s">
        <v>24</v>
      </c>
      <c r="I2948" s="29"/>
      <c r="J2948" s="32" t="s">
        <v>580</v>
      </c>
      <c r="K2948" s="31"/>
      <c r="L2948" s="28" t="s">
        <v>572</v>
      </c>
      <c r="M2948" s="31"/>
      <c r="N2948" s="28" t="s">
        <v>572</v>
      </c>
      <c r="O2948" s="27" t="s">
        <v>2757</v>
      </c>
      <c r="P2948" s="27" t="s">
        <v>568</v>
      </c>
      <c r="Q2948" t="b">
        <v>0</v>
      </c>
      <c r="S2948" t="b">
        <v>0</v>
      </c>
    </row>
    <row r="2949" spans="1:19" ht="28.8" x14ac:dyDescent="0.3">
      <c r="A2949" s="27">
        <v>28719</v>
      </c>
      <c r="B2949" s="34" t="s">
        <v>438</v>
      </c>
      <c r="C2949" s="27" t="s">
        <v>1942</v>
      </c>
      <c r="D2949" s="27"/>
      <c r="E2949" s="35" t="s">
        <v>3018</v>
      </c>
      <c r="F2949" s="26">
        <v>38391</v>
      </c>
      <c r="G2949" s="26">
        <v>46934</v>
      </c>
      <c r="H2949" s="27" t="s">
        <v>24</v>
      </c>
      <c r="I2949" s="29"/>
      <c r="J2949" s="32" t="s">
        <v>580</v>
      </c>
      <c r="K2949" s="31"/>
      <c r="L2949" s="28" t="s">
        <v>572</v>
      </c>
      <c r="M2949" s="31"/>
      <c r="N2949" s="28" t="s">
        <v>572</v>
      </c>
      <c r="O2949" s="27" t="s">
        <v>2757</v>
      </c>
      <c r="P2949" s="27" t="s">
        <v>568</v>
      </c>
      <c r="Q2949" t="b">
        <v>0</v>
      </c>
      <c r="S2949" t="b">
        <v>0</v>
      </c>
    </row>
    <row r="2950" spans="1:19" ht="28.8" x14ac:dyDescent="0.3">
      <c r="A2950" s="27">
        <v>28720</v>
      </c>
      <c r="B2950" s="34" t="s">
        <v>438</v>
      </c>
      <c r="C2950" s="27" t="s">
        <v>1943</v>
      </c>
      <c r="D2950" s="27"/>
      <c r="E2950" s="35" t="s">
        <v>3019</v>
      </c>
      <c r="F2950" s="26">
        <v>38391</v>
      </c>
      <c r="G2950" s="26">
        <v>46934</v>
      </c>
      <c r="H2950" s="27" t="s">
        <v>24</v>
      </c>
      <c r="I2950" s="29"/>
      <c r="J2950" s="32" t="s">
        <v>580</v>
      </c>
      <c r="K2950" s="31"/>
      <c r="L2950" s="28" t="s">
        <v>572</v>
      </c>
      <c r="M2950" s="31"/>
      <c r="N2950" s="28" t="s">
        <v>572</v>
      </c>
      <c r="O2950" s="27" t="s">
        <v>2757</v>
      </c>
      <c r="P2950" s="27" t="s">
        <v>568</v>
      </c>
      <c r="Q2950" t="b">
        <v>0</v>
      </c>
      <c r="S2950" t="b">
        <v>0</v>
      </c>
    </row>
    <row r="2951" spans="1:19" ht="28.8" x14ac:dyDescent="0.3">
      <c r="A2951" s="27">
        <v>28721</v>
      </c>
      <c r="B2951" s="34" t="s">
        <v>438</v>
      </c>
      <c r="C2951" s="27" t="s">
        <v>1945</v>
      </c>
      <c r="D2951" s="27"/>
      <c r="E2951" s="35" t="s">
        <v>3020</v>
      </c>
      <c r="F2951" s="26">
        <v>38391</v>
      </c>
      <c r="G2951" s="26">
        <v>46934</v>
      </c>
      <c r="H2951" s="27" t="s">
        <v>24</v>
      </c>
      <c r="I2951" s="29"/>
      <c r="J2951" s="32" t="s">
        <v>580</v>
      </c>
      <c r="K2951" s="31"/>
      <c r="L2951" s="28" t="s">
        <v>572</v>
      </c>
      <c r="M2951" s="31"/>
      <c r="N2951" s="28" t="s">
        <v>572</v>
      </c>
      <c r="O2951" s="27" t="s">
        <v>2757</v>
      </c>
      <c r="P2951" s="27" t="s">
        <v>568</v>
      </c>
      <c r="Q2951" t="b">
        <v>0</v>
      </c>
      <c r="S2951" t="b">
        <v>0</v>
      </c>
    </row>
    <row r="2952" spans="1:19" ht="28.8" x14ac:dyDescent="0.3">
      <c r="A2952" s="27">
        <v>28722</v>
      </c>
      <c r="B2952" s="34" t="s">
        <v>438</v>
      </c>
      <c r="C2952" s="27" t="s">
        <v>1947</v>
      </c>
      <c r="D2952" s="27"/>
      <c r="E2952" s="35" t="s">
        <v>3021</v>
      </c>
      <c r="F2952" s="26">
        <v>38391</v>
      </c>
      <c r="G2952" s="26">
        <v>46934</v>
      </c>
      <c r="H2952" s="27" t="s">
        <v>24</v>
      </c>
      <c r="I2952" s="29"/>
      <c r="J2952" s="32" t="s">
        <v>580</v>
      </c>
      <c r="K2952" s="31"/>
      <c r="L2952" s="28" t="s">
        <v>572</v>
      </c>
      <c r="M2952" s="31"/>
      <c r="N2952" s="28" t="s">
        <v>572</v>
      </c>
      <c r="O2952" s="27" t="s">
        <v>2757</v>
      </c>
      <c r="P2952" s="27" t="s">
        <v>568</v>
      </c>
      <c r="Q2952" t="b">
        <v>0</v>
      </c>
      <c r="S2952" t="b">
        <v>0</v>
      </c>
    </row>
    <row r="2953" spans="1:19" x14ac:dyDescent="0.3">
      <c r="A2953" s="27">
        <v>28723</v>
      </c>
      <c r="B2953" s="34" t="s">
        <v>438</v>
      </c>
      <c r="C2953" s="27" t="s">
        <v>624</v>
      </c>
      <c r="D2953" s="27"/>
      <c r="E2953" s="35" t="s">
        <v>3022</v>
      </c>
      <c r="F2953" s="26">
        <v>38391</v>
      </c>
      <c r="G2953" s="26">
        <v>46934</v>
      </c>
      <c r="H2953" s="27" t="s">
        <v>24</v>
      </c>
      <c r="I2953" s="29"/>
      <c r="J2953" s="32" t="s">
        <v>580</v>
      </c>
      <c r="K2953" s="31"/>
      <c r="L2953" s="28" t="s">
        <v>572</v>
      </c>
      <c r="M2953" s="31"/>
      <c r="N2953" s="28" t="s">
        <v>572</v>
      </c>
      <c r="O2953" s="27" t="s">
        <v>2757</v>
      </c>
      <c r="P2953" s="27" t="s">
        <v>568</v>
      </c>
      <c r="Q2953" t="b">
        <v>0</v>
      </c>
      <c r="S2953" t="b">
        <v>0</v>
      </c>
    </row>
    <row r="2954" spans="1:19" x14ac:dyDescent="0.3">
      <c r="A2954" s="27">
        <v>28724</v>
      </c>
      <c r="B2954" s="34" t="s">
        <v>438</v>
      </c>
      <c r="C2954" s="27" t="s">
        <v>626</v>
      </c>
      <c r="D2954" s="27"/>
      <c r="E2954" s="35" t="s">
        <v>3023</v>
      </c>
      <c r="F2954" s="26">
        <v>38391</v>
      </c>
      <c r="G2954" s="26">
        <v>46934</v>
      </c>
      <c r="H2954" s="27" t="s">
        <v>24</v>
      </c>
      <c r="I2954" s="29"/>
      <c r="J2954" s="32" t="s">
        <v>580</v>
      </c>
      <c r="K2954" s="31"/>
      <c r="L2954" s="28" t="s">
        <v>572</v>
      </c>
      <c r="M2954" s="31"/>
      <c r="N2954" s="28" t="s">
        <v>572</v>
      </c>
      <c r="O2954" s="27" t="s">
        <v>2757</v>
      </c>
      <c r="P2954" s="27" t="s">
        <v>568</v>
      </c>
      <c r="Q2954" t="b">
        <v>0</v>
      </c>
      <c r="S2954" t="b">
        <v>0</v>
      </c>
    </row>
    <row r="2955" spans="1:19" x14ac:dyDescent="0.3">
      <c r="A2955" s="27">
        <v>28725</v>
      </c>
      <c r="B2955" s="34" t="s">
        <v>438</v>
      </c>
      <c r="C2955" s="27" t="s">
        <v>840</v>
      </c>
      <c r="D2955" s="27"/>
      <c r="E2955" s="35" t="s">
        <v>3024</v>
      </c>
      <c r="F2955" s="26">
        <v>38391</v>
      </c>
      <c r="G2955" s="26">
        <v>46934</v>
      </c>
      <c r="H2955" s="27" t="s">
        <v>24</v>
      </c>
      <c r="I2955" s="29"/>
      <c r="J2955" s="32" t="s">
        <v>580</v>
      </c>
      <c r="K2955" s="31"/>
      <c r="L2955" s="28" t="s">
        <v>572</v>
      </c>
      <c r="M2955" s="31"/>
      <c r="N2955" s="28" t="s">
        <v>572</v>
      </c>
      <c r="O2955" s="27" t="s">
        <v>2757</v>
      </c>
      <c r="P2955" s="27" t="s">
        <v>568</v>
      </c>
      <c r="Q2955" t="b">
        <v>0</v>
      </c>
      <c r="S2955" t="b">
        <v>0</v>
      </c>
    </row>
    <row r="2956" spans="1:19" x14ac:dyDescent="0.3">
      <c r="A2956" s="27">
        <v>28726</v>
      </c>
      <c r="B2956" s="34" t="s">
        <v>438</v>
      </c>
      <c r="C2956" s="27" t="s">
        <v>841</v>
      </c>
      <c r="D2956" s="27"/>
      <c r="E2956" s="35" t="s">
        <v>3025</v>
      </c>
      <c r="F2956" s="26">
        <v>38391</v>
      </c>
      <c r="G2956" s="26">
        <v>46934</v>
      </c>
      <c r="H2956" s="27" t="s">
        <v>24</v>
      </c>
      <c r="I2956" s="29"/>
      <c r="J2956" s="32" t="s">
        <v>580</v>
      </c>
      <c r="K2956" s="31"/>
      <c r="L2956" s="28" t="s">
        <v>572</v>
      </c>
      <c r="M2956" s="31"/>
      <c r="N2956" s="28" t="s">
        <v>572</v>
      </c>
      <c r="O2956" s="27" t="s">
        <v>2757</v>
      </c>
      <c r="P2956" s="27" t="s">
        <v>568</v>
      </c>
      <c r="Q2956" t="b">
        <v>0</v>
      </c>
      <c r="S2956" t="b">
        <v>0</v>
      </c>
    </row>
    <row r="2957" spans="1:19" x14ac:dyDescent="0.3">
      <c r="A2957" s="27">
        <v>28727</v>
      </c>
      <c r="B2957" s="34" t="s">
        <v>438</v>
      </c>
      <c r="C2957" s="27" t="s">
        <v>842</v>
      </c>
      <c r="D2957" s="27"/>
      <c r="E2957" s="35" t="s">
        <v>3026</v>
      </c>
      <c r="F2957" s="26">
        <v>38391</v>
      </c>
      <c r="G2957" s="26">
        <v>46934</v>
      </c>
      <c r="H2957" s="27" t="s">
        <v>24</v>
      </c>
      <c r="I2957" s="29"/>
      <c r="J2957" s="30" t="s">
        <v>563</v>
      </c>
      <c r="K2957" s="31"/>
      <c r="L2957" s="28" t="s">
        <v>572</v>
      </c>
      <c r="M2957" s="31"/>
      <c r="N2957" s="28" t="s">
        <v>572</v>
      </c>
      <c r="O2957" s="27" t="s">
        <v>2757</v>
      </c>
      <c r="P2957" s="27" t="s">
        <v>568</v>
      </c>
      <c r="Q2957" t="b">
        <v>0</v>
      </c>
      <c r="S2957" t="b">
        <v>0</v>
      </c>
    </row>
    <row r="2958" spans="1:19" ht="36" x14ac:dyDescent="0.3">
      <c r="A2958" s="27">
        <v>28728</v>
      </c>
      <c r="B2958" s="34" t="s">
        <v>438</v>
      </c>
      <c r="C2958" s="27" t="s">
        <v>571</v>
      </c>
      <c r="D2958" s="27"/>
      <c r="E2958" s="35" t="s">
        <v>3117</v>
      </c>
      <c r="F2958" s="26">
        <v>38391</v>
      </c>
      <c r="G2958" s="26">
        <v>46934</v>
      </c>
      <c r="H2958" s="27" t="s">
        <v>24</v>
      </c>
      <c r="I2958" s="29"/>
      <c r="J2958" s="33" t="s">
        <v>588</v>
      </c>
      <c r="K2958" s="31"/>
      <c r="L2958" s="28" t="s">
        <v>572</v>
      </c>
      <c r="M2958" s="31"/>
      <c r="N2958" s="28" t="s">
        <v>572</v>
      </c>
      <c r="O2958" s="27" t="s">
        <v>2757</v>
      </c>
      <c r="P2958" s="27" t="s">
        <v>568</v>
      </c>
      <c r="Q2958" t="b">
        <v>0</v>
      </c>
      <c r="S2958" t="b">
        <v>0</v>
      </c>
    </row>
    <row r="2959" spans="1:19" ht="24" x14ac:dyDescent="0.3">
      <c r="A2959" s="27">
        <v>28729</v>
      </c>
      <c r="B2959" s="34" t="s">
        <v>440</v>
      </c>
      <c r="C2959" s="27" t="s">
        <v>561</v>
      </c>
      <c r="D2959" s="27"/>
      <c r="E2959" s="35" t="s">
        <v>3118</v>
      </c>
      <c r="F2959" s="26">
        <v>42826</v>
      </c>
      <c r="G2959" s="26">
        <v>46477</v>
      </c>
      <c r="H2959" s="27" t="s">
        <v>24</v>
      </c>
      <c r="I2959" s="29"/>
      <c r="J2959" s="32" t="s">
        <v>580</v>
      </c>
      <c r="K2959" s="31"/>
      <c r="L2959" s="28" t="s">
        <v>572</v>
      </c>
      <c r="M2959" s="31"/>
      <c r="N2959" s="28" t="s">
        <v>572</v>
      </c>
      <c r="O2959" s="27" t="s">
        <v>2757</v>
      </c>
      <c r="P2959" s="27" t="s">
        <v>568</v>
      </c>
      <c r="Q2959" t="b">
        <v>0</v>
      </c>
      <c r="S2959" t="b">
        <v>0</v>
      </c>
    </row>
    <row r="2960" spans="1:19" x14ac:dyDescent="0.3">
      <c r="A2960" s="27">
        <v>28730</v>
      </c>
      <c r="B2960" s="34" t="s">
        <v>440</v>
      </c>
      <c r="C2960" s="27" t="s">
        <v>581</v>
      </c>
      <c r="D2960" s="27"/>
      <c r="E2960" s="35" t="s">
        <v>3119</v>
      </c>
      <c r="F2960" s="26">
        <v>42826</v>
      </c>
      <c r="G2960" s="26">
        <v>46477</v>
      </c>
      <c r="H2960" s="27" t="s">
        <v>24</v>
      </c>
      <c r="I2960" s="29"/>
      <c r="J2960" s="32" t="s">
        <v>580</v>
      </c>
      <c r="K2960" s="31"/>
      <c r="L2960" s="28" t="s">
        <v>572</v>
      </c>
      <c r="M2960" s="31"/>
      <c r="N2960" s="28" t="s">
        <v>572</v>
      </c>
      <c r="O2960" s="27" t="s">
        <v>2757</v>
      </c>
      <c r="P2960" s="27" t="s">
        <v>568</v>
      </c>
      <c r="Q2960" t="b">
        <v>0</v>
      </c>
      <c r="S2960" t="b">
        <v>0</v>
      </c>
    </row>
    <row r="2961" spans="1:19" ht="28.8" x14ac:dyDescent="0.3">
      <c r="A2961" s="27">
        <v>28731</v>
      </c>
      <c r="B2961" s="34" t="s">
        <v>440</v>
      </c>
      <c r="C2961" s="27" t="s">
        <v>1942</v>
      </c>
      <c r="D2961" s="27"/>
      <c r="E2961" s="35" t="s">
        <v>3018</v>
      </c>
      <c r="F2961" s="26">
        <v>42826</v>
      </c>
      <c r="G2961" s="26">
        <v>46477</v>
      </c>
      <c r="H2961" s="27" t="s">
        <v>24</v>
      </c>
      <c r="I2961" s="29"/>
      <c r="J2961" s="32" t="s">
        <v>580</v>
      </c>
      <c r="K2961" s="31"/>
      <c r="L2961" s="28" t="s">
        <v>572</v>
      </c>
      <c r="M2961" s="31"/>
      <c r="N2961" s="28" t="s">
        <v>572</v>
      </c>
      <c r="O2961" s="27" t="s">
        <v>2757</v>
      </c>
      <c r="P2961" s="27" t="s">
        <v>568</v>
      </c>
      <c r="Q2961" t="b">
        <v>0</v>
      </c>
      <c r="S2961" t="b">
        <v>0</v>
      </c>
    </row>
    <row r="2962" spans="1:19" ht="28.8" x14ac:dyDescent="0.3">
      <c r="A2962" s="27">
        <v>28732</v>
      </c>
      <c r="B2962" s="34" t="s">
        <v>440</v>
      </c>
      <c r="C2962" s="27" t="s">
        <v>1943</v>
      </c>
      <c r="D2962" s="27"/>
      <c r="E2962" s="35" t="s">
        <v>3019</v>
      </c>
      <c r="F2962" s="26">
        <v>42826</v>
      </c>
      <c r="G2962" s="26">
        <v>46477</v>
      </c>
      <c r="H2962" s="27" t="s">
        <v>24</v>
      </c>
      <c r="I2962" s="29"/>
      <c r="J2962" s="32" t="s">
        <v>580</v>
      </c>
      <c r="K2962" s="31"/>
      <c r="L2962" s="28" t="s">
        <v>572</v>
      </c>
      <c r="M2962" s="31"/>
      <c r="N2962" s="28" t="s">
        <v>572</v>
      </c>
      <c r="O2962" s="27" t="s">
        <v>2757</v>
      </c>
      <c r="P2962" s="27" t="s">
        <v>568</v>
      </c>
      <c r="Q2962" t="b">
        <v>0</v>
      </c>
      <c r="S2962" t="b">
        <v>0</v>
      </c>
    </row>
    <row r="2963" spans="1:19" ht="28.8" x14ac:dyDescent="0.3">
      <c r="A2963" s="27">
        <v>28733</v>
      </c>
      <c r="B2963" s="34" t="s">
        <v>440</v>
      </c>
      <c r="C2963" s="27" t="s">
        <v>1945</v>
      </c>
      <c r="D2963" s="27"/>
      <c r="E2963" s="35" t="s">
        <v>3020</v>
      </c>
      <c r="F2963" s="26">
        <v>42826</v>
      </c>
      <c r="G2963" s="26">
        <v>46477</v>
      </c>
      <c r="H2963" s="27" t="s">
        <v>24</v>
      </c>
      <c r="I2963" s="29"/>
      <c r="J2963" s="32" t="s">
        <v>580</v>
      </c>
      <c r="K2963" s="31"/>
      <c r="L2963" s="28" t="s">
        <v>572</v>
      </c>
      <c r="M2963" s="31"/>
      <c r="N2963" s="28" t="s">
        <v>572</v>
      </c>
      <c r="O2963" s="27" t="s">
        <v>2757</v>
      </c>
      <c r="P2963" s="27" t="s">
        <v>568</v>
      </c>
      <c r="Q2963" t="b">
        <v>0</v>
      </c>
      <c r="S2963" t="b">
        <v>0</v>
      </c>
    </row>
    <row r="2964" spans="1:19" ht="28.8" x14ac:dyDescent="0.3">
      <c r="A2964" s="27">
        <v>28734</v>
      </c>
      <c r="B2964" s="34" t="s">
        <v>440</v>
      </c>
      <c r="C2964" s="27" t="s">
        <v>1947</v>
      </c>
      <c r="D2964" s="27"/>
      <c r="E2964" s="35" t="s">
        <v>3021</v>
      </c>
      <c r="F2964" s="26">
        <v>42826</v>
      </c>
      <c r="G2964" s="26">
        <v>46477</v>
      </c>
      <c r="H2964" s="27" t="s">
        <v>24</v>
      </c>
      <c r="I2964" s="29"/>
      <c r="J2964" s="32" t="s">
        <v>580</v>
      </c>
      <c r="K2964" s="31"/>
      <c r="L2964" s="28" t="s">
        <v>572</v>
      </c>
      <c r="M2964" s="31"/>
      <c r="N2964" s="28" t="s">
        <v>572</v>
      </c>
      <c r="O2964" s="27" t="s">
        <v>2757</v>
      </c>
      <c r="P2964" s="27" t="s">
        <v>568</v>
      </c>
      <c r="Q2964" t="b">
        <v>0</v>
      </c>
      <c r="S2964" t="b">
        <v>0</v>
      </c>
    </row>
    <row r="2965" spans="1:19" x14ac:dyDescent="0.3">
      <c r="A2965" s="27">
        <v>28735</v>
      </c>
      <c r="B2965" s="34" t="s">
        <v>440</v>
      </c>
      <c r="C2965" s="27" t="s">
        <v>624</v>
      </c>
      <c r="D2965" s="27"/>
      <c r="E2965" s="35" t="s">
        <v>3022</v>
      </c>
      <c r="F2965" s="26">
        <v>42826</v>
      </c>
      <c r="G2965" s="26">
        <v>46477</v>
      </c>
      <c r="H2965" s="27" t="s">
        <v>24</v>
      </c>
      <c r="I2965" s="29"/>
      <c r="J2965" s="32" t="s">
        <v>580</v>
      </c>
      <c r="K2965" s="31"/>
      <c r="L2965" s="28" t="s">
        <v>572</v>
      </c>
      <c r="M2965" s="31"/>
      <c r="N2965" s="28" t="s">
        <v>572</v>
      </c>
      <c r="O2965" s="27" t="s">
        <v>2757</v>
      </c>
      <c r="P2965" s="27" t="s">
        <v>568</v>
      </c>
      <c r="Q2965" t="b">
        <v>0</v>
      </c>
      <c r="S2965" t="b">
        <v>0</v>
      </c>
    </row>
    <row r="2966" spans="1:19" x14ac:dyDescent="0.3">
      <c r="A2966" s="27">
        <v>28736</v>
      </c>
      <c r="B2966" s="34" t="s">
        <v>440</v>
      </c>
      <c r="C2966" s="27" t="s">
        <v>626</v>
      </c>
      <c r="D2966" s="27"/>
      <c r="E2966" s="35" t="s">
        <v>3023</v>
      </c>
      <c r="F2966" s="26">
        <v>42826</v>
      </c>
      <c r="G2966" s="26">
        <v>46477</v>
      </c>
      <c r="H2966" s="27" t="s">
        <v>24</v>
      </c>
      <c r="I2966" s="29"/>
      <c r="J2966" s="32" t="s">
        <v>580</v>
      </c>
      <c r="K2966" s="31"/>
      <c r="L2966" s="28" t="s">
        <v>572</v>
      </c>
      <c r="M2966" s="31"/>
      <c r="N2966" s="28" t="s">
        <v>572</v>
      </c>
      <c r="O2966" s="27" t="s">
        <v>2757</v>
      </c>
      <c r="P2966" s="27" t="s">
        <v>568</v>
      </c>
      <c r="Q2966" t="b">
        <v>0</v>
      </c>
      <c r="S2966" t="b">
        <v>0</v>
      </c>
    </row>
    <row r="2967" spans="1:19" x14ac:dyDescent="0.3">
      <c r="A2967" s="27">
        <v>28737</v>
      </c>
      <c r="B2967" s="34" t="s">
        <v>440</v>
      </c>
      <c r="C2967" s="27" t="s">
        <v>840</v>
      </c>
      <c r="D2967" s="27"/>
      <c r="E2967" s="35" t="s">
        <v>3024</v>
      </c>
      <c r="F2967" s="26">
        <v>42826</v>
      </c>
      <c r="G2967" s="26">
        <v>46477</v>
      </c>
      <c r="H2967" s="27" t="s">
        <v>24</v>
      </c>
      <c r="I2967" s="29"/>
      <c r="J2967" s="32" t="s">
        <v>580</v>
      </c>
      <c r="K2967" s="31"/>
      <c r="L2967" s="28" t="s">
        <v>572</v>
      </c>
      <c r="M2967" s="31"/>
      <c r="N2967" s="28" t="s">
        <v>572</v>
      </c>
      <c r="O2967" s="27" t="s">
        <v>2757</v>
      </c>
      <c r="P2967" s="27" t="s">
        <v>568</v>
      </c>
      <c r="Q2967" t="b">
        <v>0</v>
      </c>
      <c r="S2967" t="b">
        <v>0</v>
      </c>
    </row>
    <row r="2968" spans="1:19" x14ac:dyDescent="0.3">
      <c r="A2968" s="27">
        <v>28738</v>
      </c>
      <c r="B2968" s="34" t="s">
        <v>440</v>
      </c>
      <c r="C2968" s="27" t="s">
        <v>841</v>
      </c>
      <c r="D2968" s="27"/>
      <c r="E2968" s="35" t="s">
        <v>3025</v>
      </c>
      <c r="F2968" s="26">
        <v>42826</v>
      </c>
      <c r="G2968" s="26">
        <v>46477</v>
      </c>
      <c r="H2968" s="27" t="s">
        <v>24</v>
      </c>
      <c r="I2968" s="29"/>
      <c r="J2968" s="32" t="s">
        <v>580</v>
      </c>
      <c r="K2968" s="31"/>
      <c r="L2968" s="28" t="s">
        <v>572</v>
      </c>
      <c r="M2968" s="31"/>
      <c r="N2968" s="28" t="s">
        <v>572</v>
      </c>
      <c r="O2968" s="27" t="s">
        <v>2757</v>
      </c>
      <c r="P2968" s="27" t="s">
        <v>568</v>
      </c>
      <c r="Q2968" t="b">
        <v>0</v>
      </c>
      <c r="S2968" t="b">
        <v>0</v>
      </c>
    </row>
    <row r="2969" spans="1:19" x14ac:dyDescent="0.3">
      <c r="A2969" s="27">
        <v>28739</v>
      </c>
      <c r="B2969" s="34" t="s">
        <v>440</v>
      </c>
      <c r="C2969" s="27" t="s">
        <v>842</v>
      </c>
      <c r="D2969" s="27"/>
      <c r="E2969" s="35" t="s">
        <v>3026</v>
      </c>
      <c r="F2969" s="26">
        <v>42826</v>
      </c>
      <c r="G2969" s="26">
        <v>46477</v>
      </c>
      <c r="H2969" s="27" t="s">
        <v>24</v>
      </c>
      <c r="I2969" s="29"/>
      <c r="J2969" s="30" t="s">
        <v>563</v>
      </c>
      <c r="K2969" s="31"/>
      <c r="L2969" s="28" t="s">
        <v>572</v>
      </c>
      <c r="M2969" s="31"/>
      <c r="N2969" s="28" t="s">
        <v>572</v>
      </c>
      <c r="O2969" s="27" t="s">
        <v>2757</v>
      </c>
      <c r="P2969" s="27" t="s">
        <v>568</v>
      </c>
      <c r="Q2969" t="b">
        <v>0</v>
      </c>
      <c r="S2969" t="b">
        <v>0</v>
      </c>
    </row>
    <row r="2970" spans="1:19" ht="36" x14ac:dyDescent="0.3">
      <c r="A2970" s="27">
        <v>28740</v>
      </c>
      <c r="B2970" s="34" t="s">
        <v>440</v>
      </c>
      <c r="C2970" s="27" t="s">
        <v>571</v>
      </c>
      <c r="D2970" s="27"/>
      <c r="E2970" s="35" t="s">
        <v>3120</v>
      </c>
      <c r="F2970" s="26">
        <v>42826</v>
      </c>
      <c r="G2970" s="26">
        <v>46477</v>
      </c>
      <c r="H2970" s="27" t="s">
        <v>24</v>
      </c>
      <c r="I2970" s="29"/>
      <c r="J2970" s="33" t="s">
        <v>588</v>
      </c>
      <c r="K2970" s="31"/>
      <c r="L2970" s="28" t="s">
        <v>572</v>
      </c>
      <c r="M2970" s="31"/>
      <c r="N2970" s="28" t="s">
        <v>572</v>
      </c>
      <c r="O2970" s="27" t="s">
        <v>2757</v>
      </c>
      <c r="P2970" s="27" t="s">
        <v>568</v>
      </c>
      <c r="Q2970" t="b">
        <v>0</v>
      </c>
      <c r="S2970" t="b">
        <v>0</v>
      </c>
    </row>
    <row r="2971" spans="1:19" ht="36" x14ac:dyDescent="0.3">
      <c r="A2971" s="27">
        <v>28741</v>
      </c>
      <c r="B2971" s="34" t="s">
        <v>443</v>
      </c>
      <c r="C2971" s="27" t="s">
        <v>561</v>
      </c>
      <c r="D2971" s="27"/>
      <c r="E2971" s="35" t="s">
        <v>3121</v>
      </c>
      <c r="F2971" s="26">
        <v>39115</v>
      </c>
      <c r="G2971" s="26">
        <v>44742</v>
      </c>
      <c r="H2971" s="27" t="s">
        <v>22</v>
      </c>
      <c r="I2971" s="29"/>
      <c r="J2971" s="33" t="s">
        <v>588</v>
      </c>
      <c r="K2971" s="31"/>
      <c r="L2971" s="28" t="s">
        <v>572</v>
      </c>
      <c r="M2971" s="31"/>
      <c r="N2971" s="28" t="s">
        <v>572</v>
      </c>
      <c r="O2971" s="27" t="s">
        <v>1510</v>
      </c>
      <c r="P2971" s="27" t="s">
        <v>568</v>
      </c>
      <c r="Q2971" t="b">
        <v>0</v>
      </c>
      <c r="S2971" t="b">
        <v>0</v>
      </c>
    </row>
    <row r="2972" spans="1:19" ht="24" x14ac:dyDescent="0.3">
      <c r="A2972" s="27">
        <v>28742</v>
      </c>
      <c r="B2972" s="34" t="s">
        <v>443</v>
      </c>
      <c r="C2972" s="27" t="s">
        <v>581</v>
      </c>
      <c r="D2972" s="27"/>
      <c r="E2972" s="35" t="s">
        <v>3122</v>
      </c>
      <c r="F2972" s="26">
        <v>39115</v>
      </c>
      <c r="G2972" s="26">
        <v>44742</v>
      </c>
      <c r="H2972" s="27" t="s">
        <v>22</v>
      </c>
      <c r="I2972" s="29"/>
      <c r="J2972" s="33" t="s">
        <v>588</v>
      </c>
      <c r="K2972" s="31"/>
      <c r="L2972" s="28" t="s">
        <v>572</v>
      </c>
      <c r="M2972" s="31"/>
      <c r="N2972" s="28" t="s">
        <v>572</v>
      </c>
      <c r="O2972" s="27" t="s">
        <v>1510</v>
      </c>
      <c r="P2972" s="27" t="s">
        <v>568</v>
      </c>
      <c r="Q2972" t="b">
        <v>0</v>
      </c>
      <c r="S2972" t="b">
        <v>0</v>
      </c>
    </row>
    <row r="2973" spans="1:19" x14ac:dyDescent="0.3">
      <c r="A2973" s="27">
        <v>28743</v>
      </c>
      <c r="B2973" s="34" t="s">
        <v>443</v>
      </c>
      <c r="C2973" s="27" t="s">
        <v>624</v>
      </c>
      <c r="D2973" s="27"/>
      <c r="E2973" s="35" t="s">
        <v>3123</v>
      </c>
      <c r="F2973" s="26">
        <v>39115</v>
      </c>
      <c r="G2973" s="26">
        <v>44742</v>
      </c>
      <c r="H2973" s="27" t="s">
        <v>22</v>
      </c>
      <c r="I2973" s="29"/>
      <c r="J2973" s="33" t="s">
        <v>588</v>
      </c>
      <c r="K2973" s="31"/>
      <c r="L2973" s="28" t="s">
        <v>572</v>
      </c>
      <c r="M2973" s="31"/>
      <c r="N2973" s="28" t="s">
        <v>572</v>
      </c>
      <c r="O2973" s="27" t="s">
        <v>1510</v>
      </c>
      <c r="P2973" s="27" t="s">
        <v>568</v>
      </c>
      <c r="Q2973" t="b">
        <v>0</v>
      </c>
      <c r="S2973" t="b">
        <v>0</v>
      </c>
    </row>
    <row r="2974" spans="1:19" ht="36" x14ac:dyDescent="0.3">
      <c r="A2974" s="27">
        <v>28744</v>
      </c>
      <c r="B2974" s="34" t="s">
        <v>443</v>
      </c>
      <c r="C2974" s="27" t="s">
        <v>571</v>
      </c>
      <c r="D2974" s="27"/>
      <c r="E2974" s="35" t="s">
        <v>3124</v>
      </c>
      <c r="F2974" s="26">
        <v>39115</v>
      </c>
      <c r="G2974" s="26">
        <v>44742</v>
      </c>
      <c r="H2974" s="27" t="s">
        <v>22</v>
      </c>
      <c r="I2974" s="29"/>
      <c r="J2974" s="33" t="s">
        <v>588</v>
      </c>
      <c r="K2974" s="31"/>
      <c r="L2974" s="28" t="s">
        <v>572</v>
      </c>
      <c r="M2974" s="31"/>
      <c r="N2974" s="28" t="s">
        <v>572</v>
      </c>
      <c r="O2974" s="27" t="s">
        <v>1510</v>
      </c>
      <c r="P2974" s="27" t="s">
        <v>568</v>
      </c>
      <c r="Q2974" t="b">
        <v>0</v>
      </c>
      <c r="S2974" t="b">
        <v>0</v>
      </c>
    </row>
    <row r="2975" spans="1:19" ht="36" x14ac:dyDescent="0.3">
      <c r="A2975" s="27">
        <v>28745</v>
      </c>
      <c r="B2975" s="34" t="s">
        <v>443</v>
      </c>
      <c r="C2975" s="27" t="s">
        <v>573</v>
      </c>
      <c r="D2975" s="27"/>
      <c r="E2975" s="35" t="s">
        <v>3125</v>
      </c>
      <c r="F2975" s="26">
        <v>39115</v>
      </c>
      <c r="G2975" s="26">
        <v>44742</v>
      </c>
      <c r="H2975" s="27" t="s">
        <v>22</v>
      </c>
      <c r="I2975" s="29"/>
      <c r="J2975" s="33" t="s">
        <v>588</v>
      </c>
      <c r="K2975" s="31"/>
      <c r="L2975" s="28" t="s">
        <v>572</v>
      </c>
      <c r="M2975" s="31"/>
      <c r="N2975" s="28" t="s">
        <v>572</v>
      </c>
      <c r="O2975" s="27" t="s">
        <v>1510</v>
      </c>
      <c r="P2975" s="27" t="s">
        <v>568</v>
      </c>
      <c r="Q2975" t="b">
        <v>0</v>
      </c>
      <c r="S2975" t="b">
        <v>0</v>
      </c>
    </row>
    <row r="2976" spans="1:19" x14ac:dyDescent="0.3">
      <c r="A2976" s="27">
        <v>28746</v>
      </c>
      <c r="B2976" s="34" t="s">
        <v>443</v>
      </c>
      <c r="C2976" s="27" t="s">
        <v>597</v>
      </c>
      <c r="D2976" s="27"/>
      <c r="E2976" s="35" t="s">
        <v>3126</v>
      </c>
      <c r="F2976" s="26">
        <v>39115</v>
      </c>
      <c r="G2976" s="26">
        <v>44742</v>
      </c>
      <c r="H2976" s="27" t="s">
        <v>22</v>
      </c>
      <c r="I2976" s="29"/>
      <c r="J2976" s="33" t="s">
        <v>588</v>
      </c>
      <c r="K2976" s="31"/>
      <c r="L2976" s="28" t="s">
        <v>572</v>
      </c>
      <c r="M2976" s="31"/>
      <c r="N2976" s="28" t="s">
        <v>572</v>
      </c>
      <c r="O2976" s="27" t="s">
        <v>1510</v>
      </c>
      <c r="P2976" s="27" t="s">
        <v>568</v>
      </c>
      <c r="Q2976" t="b">
        <v>0</v>
      </c>
      <c r="S2976" t="b">
        <v>0</v>
      </c>
    </row>
    <row r="2977" spans="1:19" x14ac:dyDescent="0.3">
      <c r="A2977" s="27">
        <v>28747</v>
      </c>
      <c r="B2977" s="34" t="s">
        <v>443</v>
      </c>
      <c r="C2977" s="27" t="s">
        <v>649</v>
      </c>
      <c r="D2977" s="27"/>
      <c r="E2977" s="35" t="s">
        <v>2736</v>
      </c>
      <c r="F2977" s="26">
        <v>39115</v>
      </c>
      <c r="G2977" s="26">
        <v>44742</v>
      </c>
      <c r="H2977" s="27" t="s">
        <v>22</v>
      </c>
      <c r="I2977" s="29"/>
      <c r="J2977" s="33" t="s">
        <v>588</v>
      </c>
      <c r="K2977" s="31"/>
      <c r="L2977" s="28" t="s">
        <v>572</v>
      </c>
      <c r="M2977" s="31"/>
      <c r="N2977" s="28" t="s">
        <v>572</v>
      </c>
      <c r="O2977" s="27" t="s">
        <v>1510</v>
      </c>
      <c r="P2977" s="27" t="s">
        <v>568</v>
      </c>
      <c r="Q2977" t="b">
        <v>0</v>
      </c>
      <c r="S2977" t="b">
        <v>0</v>
      </c>
    </row>
    <row r="2978" spans="1:19" x14ac:dyDescent="0.3">
      <c r="A2978" s="27">
        <v>28748</v>
      </c>
      <c r="B2978" s="34" t="s">
        <v>443</v>
      </c>
      <c r="C2978" s="27" t="s">
        <v>715</v>
      </c>
      <c r="D2978" s="27"/>
      <c r="E2978" s="35" t="s">
        <v>2737</v>
      </c>
      <c r="F2978" s="26">
        <v>39115</v>
      </c>
      <c r="G2978" s="26">
        <v>44742</v>
      </c>
      <c r="H2978" s="27" t="s">
        <v>22</v>
      </c>
      <c r="I2978" s="29"/>
      <c r="J2978" s="33" t="s">
        <v>588</v>
      </c>
      <c r="K2978" s="31"/>
      <c r="L2978" s="28" t="s">
        <v>572</v>
      </c>
      <c r="M2978" s="31"/>
      <c r="N2978" s="28" t="s">
        <v>572</v>
      </c>
      <c r="O2978" s="27" t="s">
        <v>1510</v>
      </c>
      <c r="P2978" s="27" t="s">
        <v>568</v>
      </c>
      <c r="Q2978" t="b">
        <v>0</v>
      </c>
      <c r="S2978" t="b">
        <v>0</v>
      </c>
    </row>
    <row r="2979" spans="1:19" x14ac:dyDescent="0.3">
      <c r="A2979" s="27">
        <v>28749</v>
      </c>
      <c r="B2979" s="34" t="s">
        <v>443</v>
      </c>
      <c r="C2979" s="27" t="s">
        <v>1113</v>
      </c>
      <c r="D2979" s="27"/>
      <c r="E2979" s="35" t="s">
        <v>3127</v>
      </c>
      <c r="F2979" s="26">
        <v>39115</v>
      </c>
      <c r="G2979" s="26">
        <v>44742</v>
      </c>
      <c r="H2979" s="27" t="s">
        <v>22</v>
      </c>
      <c r="I2979" s="29"/>
      <c r="J2979" s="33" t="s">
        <v>588</v>
      </c>
      <c r="K2979" s="31"/>
      <c r="L2979" s="28" t="s">
        <v>572</v>
      </c>
      <c r="M2979" s="31"/>
      <c r="N2979" s="28" t="s">
        <v>572</v>
      </c>
      <c r="O2979" s="27" t="s">
        <v>1510</v>
      </c>
      <c r="P2979" s="27" t="s">
        <v>568</v>
      </c>
      <c r="Q2979" t="b">
        <v>0</v>
      </c>
      <c r="S2979" t="b">
        <v>0</v>
      </c>
    </row>
    <row r="2980" spans="1:19" x14ac:dyDescent="0.3">
      <c r="A2980" s="27">
        <v>28750</v>
      </c>
      <c r="B2980" s="34" t="s">
        <v>443</v>
      </c>
      <c r="C2980" s="27" t="s">
        <v>1115</v>
      </c>
      <c r="D2980" s="27"/>
      <c r="E2980" s="35" t="s">
        <v>2738</v>
      </c>
      <c r="F2980" s="26">
        <v>39115</v>
      </c>
      <c r="G2980" s="26">
        <v>44742</v>
      </c>
      <c r="H2980" s="27" t="s">
        <v>22</v>
      </c>
      <c r="I2980" s="29"/>
      <c r="J2980" s="33" t="s">
        <v>588</v>
      </c>
      <c r="K2980" s="31"/>
      <c r="L2980" s="28" t="s">
        <v>572</v>
      </c>
      <c r="M2980" s="31"/>
      <c r="N2980" s="28" t="s">
        <v>572</v>
      </c>
      <c r="O2980" s="27" t="s">
        <v>1510</v>
      </c>
      <c r="P2980" s="27" t="s">
        <v>568</v>
      </c>
      <c r="Q2980" t="b">
        <v>0</v>
      </c>
      <c r="S2980" t="b">
        <v>0</v>
      </c>
    </row>
    <row r="2981" spans="1:19" x14ac:dyDescent="0.3">
      <c r="A2981" s="27">
        <v>28751</v>
      </c>
      <c r="B2981" s="34" t="s">
        <v>443</v>
      </c>
      <c r="C2981" s="27" t="s">
        <v>1117</v>
      </c>
      <c r="D2981" s="27"/>
      <c r="E2981" s="35" t="s">
        <v>3128</v>
      </c>
      <c r="F2981" s="26">
        <v>39115</v>
      </c>
      <c r="G2981" s="26">
        <v>44742</v>
      </c>
      <c r="H2981" s="27" t="s">
        <v>22</v>
      </c>
      <c r="I2981" s="29"/>
      <c r="J2981" s="33" t="s">
        <v>588</v>
      </c>
      <c r="K2981" s="31"/>
      <c r="L2981" s="28" t="s">
        <v>572</v>
      </c>
      <c r="M2981" s="31"/>
      <c r="N2981" s="28" t="s">
        <v>572</v>
      </c>
      <c r="O2981" s="27" t="s">
        <v>1510</v>
      </c>
      <c r="P2981" s="27" t="s">
        <v>568</v>
      </c>
      <c r="Q2981" t="b">
        <v>0</v>
      </c>
      <c r="S2981" t="b">
        <v>0</v>
      </c>
    </row>
    <row r="2982" spans="1:19" x14ac:dyDescent="0.3">
      <c r="A2982" s="27">
        <v>28752</v>
      </c>
      <c r="B2982" s="34" t="s">
        <v>443</v>
      </c>
      <c r="C2982" s="27" t="s">
        <v>1639</v>
      </c>
      <c r="D2982" s="27"/>
      <c r="E2982" s="35" t="s">
        <v>3129</v>
      </c>
      <c r="F2982" s="26">
        <v>39115</v>
      </c>
      <c r="G2982" s="26">
        <v>44742</v>
      </c>
      <c r="H2982" s="27" t="s">
        <v>22</v>
      </c>
      <c r="I2982" s="29"/>
      <c r="J2982" s="33" t="s">
        <v>588</v>
      </c>
      <c r="K2982" s="31"/>
      <c r="L2982" s="28" t="s">
        <v>572</v>
      </c>
      <c r="M2982" s="31"/>
      <c r="N2982" s="28" t="s">
        <v>572</v>
      </c>
      <c r="O2982" s="27" t="s">
        <v>1510</v>
      </c>
      <c r="P2982" s="27" t="s">
        <v>568</v>
      </c>
      <c r="Q2982" t="b">
        <v>0</v>
      </c>
      <c r="S2982" t="b">
        <v>0</v>
      </c>
    </row>
    <row r="2983" spans="1:19" x14ac:dyDescent="0.3">
      <c r="A2983" s="27">
        <v>28753</v>
      </c>
      <c r="B2983" s="34" t="s">
        <v>443</v>
      </c>
      <c r="C2983" s="27" t="s">
        <v>3130</v>
      </c>
      <c r="D2983" s="27"/>
      <c r="E2983" s="35" t="s">
        <v>3131</v>
      </c>
      <c r="F2983" s="26">
        <v>39115</v>
      </c>
      <c r="G2983" s="26">
        <v>44742</v>
      </c>
      <c r="H2983" s="27" t="s">
        <v>22</v>
      </c>
      <c r="I2983" s="29"/>
      <c r="J2983" s="33" t="s">
        <v>588</v>
      </c>
      <c r="K2983" s="31"/>
      <c r="L2983" s="28" t="s">
        <v>572</v>
      </c>
      <c r="M2983" s="31"/>
      <c r="N2983" s="28" t="s">
        <v>572</v>
      </c>
      <c r="O2983" s="27" t="s">
        <v>1510</v>
      </c>
      <c r="P2983" s="27" t="s">
        <v>568</v>
      </c>
      <c r="Q2983" t="b">
        <v>0</v>
      </c>
      <c r="S2983" t="b">
        <v>0</v>
      </c>
    </row>
    <row r="2984" spans="1:19" ht="36" x14ac:dyDescent="0.3">
      <c r="A2984" s="27">
        <v>28754</v>
      </c>
      <c r="B2984" s="34" t="s">
        <v>443</v>
      </c>
      <c r="C2984" s="27" t="s">
        <v>574</v>
      </c>
      <c r="D2984" s="27"/>
      <c r="E2984" s="35" t="s">
        <v>3132</v>
      </c>
      <c r="F2984" s="26">
        <v>39115</v>
      </c>
      <c r="G2984" s="26">
        <v>44742</v>
      </c>
      <c r="H2984" s="27" t="s">
        <v>22</v>
      </c>
      <c r="I2984" s="29"/>
      <c r="J2984" s="33" t="s">
        <v>588</v>
      </c>
      <c r="K2984" s="31"/>
      <c r="L2984" s="28" t="s">
        <v>572</v>
      </c>
      <c r="M2984" s="31"/>
      <c r="N2984" s="28" t="s">
        <v>572</v>
      </c>
      <c r="O2984" s="27" t="s">
        <v>1510</v>
      </c>
      <c r="P2984" s="27" t="s">
        <v>568</v>
      </c>
      <c r="Q2984" t="b">
        <v>0</v>
      </c>
      <c r="S2984" t="b">
        <v>0</v>
      </c>
    </row>
    <row r="2985" spans="1:19" ht="24" x14ac:dyDescent="0.3">
      <c r="A2985" s="27">
        <v>28755</v>
      </c>
      <c r="B2985" s="34" t="s">
        <v>443</v>
      </c>
      <c r="C2985" s="27" t="s">
        <v>606</v>
      </c>
      <c r="D2985" s="27"/>
      <c r="E2985" s="35" t="s">
        <v>3133</v>
      </c>
      <c r="F2985" s="26">
        <v>39115</v>
      </c>
      <c r="G2985" s="26">
        <v>44742</v>
      </c>
      <c r="H2985" s="27" t="s">
        <v>22</v>
      </c>
      <c r="I2985" s="29"/>
      <c r="J2985" s="33" t="s">
        <v>588</v>
      </c>
      <c r="K2985" s="31"/>
      <c r="L2985" s="28" t="s">
        <v>572</v>
      </c>
      <c r="M2985" s="31"/>
      <c r="N2985" s="28" t="s">
        <v>572</v>
      </c>
      <c r="O2985" s="27" t="s">
        <v>1510</v>
      </c>
      <c r="P2985" s="27" t="s">
        <v>568</v>
      </c>
      <c r="Q2985" t="b">
        <v>0</v>
      </c>
      <c r="S2985" t="b">
        <v>0</v>
      </c>
    </row>
    <row r="2986" spans="1:19" ht="24" x14ac:dyDescent="0.3">
      <c r="A2986" s="27">
        <v>28756</v>
      </c>
      <c r="B2986" s="34" t="s">
        <v>443</v>
      </c>
      <c r="C2986" s="27" t="s">
        <v>611</v>
      </c>
      <c r="D2986" s="27"/>
      <c r="E2986" s="35" t="s">
        <v>3134</v>
      </c>
      <c r="F2986" s="26">
        <v>39115</v>
      </c>
      <c r="G2986" s="26">
        <v>44742</v>
      </c>
      <c r="H2986" s="27" t="s">
        <v>22</v>
      </c>
      <c r="I2986" s="29"/>
      <c r="J2986" s="33" t="s">
        <v>588</v>
      </c>
      <c r="K2986" s="31"/>
      <c r="L2986" s="28" t="s">
        <v>572</v>
      </c>
      <c r="M2986" s="31"/>
      <c r="N2986" s="28" t="s">
        <v>572</v>
      </c>
      <c r="O2986" s="27" t="s">
        <v>1510</v>
      </c>
      <c r="P2986" s="27" t="s">
        <v>568</v>
      </c>
      <c r="Q2986" t="b">
        <v>0</v>
      </c>
      <c r="S2986" t="b">
        <v>0</v>
      </c>
    </row>
    <row r="2987" spans="1:19" x14ac:dyDescent="0.3">
      <c r="A2987" s="27">
        <v>28757</v>
      </c>
      <c r="B2987" s="34" t="s">
        <v>443</v>
      </c>
      <c r="C2987" s="27" t="s">
        <v>613</v>
      </c>
      <c r="D2987" s="27"/>
      <c r="E2987" s="35" t="s">
        <v>2731</v>
      </c>
      <c r="F2987" s="26">
        <v>39115</v>
      </c>
      <c r="G2987" s="26">
        <v>44742</v>
      </c>
      <c r="H2987" s="27" t="s">
        <v>22</v>
      </c>
      <c r="I2987" s="29"/>
      <c r="J2987" s="33" t="s">
        <v>588</v>
      </c>
      <c r="K2987" s="31"/>
      <c r="L2987" s="28" t="s">
        <v>572</v>
      </c>
      <c r="M2987" s="31"/>
      <c r="N2987" s="28" t="s">
        <v>572</v>
      </c>
      <c r="O2987" s="27" t="s">
        <v>1510</v>
      </c>
      <c r="P2987" s="27" t="s">
        <v>568</v>
      </c>
      <c r="Q2987" t="b">
        <v>0</v>
      </c>
      <c r="S2987" t="b">
        <v>0</v>
      </c>
    </row>
    <row r="2988" spans="1:19" x14ac:dyDescent="0.3">
      <c r="A2988" s="27">
        <v>28758</v>
      </c>
      <c r="B2988" s="34" t="s">
        <v>443</v>
      </c>
      <c r="C2988" s="27" t="s">
        <v>615</v>
      </c>
      <c r="D2988" s="27"/>
      <c r="E2988" s="35" t="s">
        <v>2732</v>
      </c>
      <c r="F2988" s="26">
        <v>39115</v>
      </c>
      <c r="G2988" s="26">
        <v>44742</v>
      </c>
      <c r="H2988" s="27" t="s">
        <v>22</v>
      </c>
      <c r="I2988" s="29"/>
      <c r="J2988" s="33" t="s">
        <v>588</v>
      </c>
      <c r="K2988" s="31"/>
      <c r="L2988" s="28" t="s">
        <v>572</v>
      </c>
      <c r="M2988" s="31"/>
      <c r="N2988" s="28" t="s">
        <v>572</v>
      </c>
      <c r="O2988" s="27" t="s">
        <v>1510</v>
      </c>
      <c r="P2988" s="27" t="s">
        <v>568</v>
      </c>
      <c r="Q2988" t="b">
        <v>0</v>
      </c>
      <c r="S2988" t="b">
        <v>0</v>
      </c>
    </row>
    <row r="2989" spans="1:19" ht="60" x14ac:dyDescent="0.3">
      <c r="A2989" s="27">
        <v>28759</v>
      </c>
      <c r="B2989" s="34" t="s">
        <v>447</v>
      </c>
      <c r="C2989" s="27" t="s">
        <v>561</v>
      </c>
      <c r="D2989" s="27"/>
      <c r="E2989" s="35" t="s">
        <v>3135</v>
      </c>
      <c r="F2989" s="27"/>
      <c r="G2989" s="27"/>
      <c r="H2989" s="27" t="s">
        <v>22</v>
      </c>
      <c r="I2989" s="29"/>
      <c r="J2989" s="30" t="s">
        <v>563</v>
      </c>
      <c r="K2989" s="31"/>
      <c r="L2989" s="28" t="s">
        <v>572</v>
      </c>
      <c r="M2989" s="31"/>
      <c r="N2989" s="28" t="s">
        <v>572</v>
      </c>
      <c r="O2989" s="27" t="s">
        <v>1510</v>
      </c>
      <c r="P2989" s="27" t="s">
        <v>568</v>
      </c>
      <c r="Q2989" t="b">
        <v>0</v>
      </c>
      <c r="S2989" t="b">
        <v>0</v>
      </c>
    </row>
    <row r="2990" spans="1:19" ht="24" x14ac:dyDescent="0.3">
      <c r="A2990" s="27">
        <v>28760</v>
      </c>
      <c r="B2990" s="34" t="s">
        <v>447</v>
      </c>
      <c r="C2990" s="27" t="s">
        <v>581</v>
      </c>
      <c r="D2990" s="27"/>
      <c r="E2990" s="35" t="s">
        <v>3136</v>
      </c>
      <c r="F2990" s="27"/>
      <c r="G2990" s="27"/>
      <c r="H2990" s="27" t="s">
        <v>22</v>
      </c>
      <c r="I2990" s="29"/>
      <c r="J2990" s="30" t="s">
        <v>563</v>
      </c>
      <c r="K2990" s="31"/>
      <c r="L2990" s="28" t="s">
        <v>572</v>
      </c>
      <c r="M2990" s="31"/>
      <c r="N2990" s="28" t="s">
        <v>572</v>
      </c>
      <c r="O2990" s="27" t="s">
        <v>1510</v>
      </c>
      <c r="P2990" s="27" t="s">
        <v>568</v>
      </c>
      <c r="Q2990" t="b">
        <v>0</v>
      </c>
      <c r="S2990" t="b">
        <v>0</v>
      </c>
    </row>
    <row r="2991" spans="1:19" ht="28.8" x14ac:dyDescent="0.3">
      <c r="A2991" s="27">
        <v>28761</v>
      </c>
      <c r="B2991" s="34" t="s">
        <v>447</v>
      </c>
      <c r="C2991" s="27" t="s">
        <v>1942</v>
      </c>
      <c r="D2991" s="27"/>
      <c r="E2991" s="35" t="s">
        <v>3137</v>
      </c>
      <c r="F2991" s="27"/>
      <c r="G2991" s="27"/>
      <c r="H2991" s="27" t="s">
        <v>22</v>
      </c>
      <c r="I2991" s="29"/>
      <c r="J2991" s="30" t="s">
        <v>563</v>
      </c>
      <c r="K2991" s="31"/>
      <c r="L2991" s="28" t="s">
        <v>572</v>
      </c>
      <c r="M2991" s="31"/>
      <c r="N2991" s="28" t="s">
        <v>572</v>
      </c>
      <c r="O2991" s="27" t="s">
        <v>1510</v>
      </c>
      <c r="P2991" s="27" t="s">
        <v>568</v>
      </c>
      <c r="Q2991" t="b">
        <v>0</v>
      </c>
      <c r="S2991" t="b">
        <v>0</v>
      </c>
    </row>
    <row r="2992" spans="1:19" ht="36" x14ac:dyDescent="0.3">
      <c r="A2992" s="27">
        <v>28762</v>
      </c>
      <c r="B2992" s="34" t="s">
        <v>447</v>
      </c>
      <c r="C2992" s="27" t="s">
        <v>1943</v>
      </c>
      <c r="D2992" s="27"/>
      <c r="E2992" s="35" t="s">
        <v>3138</v>
      </c>
      <c r="F2992" s="27"/>
      <c r="G2992" s="27"/>
      <c r="H2992" s="27" t="s">
        <v>22</v>
      </c>
      <c r="I2992" s="29"/>
      <c r="J2992" s="30" t="s">
        <v>563</v>
      </c>
      <c r="K2992" s="31"/>
      <c r="L2992" s="28" t="s">
        <v>572</v>
      </c>
      <c r="M2992" s="31"/>
      <c r="N2992" s="28" t="s">
        <v>572</v>
      </c>
      <c r="O2992" s="27" t="s">
        <v>1510</v>
      </c>
      <c r="P2992" s="27" t="s">
        <v>568</v>
      </c>
      <c r="Q2992" t="b">
        <v>0</v>
      </c>
      <c r="S2992" t="b">
        <v>0</v>
      </c>
    </row>
    <row r="2993" spans="1:19" ht="120" x14ac:dyDescent="0.3">
      <c r="A2993" s="27">
        <v>28763</v>
      </c>
      <c r="B2993" s="34" t="s">
        <v>447</v>
      </c>
      <c r="C2993" s="27" t="s">
        <v>571</v>
      </c>
      <c r="D2993" s="27"/>
      <c r="E2993" s="35" t="s">
        <v>3139</v>
      </c>
      <c r="F2993" s="27"/>
      <c r="G2993" s="27"/>
      <c r="H2993" s="27" t="s">
        <v>22</v>
      </c>
      <c r="I2993" s="29"/>
      <c r="J2993" s="30" t="s">
        <v>563</v>
      </c>
      <c r="K2993" s="31"/>
      <c r="L2993" s="28" t="s">
        <v>572</v>
      </c>
      <c r="M2993" s="31"/>
      <c r="N2993" s="28" t="s">
        <v>572</v>
      </c>
      <c r="O2993" s="27" t="s">
        <v>1510</v>
      </c>
      <c r="P2993" s="27" t="s">
        <v>568</v>
      </c>
      <c r="Q2993" t="b">
        <v>0</v>
      </c>
      <c r="S2993" t="b">
        <v>0</v>
      </c>
    </row>
    <row r="2994" spans="1:19" ht="60" x14ac:dyDescent="0.3">
      <c r="A2994" s="27">
        <v>28764</v>
      </c>
      <c r="B2994" s="34" t="s">
        <v>450</v>
      </c>
      <c r="C2994" s="27" t="s">
        <v>561</v>
      </c>
      <c r="D2994" s="27"/>
      <c r="E2994" s="35" t="s">
        <v>3140</v>
      </c>
      <c r="F2994" s="26">
        <v>42552</v>
      </c>
      <c r="G2994" s="27"/>
      <c r="H2994" s="27" t="s">
        <v>24</v>
      </c>
      <c r="I2994" s="29"/>
      <c r="J2994" s="30" t="s">
        <v>563</v>
      </c>
      <c r="K2994" s="31"/>
      <c r="L2994" s="28" t="s">
        <v>572</v>
      </c>
      <c r="M2994" s="31"/>
      <c r="N2994" s="28" t="s">
        <v>572</v>
      </c>
      <c r="O2994" s="27" t="s">
        <v>1510</v>
      </c>
      <c r="P2994" s="27" t="s">
        <v>568</v>
      </c>
      <c r="Q2994" t="b">
        <v>0</v>
      </c>
      <c r="S2994" t="b">
        <v>0</v>
      </c>
    </row>
    <row r="2995" spans="1:19" ht="24" x14ac:dyDescent="0.3">
      <c r="A2995" s="27">
        <v>28765</v>
      </c>
      <c r="B2995" s="34" t="s">
        <v>450</v>
      </c>
      <c r="C2995" s="27" t="s">
        <v>581</v>
      </c>
      <c r="D2995" s="27"/>
      <c r="E2995" s="35" t="s">
        <v>3136</v>
      </c>
      <c r="F2995" s="26">
        <v>42552</v>
      </c>
      <c r="G2995" s="27"/>
      <c r="H2995" s="27" t="s">
        <v>24</v>
      </c>
      <c r="I2995" s="29"/>
      <c r="J2995" s="30" t="s">
        <v>563</v>
      </c>
      <c r="K2995" s="31"/>
      <c r="L2995" s="28" t="s">
        <v>572</v>
      </c>
      <c r="M2995" s="31"/>
      <c r="N2995" s="28" t="s">
        <v>572</v>
      </c>
      <c r="O2995" s="27" t="s">
        <v>1510</v>
      </c>
      <c r="P2995" s="27" t="s">
        <v>568</v>
      </c>
      <c r="Q2995" t="b">
        <v>0</v>
      </c>
      <c r="S2995" t="b">
        <v>0</v>
      </c>
    </row>
    <row r="2996" spans="1:19" ht="28.8" x14ac:dyDescent="0.3">
      <c r="A2996" s="27">
        <v>28766</v>
      </c>
      <c r="B2996" s="34" t="s">
        <v>450</v>
      </c>
      <c r="C2996" s="27" t="s">
        <v>1942</v>
      </c>
      <c r="D2996" s="27"/>
      <c r="E2996" s="35" t="s">
        <v>3137</v>
      </c>
      <c r="F2996" s="26">
        <v>42552</v>
      </c>
      <c r="G2996" s="27"/>
      <c r="H2996" s="27" t="s">
        <v>24</v>
      </c>
      <c r="I2996" s="29"/>
      <c r="J2996" s="30" t="s">
        <v>563</v>
      </c>
      <c r="K2996" s="31"/>
      <c r="L2996" s="28" t="s">
        <v>572</v>
      </c>
      <c r="M2996" s="31"/>
      <c r="N2996" s="28" t="s">
        <v>572</v>
      </c>
      <c r="O2996" s="27" t="s">
        <v>1510</v>
      </c>
      <c r="P2996" s="27" t="s">
        <v>568</v>
      </c>
      <c r="Q2996" t="b">
        <v>0</v>
      </c>
      <c r="S2996" t="b">
        <v>0</v>
      </c>
    </row>
    <row r="2997" spans="1:19" ht="36" x14ac:dyDescent="0.3">
      <c r="A2997" s="27">
        <v>28767</v>
      </c>
      <c r="B2997" s="34" t="s">
        <v>450</v>
      </c>
      <c r="C2997" s="27" t="s">
        <v>1943</v>
      </c>
      <c r="D2997" s="27"/>
      <c r="E2997" s="35" t="s">
        <v>3138</v>
      </c>
      <c r="F2997" s="26">
        <v>42552</v>
      </c>
      <c r="G2997" s="27"/>
      <c r="H2997" s="27" t="s">
        <v>24</v>
      </c>
      <c r="I2997" s="29"/>
      <c r="J2997" s="30" t="s">
        <v>563</v>
      </c>
      <c r="K2997" s="31"/>
      <c r="L2997" s="28" t="s">
        <v>572</v>
      </c>
      <c r="M2997" s="31"/>
      <c r="N2997" s="28" t="s">
        <v>572</v>
      </c>
      <c r="O2997" s="27" t="s">
        <v>1510</v>
      </c>
      <c r="P2997" s="27" t="s">
        <v>568</v>
      </c>
      <c r="Q2997" t="b">
        <v>0</v>
      </c>
      <c r="S2997" t="b">
        <v>0</v>
      </c>
    </row>
    <row r="2998" spans="1:19" ht="120" x14ac:dyDescent="0.3">
      <c r="A2998" s="27">
        <v>28768</v>
      </c>
      <c r="B2998" s="34" t="s">
        <v>450</v>
      </c>
      <c r="C2998" s="27" t="s">
        <v>571</v>
      </c>
      <c r="D2998" s="27"/>
      <c r="E2998" s="35" t="s">
        <v>3141</v>
      </c>
      <c r="F2998" s="26">
        <v>42552</v>
      </c>
      <c r="G2998" s="27"/>
      <c r="H2998" s="27" t="s">
        <v>24</v>
      </c>
      <c r="I2998" s="29"/>
      <c r="J2998" s="30" t="s">
        <v>563</v>
      </c>
      <c r="K2998" s="31"/>
      <c r="L2998" s="28" t="s">
        <v>572</v>
      </c>
      <c r="M2998" s="31"/>
      <c r="N2998" s="28" t="s">
        <v>572</v>
      </c>
      <c r="O2998" s="27" t="s">
        <v>1510</v>
      </c>
      <c r="P2998" s="27" t="s">
        <v>568</v>
      </c>
      <c r="Q2998" t="b">
        <v>0</v>
      </c>
      <c r="S2998" t="b">
        <v>0</v>
      </c>
    </row>
    <row r="2999" spans="1:19" ht="36" x14ac:dyDescent="0.3">
      <c r="A2999" s="27">
        <v>28769</v>
      </c>
      <c r="B2999" s="34" t="s">
        <v>452</v>
      </c>
      <c r="C2999" s="27" t="s">
        <v>561</v>
      </c>
      <c r="D2999" s="27"/>
      <c r="E2999" s="35" t="s">
        <v>3142</v>
      </c>
      <c r="F2999" s="27"/>
      <c r="G2999" s="27"/>
      <c r="H2999" s="27" t="s">
        <v>22</v>
      </c>
      <c r="I2999" s="29"/>
      <c r="J2999" s="27"/>
      <c r="K2999" s="31"/>
      <c r="L2999" s="28" t="s">
        <v>572</v>
      </c>
      <c r="M2999" s="31"/>
      <c r="N2999" s="28" t="s">
        <v>572</v>
      </c>
      <c r="O2999" s="27" t="s">
        <v>1842</v>
      </c>
      <c r="P2999" s="27" t="s">
        <v>570</v>
      </c>
      <c r="Q2999" t="b">
        <v>0</v>
      </c>
      <c r="S2999" t="b">
        <v>0</v>
      </c>
    </row>
    <row r="3000" spans="1:19" x14ac:dyDescent="0.3">
      <c r="A3000" s="27">
        <v>28770</v>
      </c>
      <c r="B3000" s="34" t="s">
        <v>452</v>
      </c>
      <c r="C3000" s="27" t="s">
        <v>581</v>
      </c>
      <c r="D3000" s="27"/>
      <c r="E3000" s="35" t="s">
        <v>3143</v>
      </c>
      <c r="F3000" s="27"/>
      <c r="G3000" s="27"/>
      <c r="H3000" s="27" t="s">
        <v>22</v>
      </c>
      <c r="I3000" s="29"/>
      <c r="J3000" s="27"/>
      <c r="K3000" s="31"/>
      <c r="L3000" s="28" t="s">
        <v>572</v>
      </c>
      <c r="M3000" s="31"/>
      <c r="N3000" s="28" t="s">
        <v>572</v>
      </c>
      <c r="O3000" s="27" t="s">
        <v>1842</v>
      </c>
      <c r="P3000" s="27" t="s">
        <v>570</v>
      </c>
      <c r="Q3000" t="b">
        <v>0</v>
      </c>
      <c r="S3000" t="b">
        <v>0</v>
      </c>
    </row>
    <row r="3001" spans="1:19" x14ac:dyDescent="0.3">
      <c r="A3001" s="27">
        <v>28771</v>
      </c>
      <c r="B3001" s="34" t="s">
        <v>452</v>
      </c>
      <c r="C3001" s="27" t="s">
        <v>624</v>
      </c>
      <c r="D3001" s="27"/>
      <c r="E3001" s="35" t="s">
        <v>3144</v>
      </c>
      <c r="F3001" s="27"/>
      <c r="G3001" s="27"/>
      <c r="H3001" s="27" t="s">
        <v>22</v>
      </c>
      <c r="I3001" s="29"/>
      <c r="J3001" s="27"/>
      <c r="K3001" s="31"/>
      <c r="L3001" s="28" t="s">
        <v>572</v>
      </c>
      <c r="M3001" s="31"/>
      <c r="N3001" s="28" t="s">
        <v>572</v>
      </c>
      <c r="O3001" s="27" t="s">
        <v>1842</v>
      </c>
      <c r="P3001" s="27" t="s">
        <v>570</v>
      </c>
      <c r="Q3001" t="b">
        <v>0</v>
      </c>
      <c r="S3001" t="b">
        <v>0</v>
      </c>
    </row>
    <row r="3002" spans="1:19" x14ac:dyDescent="0.3">
      <c r="A3002" s="27">
        <v>28772</v>
      </c>
      <c r="B3002" s="34" t="s">
        <v>452</v>
      </c>
      <c r="C3002" s="27" t="s">
        <v>626</v>
      </c>
      <c r="D3002" s="27"/>
      <c r="E3002" s="35" t="s">
        <v>3145</v>
      </c>
      <c r="F3002" s="27"/>
      <c r="G3002" s="27"/>
      <c r="H3002" s="27" t="s">
        <v>22</v>
      </c>
      <c r="I3002" s="29"/>
      <c r="J3002" s="27"/>
      <c r="K3002" s="31"/>
      <c r="L3002" s="28" t="s">
        <v>572</v>
      </c>
      <c r="M3002" s="31"/>
      <c r="N3002" s="28" t="s">
        <v>572</v>
      </c>
      <c r="O3002" s="27" t="s">
        <v>1842</v>
      </c>
      <c r="P3002" s="27" t="s">
        <v>570</v>
      </c>
      <c r="Q3002" t="b">
        <v>0</v>
      </c>
      <c r="S3002" t="b">
        <v>0</v>
      </c>
    </row>
    <row r="3003" spans="1:19" x14ac:dyDescent="0.3">
      <c r="A3003" s="27">
        <v>28773</v>
      </c>
      <c r="B3003" s="34" t="s">
        <v>452</v>
      </c>
      <c r="C3003" s="27" t="s">
        <v>840</v>
      </c>
      <c r="D3003" s="27"/>
      <c r="E3003" s="35" t="s">
        <v>3146</v>
      </c>
      <c r="F3003" s="27"/>
      <c r="G3003" s="27"/>
      <c r="H3003" s="27" t="s">
        <v>22</v>
      </c>
      <c r="I3003" s="29"/>
      <c r="J3003" s="27"/>
      <c r="K3003" s="31"/>
      <c r="L3003" s="28" t="s">
        <v>572</v>
      </c>
      <c r="M3003" s="31"/>
      <c r="N3003" s="28" t="s">
        <v>572</v>
      </c>
      <c r="O3003" s="27" t="s">
        <v>1842</v>
      </c>
      <c r="P3003" s="27" t="s">
        <v>570</v>
      </c>
      <c r="Q3003" t="b">
        <v>0</v>
      </c>
      <c r="S3003" t="b">
        <v>0</v>
      </c>
    </row>
    <row r="3004" spans="1:19" x14ac:dyDescent="0.3">
      <c r="A3004" s="27">
        <v>28774</v>
      </c>
      <c r="B3004" s="34" t="s">
        <v>452</v>
      </c>
      <c r="C3004" s="27" t="s">
        <v>841</v>
      </c>
      <c r="D3004" s="27"/>
      <c r="E3004" s="35" t="s">
        <v>3147</v>
      </c>
      <c r="F3004" s="27"/>
      <c r="G3004" s="27"/>
      <c r="H3004" s="27" t="s">
        <v>22</v>
      </c>
      <c r="I3004" s="29"/>
      <c r="J3004" s="27"/>
      <c r="K3004" s="31"/>
      <c r="L3004" s="28" t="s">
        <v>572</v>
      </c>
      <c r="M3004" s="31"/>
      <c r="N3004" s="28" t="s">
        <v>572</v>
      </c>
      <c r="O3004" s="27" t="s">
        <v>1842</v>
      </c>
      <c r="P3004" s="27" t="s">
        <v>570</v>
      </c>
      <c r="Q3004" t="b">
        <v>0</v>
      </c>
      <c r="S3004" t="b">
        <v>0</v>
      </c>
    </row>
    <row r="3005" spans="1:19" ht="24" x14ac:dyDescent="0.3">
      <c r="A3005" s="27">
        <v>28775</v>
      </c>
      <c r="B3005" s="34" t="s">
        <v>452</v>
      </c>
      <c r="C3005" s="27" t="s">
        <v>842</v>
      </c>
      <c r="D3005" s="27"/>
      <c r="E3005" s="35" t="s">
        <v>3148</v>
      </c>
      <c r="F3005" s="27"/>
      <c r="G3005" s="27"/>
      <c r="H3005" s="27" t="s">
        <v>22</v>
      </c>
      <c r="I3005" s="29"/>
      <c r="J3005" s="27"/>
      <c r="K3005" s="31"/>
      <c r="L3005" s="28" t="s">
        <v>572</v>
      </c>
      <c r="M3005" s="31"/>
      <c r="N3005" s="28" t="s">
        <v>572</v>
      </c>
      <c r="O3005" s="27" t="s">
        <v>1842</v>
      </c>
      <c r="P3005" s="27" t="s">
        <v>570</v>
      </c>
      <c r="Q3005" t="b">
        <v>0</v>
      </c>
      <c r="S3005" t="b">
        <v>0</v>
      </c>
    </row>
    <row r="3006" spans="1:19" ht="36" x14ac:dyDescent="0.3">
      <c r="A3006" s="27">
        <v>28776</v>
      </c>
      <c r="B3006" s="34" t="s">
        <v>452</v>
      </c>
      <c r="C3006" s="27" t="s">
        <v>571</v>
      </c>
      <c r="D3006" s="27"/>
      <c r="E3006" s="35" t="s">
        <v>3149</v>
      </c>
      <c r="F3006" s="27"/>
      <c r="G3006" s="27"/>
      <c r="H3006" s="27" t="s">
        <v>22</v>
      </c>
      <c r="I3006" s="29"/>
      <c r="J3006" s="27"/>
      <c r="K3006" s="31"/>
      <c r="L3006" s="28" t="s">
        <v>572</v>
      </c>
      <c r="M3006" s="31"/>
      <c r="N3006" s="28" t="s">
        <v>572</v>
      </c>
      <c r="O3006" s="27" t="s">
        <v>1842</v>
      </c>
      <c r="P3006" s="27" t="s">
        <v>570</v>
      </c>
      <c r="Q3006" t="b">
        <v>0</v>
      </c>
      <c r="S3006" t="b">
        <v>0</v>
      </c>
    </row>
    <row r="3007" spans="1:19" ht="36" x14ac:dyDescent="0.3">
      <c r="A3007" s="27">
        <v>28777</v>
      </c>
      <c r="B3007" s="34" t="s">
        <v>453</v>
      </c>
      <c r="C3007" s="27" t="s">
        <v>561</v>
      </c>
      <c r="D3007" s="27"/>
      <c r="E3007" s="35" t="s">
        <v>3142</v>
      </c>
      <c r="F3007" s="27"/>
      <c r="G3007" s="27"/>
      <c r="H3007" s="27" t="s">
        <v>43</v>
      </c>
      <c r="I3007" s="29"/>
      <c r="J3007" s="27"/>
      <c r="K3007" s="31"/>
      <c r="L3007" s="28" t="s">
        <v>572</v>
      </c>
      <c r="M3007" s="31"/>
      <c r="N3007" s="28" t="s">
        <v>572</v>
      </c>
      <c r="O3007" s="27" t="s">
        <v>1842</v>
      </c>
      <c r="P3007" s="27" t="s">
        <v>570</v>
      </c>
      <c r="Q3007" t="b">
        <v>0</v>
      </c>
      <c r="S3007" t="b">
        <v>0</v>
      </c>
    </row>
    <row r="3008" spans="1:19" ht="28.8" x14ac:dyDescent="0.3">
      <c r="A3008" s="27">
        <v>28778</v>
      </c>
      <c r="B3008" s="34" t="s">
        <v>453</v>
      </c>
      <c r="C3008" s="27" t="s">
        <v>581</v>
      </c>
      <c r="D3008" s="27"/>
      <c r="E3008" s="35" t="s">
        <v>3143</v>
      </c>
      <c r="F3008" s="27"/>
      <c r="G3008" s="27"/>
      <c r="H3008" s="27" t="s">
        <v>43</v>
      </c>
      <c r="I3008" s="29"/>
      <c r="J3008" s="27"/>
      <c r="K3008" s="31"/>
      <c r="L3008" s="28" t="s">
        <v>572</v>
      </c>
      <c r="M3008" s="31"/>
      <c r="N3008" s="28" t="s">
        <v>572</v>
      </c>
      <c r="O3008" s="27" t="s">
        <v>1842</v>
      </c>
      <c r="P3008" s="27" t="s">
        <v>570</v>
      </c>
      <c r="Q3008" t="b">
        <v>0</v>
      </c>
      <c r="S3008" t="b">
        <v>0</v>
      </c>
    </row>
    <row r="3009" spans="1:19" ht="28.8" x14ac:dyDescent="0.3">
      <c r="A3009" s="27">
        <v>28779</v>
      </c>
      <c r="B3009" s="34" t="s">
        <v>453</v>
      </c>
      <c r="C3009" s="27" t="s">
        <v>624</v>
      </c>
      <c r="D3009" s="27"/>
      <c r="E3009" s="35" t="s">
        <v>3144</v>
      </c>
      <c r="F3009" s="27"/>
      <c r="G3009" s="27"/>
      <c r="H3009" s="27" t="s">
        <v>43</v>
      </c>
      <c r="I3009" s="29"/>
      <c r="J3009" s="27"/>
      <c r="K3009" s="31"/>
      <c r="L3009" s="28" t="s">
        <v>572</v>
      </c>
      <c r="M3009" s="31"/>
      <c r="N3009" s="28" t="s">
        <v>572</v>
      </c>
      <c r="O3009" s="27" t="s">
        <v>1842</v>
      </c>
      <c r="P3009" s="27" t="s">
        <v>570</v>
      </c>
      <c r="Q3009" t="b">
        <v>0</v>
      </c>
      <c r="S3009" t="b">
        <v>0</v>
      </c>
    </row>
    <row r="3010" spans="1:19" ht="28.8" x14ac:dyDescent="0.3">
      <c r="A3010" s="27">
        <v>28780</v>
      </c>
      <c r="B3010" s="34" t="s">
        <v>453</v>
      </c>
      <c r="C3010" s="27" t="s">
        <v>626</v>
      </c>
      <c r="D3010" s="27"/>
      <c r="E3010" s="35" t="s">
        <v>3145</v>
      </c>
      <c r="F3010" s="27"/>
      <c r="G3010" s="27"/>
      <c r="H3010" s="27" t="s">
        <v>43</v>
      </c>
      <c r="I3010" s="29"/>
      <c r="J3010" s="27"/>
      <c r="K3010" s="31"/>
      <c r="L3010" s="28" t="s">
        <v>572</v>
      </c>
      <c r="M3010" s="31"/>
      <c r="N3010" s="28" t="s">
        <v>572</v>
      </c>
      <c r="O3010" s="27" t="s">
        <v>1842</v>
      </c>
      <c r="P3010" s="27" t="s">
        <v>570</v>
      </c>
      <c r="Q3010" t="b">
        <v>0</v>
      </c>
      <c r="S3010" t="b">
        <v>0</v>
      </c>
    </row>
    <row r="3011" spans="1:19" ht="28.8" x14ac:dyDescent="0.3">
      <c r="A3011" s="27">
        <v>28781</v>
      </c>
      <c r="B3011" s="34" t="s">
        <v>453</v>
      </c>
      <c r="C3011" s="27" t="s">
        <v>840</v>
      </c>
      <c r="D3011" s="27"/>
      <c r="E3011" s="35" t="s">
        <v>3146</v>
      </c>
      <c r="F3011" s="27"/>
      <c r="G3011" s="27"/>
      <c r="H3011" s="27" t="s">
        <v>43</v>
      </c>
      <c r="I3011" s="29"/>
      <c r="J3011" s="27"/>
      <c r="K3011" s="31"/>
      <c r="L3011" s="28" t="s">
        <v>572</v>
      </c>
      <c r="M3011" s="31"/>
      <c r="N3011" s="28" t="s">
        <v>572</v>
      </c>
      <c r="O3011" s="27" t="s">
        <v>1842</v>
      </c>
      <c r="P3011" s="27" t="s">
        <v>570</v>
      </c>
      <c r="Q3011" t="b">
        <v>0</v>
      </c>
      <c r="S3011" t="b">
        <v>0</v>
      </c>
    </row>
    <row r="3012" spans="1:19" ht="28.8" x14ac:dyDescent="0.3">
      <c r="A3012" s="27">
        <v>28782</v>
      </c>
      <c r="B3012" s="34" t="s">
        <v>453</v>
      </c>
      <c r="C3012" s="27" t="s">
        <v>841</v>
      </c>
      <c r="D3012" s="27"/>
      <c r="E3012" s="35" t="s">
        <v>3147</v>
      </c>
      <c r="F3012" s="27"/>
      <c r="G3012" s="27"/>
      <c r="H3012" s="27" t="s">
        <v>43</v>
      </c>
      <c r="I3012" s="29"/>
      <c r="J3012" s="27"/>
      <c r="K3012" s="31"/>
      <c r="L3012" s="28" t="s">
        <v>572</v>
      </c>
      <c r="M3012" s="31"/>
      <c r="N3012" s="28" t="s">
        <v>572</v>
      </c>
      <c r="O3012" s="27" t="s">
        <v>1842</v>
      </c>
      <c r="P3012" s="27" t="s">
        <v>570</v>
      </c>
      <c r="Q3012" t="b">
        <v>0</v>
      </c>
      <c r="S3012" t="b">
        <v>0</v>
      </c>
    </row>
    <row r="3013" spans="1:19" ht="28.8" x14ac:dyDescent="0.3">
      <c r="A3013" s="27">
        <v>28783</v>
      </c>
      <c r="B3013" s="34" t="s">
        <v>453</v>
      </c>
      <c r="C3013" s="27" t="s">
        <v>842</v>
      </c>
      <c r="D3013" s="27"/>
      <c r="E3013" s="35" t="s">
        <v>3150</v>
      </c>
      <c r="F3013" s="27"/>
      <c r="G3013" s="27"/>
      <c r="H3013" s="27" t="s">
        <v>43</v>
      </c>
      <c r="I3013" s="29"/>
      <c r="J3013" s="27"/>
      <c r="K3013" s="31"/>
      <c r="L3013" s="28" t="s">
        <v>572</v>
      </c>
      <c r="M3013" s="31"/>
      <c r="N3013" s="28" t="s">
        <v>572</v>
      </c>
      <c r="O3013" s="27" t="s">
        <v>1842</v>
      </c>
      <c r="P3013" s="27" t="s">
        <v>570</v>
      </c>
      <c r="Q3013" t="b">
        <v>0</v>
      </c>
      <c r="S3013" t="b">
        <v>0</v>
      </c>
    </row>
    <row r="3014" spans="1:19" ht="36" x14ac:dyDescent="0.3">
      <c r="A3014" s="27">
        <v>28784</v>
      </c>
      <c r="B3014" s="34" t="s">
        <v>453</v>
      </c>
      <c r="C3014" s="27" t="s">
        <v>571</v>
      </c>
      <c r="D3014" s="27"/>
      <c r="E3014" s="35" t="s">
        <v>3149</v>
      </c>
      <c r="F3014" s="27"/>
      <c r="G3014" s="27"/>
      <c r="H3014" s="27" t="s">
        <v>43</v>
      </c>
      <c r="I3014" s="29"/>
      <c r="J3014" s="27"/>
      <c r="K3014" s="31"/>
      <c r="L3014" s="28" t="s">
        <v>572</v>
      </c>
      <c r="M3014" s="31"/>
      <c r="N3014" s="28" t="s">
        <v>572</v>
      </c>
      <c r="O3014" s="27" t="s">
        <v>1842</v>
      </c>
      <c r="P3014" s="27" t="s">
        <v>570</v>
      </c>
      <c r="Q3014" t="b">
        <v>0</v>
      </c>
      <c r="S3014" t="b">
        <v>0</v>
      </c>
    </row>
    <row r="3015" spans="1:19" ht="72" x14ac:dyDescent="0.3">
      <c r="A3015" s="27">
        <v>28805</v>
      </c>
      <c r="B3015" s="34" t="s">
        <v>454</v>
      </c>
      <c r="C3015" s="27" t="s">
        <v>561</v>
      </c>
      <c r="D3015" s="27"/>
      <c r="E3015" s="35" t="s">
        <v>3151</v>
      </c>
      <c r="F3015" s="27"/>
      <c r="G3015" s="27"/>
      <c r="H3015" s="27" t="s">
        <v>43</v>
      </c>
      <c r="I3015" s="29"/>
      <c r="J3015" s="32" t="s">
        <v>580</v>
      </c>
      <c r="K3015" s="31"/>
      <c r="L3015" s="28" t="s">
        <v>572</v>
      </c>
      <c r="M3015" s="31"/>
      <c r="N3015" s="28" t="s">
        <v>572</v>
      </c>
      <c r="O3015" s="27" t="s">
        <v>2757</v>
      </c>
      <c r="P3015" s="27" t="s">
        <v>568</v>
      </c>
      <c r="Q3015" t="b">
        <v>0</v>
      </c>
      <c r="S3015" t="b">
        <v>0</v>
      </c>
    </row>
    <row r="3016" spans="1:19" ht="36" x14ac:dyDescent="0.3">
      <c r="A3016" s="27">
        <v>28806</v>
      </c>
      <c r="B3016" s="34" t="s">
        <v>454</v>
      </c>
      <c r="C3016" s="27" t="s">
        <v>571</v>
      </c>
      <c r="D3016" s="27"/>
      <c r="E3016" s="35" t="s">
        <v>3152</v>
      </c>
      <c r="F3016" s="27"/>
      <c r="G3016" s="27"/>
      <c r="H3016" s="27" t="s">
        <v>43</v>
      </c>
      <c r="I3016" s="29"/>
      <c r="J3016" s="32" t="s">
        <v>580</v>
      </c>
      <c r="K3016" s="31"/>
      <c r="L3016" s="28" t="s">
        <v>572</v>
      </c>
      <c r="M3016" s="31"/>
      <c r="N3016" s="28" t="s">
        <v>572</v>
      </c>
      <c r="O3016" s="27" t="s">
        <v>2757</v>
      </c>
      <c r="P3016" s="27" t="s">
        <v>568</v>
      </c>
      <c r="Q3016" t="b">
        <v>0</v>
      </c>
      <c r="S3016" t="b">
        <v>0</v>
      </c>
    </row>
    <row r="3017" spans="1:19" ht="48" x14ac:dyDescent="0.3">
      <c r="A3017" s="27">
        <v>28807</v>
      </c>
      <c r="B3017" s="34" t="s">
        <v>454</v>
      </c>
      <c r="C3017" s="27" t="s">
        <v>573</v>
      </c>
      <c r="D3017" s="27"/>
      <c r="E3017" s="35" t="s">
        <v>3153</v>
      </c>
      <c r="F3017" s="27"/>
      <c r="G3017" s="27"/>
      <c r="H3017" s="27" t="s">
        <v>43</v>
      </c>
      <c r="I3017" s="29"/>
      <c r="J3017" s="30" t="s">
        <v>563</v>
      </c>
      <c r="K3017" s="31"/>
      <c r="L3017" s="28" t="s">
        <v>572</v>
      </c>
      <c r="M3017" s="31"/>
      <c r="N3017" s="28" t="s">
        <v>572</v>
      </c>
      <c r="O3017" s="27" t="s">
        <v>2757</v>
      </c>
      <c r="P3017" s="27" t="s">
        <v>568</v>
      </c>
      <c r="Q3017" t="b">
        <v>0</v>
      </c>
      <c r="S3017" t="b">
        <v>0</v>
      </c>
    </row>
    <row r="3018" spans="1:19" ht="60" x14ac:dyDescent="0.3">
      <c r="A3018" s="27">
        <v>28808</v>
      </c>
      <c r="B3018" s="34" t="s">
        <v>454</v>
      </c>
      <c r="C3018" s="27" t="s">
        <v>574</v>
      </c>
      <c r="D3018" s="27"/>
      <c r="E3018" s="35" t="s">
        <v>3154</v>
      </c>
      <c r="F3018" s="27"/>
      <c r="G3018" s="27"/>
      <c r="H3018" s="27" t="s">
        <v>43</v>
      </c>
      <c r="I3018" s="29"/>
      <c r="J3018" s="33" t="s">
        <v>588</v>
      </c>
      <c r="K3018" s="31"/>
      <c r="L3018" s="28" t="s">
        <v>572</v>
      </c>
      <c r="M3018" s="31"/>
      <c r="N3018" s="28" t="s">
        <v>572</v>
      </c>
      <c r="O3018" s="27" t="s">
        <v>2757</v>
      </c>
      <c r="P3018" s="27" t="s">
        <v>568</v>
      </c>
      <c r="Q3018" t="b">
        <v>0</v>
      </c>
      <c r="S3018" t="b">
        <v>0</v>
      </c>
    </row>
    <row r="3019" spans="1:19" ht="60" x14ac:dyDescent="0.3">
      <c r="A3019" s="27">
        <v>28809</v>
      </c>
      <c r="B3019" s="34" t="s">
        <v>454</v>
      </c>
      <c r="C3019" s="27" t="s">
        <v>606</v>
      </c>
      <c r="D3019" s="27"/>
      <c r="E3019" s="35" t="s">
        <v>3155</v>
      </c>
      <c r="F3019" s="27"/>
      <c r="G3019" s="27"/>
      <c r="H3019" s="27" t="s">
        <v>43</v>
      </c>
      <c r="I3019" s="29"/>
      <c r="J3019" s="33" t="s">
        <v>588</v>
      </c>
      <c r="K3019" s="31"/>
      <c r="L3019" s="28" t="s">
        <v>572</v>
      </c>
      <c r="M3019" s="31"/>
      <c r="N3019" s="28" t="s">
        <v>572</v>
      </c>
      <c r="O3019" s="27" t="s">
        <v>2757</v>
      </c>
      <c r="P3019" s="27" t="s">
        <v>568</v>
      </c>
      <c r="Q3019" t="b">
        <v>0</v>
      </c>
      <c r="S3019" t="b">
        <v>0</v>
      </c>
    </row>
    <row r="3020" spans="1:19" ht="48" x14ac:dyDescent="0.3">
      <c r="A3020" s="27">
        <v>28810</v>
      </c>
      <c r="B3020" s="34" t="s">
        <v>454</v>
      </c>
      <c r="C3020" s="27" t="s">
        <v>611</v>
      </c>
      <c r="D3020" s="27"/>
      <c r="E3020" s="35" t="s">
        <v>3156</v>
      </c>
      <c r="F3020" s="27"/>
      <c r="G3020" s="27"/>
      <c r="H3020" s="27" t="s">
        <v>43</v>
      </c>
      <c r="I3020" s="29"/>
      <c r="J3020" s="32" t="s">
        <v>580</v>
      </c>
      <c r="K3020" s="31"/>
      <c r="L3020" s="28" t="s">
        <v>572</v>
      </c>
      <c r="M3020" s="31"/>
      <c r="N3020" s="28" t="s">
        <v>572</v>
      </c>
      <c r="O3020" s="27" t="s">
        <v>1724</v>
      </c>
      <c r="P3020" s="27" t="s">
        <v>570</v>
      </c>
      <c r="Q3020" t="b">
        <v>0</v>
      </c>
      <c r="S3020" t="b">
        <v>0</v>
      </c>
    </row>
    <row r="3021" spans="1:19" ht="28.8" x14ac:dyDescent="0.3">
      <c r="A3021" s="27">
        <v>28811</v>
      </c>
      <c r="B3021" s="34" t="s">
        <v>454</v>
      </c>
      <c r="C3021" s="27" t="s">
        <v>613</v>
      </c>
      <c r="D3021" s="27"/>
      <c r="E3021" s="35" t="s">
        <v>3157</v>
      </c>
      <c r="F3021" s="27"/>
      <c r="G3021" s="27"/>
      <c r="H3021" s="27" t="s">
        <v>43</v>
      </c>
      <c r="I3021" s="29"/>
      <c r="J3021" s="27" t="s">
        <v>605</v>
      </c>
      <c r="K3021" s="31"/>
      <c r="L3021" s="28" t="s">
        <v>572</v>
      </c>
      <c r="M3021" s="31"/>
      <c r="N3021" s="28" t="s">
        <v>572</v>
      </c>
      <c r="O3021" s="27" t="s">
        <v>1724</v>
      </c>
      <c r="P3021" s="27" t="s">
        <v>570</v>
      </c>
      <c r="Q3021" t="b">
        <v>0</v>
      </c>
      <c r="S3021" t="b">
        <v>0</v>
      </c>
    </row>
    <row r="3022" spans="1:19" ht="36" x14ac:dyDescent="0.3">
      <c r="A3022" s="27">
        <v>28812</v>
      </c>
      <c r="B3022" s="34" t="s">
        <v>454</v>
      </c>
      <c r="C3022" s="27" t="s">
        <v>615</v>
      </c>
      <c r="D3022" s="27"/>
      <c r="E3022" s="35" t="s">
        <v>3158</v>
      </c>
      <c r="F3022" s="27"/>
      <c r="G3022" s="27"/>
      <c r="H3022" s="27" t="s">
        <v>43</v>
      </c>
      <c r="I3022" s="29"/>
      <c r="J3022" s="27" t="s">
        <v>605</v>
      </c>
      <c r="K3022" s="31"/>
      <c r="L3022" s="28" t="s">
        <v>572</v>
      </c>
      <c r="M3022" s="31"/>
      <c r="N3022" s="28" t="s">
        <v>572</v>
      </c>
      <c r="O3022" s="27" t="s">
        <v>1724</v>
      </c>
      <c r="P3022" s="27" t="s">
        <v>570</v>
      </c>
      <c r="Q3022" t="b">
        <v>0</v>
      </c>
      <c r="S3022" t="b">
        <v>0</v>
      </c>
    </row>
    <row r="3023" spans="1:19" ht="84" x14ac:dyDescent="0.3">
      <c r="A3023" s="27">
        <v>28821</v>
      </c>
      <c r="B3023" s="34" t="s">
        <v>457</v>
      </c>
      <c r="C3023" s="27" t="s">
        <v>561</v>
      </c>
      <c r="D3023" s="27"/>
      <c r="E3023" s="35" t="s">
        <v>3159</v>
      </c>
      <c r="F3023" s="26">
        <v>42826</v>
      </c>
      <c r="G3023" s="27"/>
      <c r="H3023" s="27" t="s">
        <v>24</v>
      </c>
      <c r="I3023" s="29"/>
      <c r="J3023" s="32" t="s">
        <v>580</v>
      </c>
      <c r="K3023" s="31"/>
      <c r="L3023" s="28" t="s">
        <v>572</v>
      </c>
      <c r="M3023" s="31"/>
      <c r="N3023" s="28" t="s">
        <v>572</v>
      </c>
      <c r="O3023" s="27" t="s">
        <v>2757</v>
      </c>
      <c r="P3023" s="27" t="s">
        <v>568</v>
      </c>
      <c r="Q3023" t="b">
        <v>0</v>
      </c>
      <c r="S3023" t="b">
        <v>0</v>
      </c>
    </row>
    <row r="3024" spans="1:19" ht="48" x14ac:dyDescent="0.3">
      <c r="A3024" s="27">
        <v>28822</v>
      </c>
      <c r="B3024" s="34" t="s">
        <v>457</v>
      </c>
      <c r="C3024" s="27" t="s">
        <v>571</v>
      </c>
      <c r="D3024" s="27"/>
      <c r="E3024" s="35" t="s">
        <v>3160</v>
      </c>
      <c r="F3024" s="26">
        <v>42826</v>
      </c>
      <c r="G3024" s="27"/>
      <c r="H3024" s="27" t="s">
        <v>24</v>
      </c>
      <c r="I3024" s="29"/>
      <c r="J3024" s="32" t="s">
        <v>580</v>
      </c>
      <c r="K3024" s="31"/>
      <c r="L3024" s="28" t="s">
        <v>572</v>
      </c>
      <c r="M3024" s="31"/>
      <c r="N3024" s="28" t="s">
        <v>572</v>
      </c>
      <c r="O3024" s="27" t="s">
        <v>2757</v>
      </c>
      <c r="P3024" s="27" t="s">
        <v>568</v>
      </c>
      <c r="Q3024" t="b">
        <v>0</v>
      </c>
      <c r="S3024" t="b">
        <v>0</v>
      </c>
    </row>
    <row r="3025" spans="1:19" ht="60" x14ac:dyDescent="0.3">
      <c r="A3025" s="27">
        <v>28823</v>
      </c>
      <c r="B3025" s="34" t="s">
        <v>457</v>
      </c>
      <c r="C3025" s="27" t="s">
        <v>573</v>
      </c>
      <c r="D3025" s="27"/>
      <c r="E3025" s="35" t="s">
        <v>3161</v>
      </c>
      <c r="F3025" s="26">
        <v>42826</v>
      </c>
      <c r="G3025" s="27"/>
      <c r="H3025" s="27" t="s">
        <v>24</v>
      </c>
      <c r="I3025" s="29"/>
      <c r="J3025" s="30" t="s">
        <v>563</v>
      </c>
      <c r="K3025" s="31"/>
      <c r="L3025" s="28" t="s">
        <v>572</v>
      </c>
      <c r="M3025" s="31"/>
      <c r="N3025" s="28" t="s">
        <v>572</v>
      </c>
      <c r="O3025" s="27" t="s">
        <v>2757</v>
      </c>
      <c r="P3025" s="27" t="s">
        <v>568</v>
      </c>
      <c r="Q3025" t="b">
        <v>0</v>
      </c>
      <c r="S3025" t="b">
        <v>0</v>
      </c>
    </row>
    <row r="3026" spans="1:19" ht="72" x14ac:dyDescent="0.3">
      <c r="A3026" s="27">
        <v>28824</v>
      </c>
      <c r="B3026" s="34" t="s">
        <v>457</v>
      </c>
      <c r="C3026" s="27" t="s">
        <v>574</v>
      </c>
      <c r="D3026" s="27"/>
      <c r="E3026" s="35" t="s">
        <v>3162</v>
      </c>
      <c r="F3026" s="26">
        <v>42826</v>
      </c>
      <c r="G3026" s="27"/>
      <c r="H3026" s="27" t="s">
        <v>24</v>
      </c>
      <c r="I3026" s="29"/>
      <c r="J3026" s="33" t="s">
        <v>588</v>
      </c>
      <c r="K3026" s="31"/>
      <c r="L3026" s="28" t="s">
        <v>572</v>
      </c>
      <c r="M3026" s="31"/>
      <c r="N3026" s="28" t="s">
        <v>572</v>
      </c>
      <c r="O3026" s="27" t="s">
        <v>2757</v>
      </c>
      <c r="P3026" s="27" t="s">
        <v>568</v>
      </c>
      <c r="Q3026" t="b">
        <v>0</v>
      </c>
      <c r="S3026" t="b">
        <v>0</v>
      </c>
    </row>
    <row r="3027" spans="1:19" ht="72" x14ac:dyDescent="0.3">
      <c r="A3027" s="27">
        <v>28825</v>
      </c>
      <c r="B3027" s="34" t="s">
        <v>457</v>
      </c>
      <c r="C3027" s="27" t="s">
        <v>606</v>
      </c>
      <c r="D3027" s="27"/>
      <c r="E3027" s="35" t="s">
        <v>3163</v>
      </c>
      <c r="F3027" s="26">
        <v>42826</v>
      </c>
      <c r="G3027" s="27"/>
      <c r="H3027" s="27" t="s">
        <v>24</v>
      </c>
      <c r="I3027" s="29"/>
      <c r="J3027" s="33" t="s">
        <v>588</v>
      </c>
      <c r="K3027" s="31"/>
      <c r="L3027" s="28" t="s">
        <v>572</v>
      </c>
      <c r="M3027" s="31"/>
      <c r="N3027" s="28" t="s">
        <v>572</v>
      </c>
      <c r="O3027" s="27" t="s">
        <v>2757</v>
      </c>
      <c r="P3027" s="27" t="s">
        <v>568</v>
      </c>
      <c r="Q3027" t="b">
        <v>0</v>
      </c>
      <c r="S3027" t="b">
        <v>0</v>
      </c>
    </row>
    <row r="3028" spans="1:19" ht="60" x14ac:dyDescent="0.3">
      <c r="A3028" s="27">
        <v>28826</v>
      </c>
      <c r="B3028" s="34" t="s">
        <v>457</v>
      </c>
      <c r="C3028" s="27" t="s">
        <v>611</v>
      </c>
      <c r="D3028" s="27" t="s">
        <v>1043</v>
      </c>
      <c r="E3028" s="35" t="s">
        <v>3164</v>
      </c>
      <c r="F3028" s="26">
        <v>42826</v>
      </c>
      <c r="G3028" s="27"/>
      <c r="H3028" s="27" t="s">
        <v>24</v>
      </c>
      <c r="I3028" s="29"/>
      <c r="J3028" s="32" t="s">
        <v>580</v>
      </c>
      <c r="K3028" s="31"/>
      <c r="L3028" s="28" t="s">
        <v>572</v>
      </c>
      <c r="M3028" s="31"/>
      <c r="N3028" s="28" t="s">
        <v>572</v>
      </c>
      <c r="O3028" s="27" t="s">
        <v>1724</v>
      </c>
      <c r="P3028" s="27" t="s">
        <v>570</v>
      </c>
      <c r="Q3028" t="b">
        <v>0</v>
      </c>
      <c r="S3028" t="b">
        <v>0</v>
      </c>
    </row>
    <row r="3029" spans="1:19" ht="60" x14ac:dyDescent="0.3">
      <c r="A3029" s="27">
        <v>30012</v>
      </c>
      <c r="B3029" s="34" t="s">
        <v>457</v>
      </c>
      <c r="C3029" s="27" t="s">
        <v>611</v>
      </c>
      <c r="D3029" s="27" t="s">
        <v>1043</v>
      </c>
      <c r="E3029" s="35" t="s">
        <v>3165</v>
      </c>
      <c r="F3029" s="26">
        <v>42826</v>
      </c>
      <c r="G3029" s="27"/>
      <c r="H3029" s="27" t="s">
        <v>24</v>
      </c>
      <c r="I3029" s="29"/>
      <c r="J3029" s="32" t="s">
        <v>580</v>
      </c>
      <c r="K3029" s="31"/>
      <c r="L3029" s="28" t="s">
        <v>572</v>
      </c>
      <c r="M3029" s="31"/>
      <c r="N3029" s="28" t="s">
        <v>572</v>
      </c>
      <c r="O3029" s="27" t="s">
        <v>1724</v>
      </c>
      <c r="P3029" s="27" t="s">
        <v>570</v>
      </c>
      <c r="Q3029" t="b">
        <v>0</v>
      </c>
      <c r="S3029" t="b">
        <v>0</v>
      </c>
    </row>
    <row r="3030" spans="1:19" ht="24" x14ac:dyDescent="0.3">
      <c r="A3030" s="27">
        <v>28827</v>
      </c>
      <c r="B3030" s="34" t="s">
        <v>457</v>
      </c>
      <c r="C3030" s="27" t="s">
        <v>613</v>
      </c>
      <c r="D3030" s="27"/>
      <c r="E3030" s="35" t="s">
        <v>3166</v>
      </c>
      <c r="F3030" s="26">
        <v>42826</v>
      </c>
      <c r="G3030" s="27"/>
      <c r="H3030" s="27" t="s">
        <v>24</v>
      </c>
      <c r="I3030" s="29"/>
      <c r="J3030" s="32" t="s">
        <v>580</v>
      </c>
      <c r="K3030" s="31"/>
      <c r="L3030" s="28" t="s">
        <v>572</v>
      </c>
      <c r="M3030" s="31"/>
      <c r="N3030" s="28" t="s">
        <v>572</v>
      </c>
      <c r="O3030" s="27" t="s">
        <v>1724</v>
      </c>
      <c r="P3030" s="27" t="s">
        <v>570</v>
      </c>
      <c r="Q3030" t="b">
        <v>0</v>
      </c>
      <c r="S3030" t="b">
        <v>0</v>
      </c>
    </row>
    <row r="3031" spans="1:19" ht="36" x14ac:dyDescent="0.3">
      <c r="A3031" s="27">
        <v>28828</v>
      </c>
      <c r="B3031" s="34" t="s">
        <v>457</v>
      </c>
      <c r="C3031" s="27" t="s">
        <v>615</v>
      </c>
      <c r="D3031" s="27"/>
      <c r="E3031" s="35" t="s">
        <v>3158</v>
      </c>
      <c r="F3031" s="26">
        <v>42826</v>
      </c>
      <c r="G3031" s="27"/>
      <c r="H3031" s="27" t="s">
        <v>24</v>
      </c>
      <c r="I3031" s="29"/>
      <c r="J3031" s="32" t="s">
        <v>580</v>
      </c>
      <c r="K3031" s="31"/>
      <c r="L3031" s="28" t="s">
        <v>572</v>
      </c>
      <c r="M3031" s="31"/>
      <c r="N3031" s="28" t="s">
        <v>572</v>
      </c>
      <c r="O3031" s="27" t="s">
        <v>1724</v>
      </c>
      <c r="P3031" s="27" t="s">
        <v>570</v>
      </c>
      <c r="Q3031" t="b">
        <v>0</v>
      </c>
      <c r="S3031" t="b">
        <v>0</v>
      </c>
    </row>
    <row r="3032" spans="1:19" ht="72" x14ac:dyDescent="0.3">
      <c r="A3032" s="27">
        <v>30684</v>
      </c>
      <c r="B3032" s="34" t="s">
        <v>459</v>
      </c>
      <c r="C3032" s="27" t="s">
        <v>561</v>
      </c>
      <c r="D3032" s="27"/>
      <c r="E3032" s="35" t="s">
        <v>3167</v>
      </c>
      <c r="F3032" s="26">
        <v>45383</v>
      </c>
      <c r="G3032" s="27"/>
      <c r="H3032" s="27" t="s">
        <v>77</v>
      </c>
      <c r="I3032" s="29"/>
      <c r="J3032" s="32" t="s">
        <v>580</v>
      </c>
      <c r="K3032" s="31"/>
      <c r="L3032" s="28" t="s">
        <v>572</v>
      </c>
      <c r="M3032" s="31"/>
      <c r="N3032" s="28" t="s">
        <v>572</v>
      </c>
      <c r="O3032" s="27" t="s">
        <v>3168</v>
      </c>
      <c r="P3032" s="27" t="s">
        <v>568</v>
      </c>
      <c r="Q3032" t="b">
        <v>0</v>
      </c>
      <c r="S3032" t="b">
        <v>0</v>
      </c>
    </row>
    <row r="3033" spans="1:19" ht="48" x14ac:dyDescent="0.3">
      <c r="A3033" s="27">
        <v>30685</v>
      </c>
      <c r="B3033" s="34" t="s">
        <v>459</v>
      </c>
      <c r="C3033" s="27" t="s">
        <v>571</v>
      </c>
      <c r="D3033" s="27"/>
      <c r="E3033" s="35" t="s">
        <v>3160</v>
      </c>
      <c r="F3033" s="26">
        <v>45383</v>
      </c>
      <c r="G3033" s="27"/>
      <c r="H3033" s="27" t="s">
        <v>77</v>
      </c>
      <c r="I3033" s="29"/>
      <c r="J3033" s="32" t="s">
        <v>580</v>
      </c>
      <c r="K3033" s="31"/>
      <c r="L3033" s="28" t="s">
        <v>572</v>
      </c>
      <c r="M3033" s="31"/>
      <c r="N3033" s="28" t="s">
        <v>572</v>
      </c>
      <c r="O3033" s="27" t="s">
        <v>3168</v>
      </c>
      <c r="P3033" s="27" t="s">
        <v>568</v>
      </c>
      <c r="Q3033" t="b">
        <v>0</v>
      </c>
      <c r="S3033" t="b">
        <v>0</v>
      </c>
    </row>
    <row r="3034" spans="1:19" ht="60" x14ac:dyDescent="0.3">
      <c r="A3034" s="27">
        <v>30686</v>
      </c>
      <c r="B3034" s="34" t="s">
        <v>459</v>
      </c>
      <c r="C3034" s="27" t="s">
        <v>573</v>
      </c>
      <c r="D3034" s="27"/>
      <c r="E3034" s="35" t="s">
        <v>3169</v>
      </c>
      <c r="F3034" s="26">
        <v>45383</v>
      </c>
      <c r="G3034" s="27"/>
      <c r="H3034" s="27" t="s">
        <v>77</v>
      </c>
      <c r="I3034" s="29"/>
      <c r="J3034" s="30" t="s">
        <v>563</v>
      </c>
      <c r="K3034" s="31"/>
      <c r="L3034" s="28" t="s">
        <v>572</v>
      </c>
      <c r="M3034" s="31"/>
      <c r="N3034" s="28" t="s">
        <v>572</v>
      </c>
      <c r="O3034" s="27" t="s">
        <v>3170</v>
      </c>
      <c r="P3034" s="27" t="s">
        <v>568</v>
      </c>
      <c r="Q3034" t="b">
        <v>0</v>
      </c>
      <c r="S3034" t="b">
        <v>0</v>
      </c>
    </row>
    <row r="3035" spans="1:19" ht="60" x14ac:dyDescent="0.3">
      <c r="A3035" s="27">
        <v>30687</v>
      </c>
      <c r="B3035" s="34" t="s">
        <v>459</v>
      </c>
      <c r="C3035" s="27" t="s">
        <v>574</v>
      </c>
      <c r="D3035" s="27"/>
      <c r="E3035" s="35" t="s">
        <v>3171</v>
      </c>
      <c r="F3035" s="26">
        <v>45383</v>
      </c>
      <c r="G3035" s="27"/>
      <c r="H3035" s="27" t="s">
        <v>77</v>
      </c>
      <c r="I3035" s="29"/>
      <c r="J3035" s="33" t="s">
        <v>588</v>
      </c>
      <c r="K3035" s="31"/>
      <c r="L3035" s="28" t="s">
        <v>572</v>
      </c>
      <c r="M3035" s="31"/>
      <c r="N3035" s="28" t="s">
        <v>572</v>
      </c>
      <c r="O3035" s="27" t="s">
        <v>3168</v>
      </c>
      <c r="P3035" s="27" t="s">
        <v>568</v>
      </c>
      <c r="Q3035" t="b">
        <v>0</v>
      </c>
      <c r="S3035" t="b">
        <v>0</v>
      </c>
    </row>
    <row r="3036" spans="1:19" ht="60" x14ac:dyDescent="0.3">
      <c r="A3036" s="27">
        <v>30688</v>
      </c>
      <c r="B3036" s="34" t="s">
        <v>459</v>
      </c>
      <c r="C3036" s="27" t="s">
        <v>606</v>
      </c>
      <c r="D3036" s="27"/>
      <c r="E3036" s="35" t="s">
        <v>3172</v>
      </c>
      <c r="F3036" s="26">
        <v>45383</v>
      </c>
      <c r="G3036" s="27"/>
      <c r="H3036" s="27" t="s">
        <v>77</v>
      </c>
      <c r="I3036" s="29"/>
      <c r="J3036" s="33" t="s">
        <v>588</v>
      </c>
      <c r="K3036" s="31"/>
      <c r="L3036" s="28" t="s">
        <v>572</v>
      </c>
      <c r="M3036" s="31"/>
      <c r="N3036" s="28" t="s">
        <v>572</v>
      </c>
      <c r="O3036" s="27" t="s">
        <v>3168</v>
      </c>
      <c r="P3036" s="27" t="s">
        <v>568</v>
      </c>
      <c r="Q3036" t="b">
        <v>0</v>
      </c>
      <c r="S3036" t="b">
        <v>0</v>
      </c>
    </row>
    <row r="3037" spans="1:19" ht="60" x14ac:dyDescent="0.3">
      <c r="A3037" s="27">
        <v>30689</v>
      </c>
      <c r="B3037" s="34" t="s">
        <v>459</v>
      </c>
      <c r="C3037" s="27" t="s">
        <v>611</v>
      </c>
      <c r="D3037" s="27" t="s">
        <v>1043</v>
      </c>
      <c r="E3037" s="35" t="s">
        <v>3173</v>
      </c>
      <c r="F3037" s="26">
        <v>45383</v>
      </c>
      <c r="G3037" s="27"/>
      <c r="H3037" s="27" t="s">
        <v>77</v>
      </c>
      <c r="I3037" s="29"/>
      <c r="J3037" s="32" t="s">
        <v>580</v>
      </c>
      <c r="K3037" s="31"/>
      <c r="L3037" s="28" t="s">
        <v>572</v>
      </c>
      <c r="M3037" s="31"/>
      <c r="N3037" s="28" t="s">
        <v>572</v>
      </c>
      <c r="O3037" s="27" t="s">
        <v>3168</v>
      </c>
      <c r="P3037" s="27" t="s">
        <v>568</v>
      </c>
      <c r="Q3037" t="b">
        <v>0</v>
      </c>
      <c r="S3037" t="b">
        <v>0</v>
      </c>
    </row>
    <row r="3038" spans="1:19" ht="60" x14ac:dyDescent="0.3">
      <c r="A3038" s="27">
        <v>30690</v>
      </c>
      <c r="B3038" s="34" t="s">
        <v>459</v>
      </c>
      <c r="C3038" s="27" t="s">
        <v>611</v>
      </c>
      <c r="D3038" s="27" t="s">
        <v>1043</v>
      </c>
      <c r="E3038" s="35" t="s">
        <v>3165</v>
      </c>
      <c r="F3038" s="26">
        <v>45383</v>
      </c>
      <c r="G3038" s="27"/>
      <c r="H3038" s="27" t="s">
        <v>77</v>
      </c>
      <c r="I3038" s="29"/>
      <c r="J3038" s="32" t="s">
        <v>580</v>
      </c>
      <c r="K3038" s="31"/>
      <c r="L3038" s="28" t="s">
        <v>572</v>
      </c>
      <c r="M3038" s="31"/>
      <c r="N3038" s="28" t="s">
        <v>572</v>
      </c>
      <c r="O3038" s="27" t="s">
        <v>3168</v>
      </c>
      <c r="P3038" s="27" t="s">
        <v>568</v>
      </c>
      <c r="Q3038" t="b">
        <v>0</v>
      </c>
      <c r="S3038" t="b">
        <v>0</v>
      </c>
    </row>
    <row r="3039" spans="1:19" ht="24" x14ac:dyDescent="0.3">
      <c r="A3039" s="27">
        <v>30691</v>
      </c>
      <c r="B3039" s="34" t="s">
        <v>459</v>
      </c>
      <c r="C3039" s="27" t="s">
        <v>613</v>
      </c>
      <c r="D3039" s="27"/>
      <c r="E3039" s="35" t="s">
        <v>3174</v>
      </c>
      <c r="F3039" s="26">
        <v>45383</v>
      </c>
      <c r="G3039" s="27"/>
      <c r="H3039" s="27" t="s">
        <v>77</v>
      </c>
      <c r="I3039" s="29"/>
      <c r="J3039" s="32" t="s">
        <v>580</v>
      </c>
      <c r="K3039" s="31"/>
      <c r="L3039" s="28" t="s">
        <v>572</v>
      </c>
      <c r="M3039" s="31"/>
      <c r="N3039" s="28" t="s">
        <v>572</v>
      </c>
      <c r="O3039" s="27" t="s">
        <v>3168</v>
      </c>
      <c r="P3039" s="27" t="s">
        <v>568</v>
      </c>
      <c r="Q3039" t="b">
        <v>0</v>
      </c>
      <c r="S3039" t="b">
        <v>0</v>
      </c>
    </row>
    <row r="3040" spans="1:19" ht="36" x14ac:dyDescent="0.3">
      <c r="A3040" s="27">
        <v>30692</v>
      </c>
      <c r="B3040" s="34" t="s">
        <v>459</v>
      </c>
      <c r="C3040" s="27" t="s">
        <v>615</v>
      </c>
      <c r="D3040" s="27"/>
      <c r="E3040" s="35" t="s">
        <v>3158</v>
      </c>
      <c r="F3040" s="26">
        <v>45383</v>
      </c>
      <c r="G3040" s="27"/>
      <c r="H3040" s="27" t="s">
        <v>77</v>
      </c>
      <c r="I3040" s="29"/>
      <c r="J3040" s="32" t="s">
        <v>580</v>
      </c>
      <c r="K3040" s="31"/>
      <c r="L3040" s="28" t="s">
        <v>572</v>
      </c>
      <c r="M3040" s="31"/>
      <c r="N3040" s="28" t="s">
        <v>572</v>
      </c>
      <c r="O3040" s="27" t="s">
        <v>3168</v>
      </c>
      <c r="P3040" s="27" t="s">
        <v>568</v>
      </c>
      <c r="Q3040" t="b">
        <v>0</v>
      </c>
      <c r="S3040" t="b">
        <v>0</v>
      </c>
    </row>
    <row r="3041" spans="1:19" ht="132" x14ac:dyDescent="0.3">
      <c r="A3041" s="27">
        <v>28834</v>
      </c>
      <c r="B3041" s="34" t="s">
        <v>462</v>
      </c>
      <c r="C3041" s="27" t="s">
        <v>561</v>
      </c>
      <c r="D3041" s="27"/>
      <c r="E3041" s="35" t="s">
        <v>3175</v>
      </c>
      <c r="F3041" s="26">
        <v>42552</v>
      </c>
      <c r="G3041" s="26">
        <v>44834</v>
      </c>
      <c r="H3041" s="27" t="s">
        <v>24</v>
      </c>
      <c r="I3041" s="29"/>
      <c r="J3041" s="30" t="s">
        <v>563</v>
      </c>
      <c r="K3041" s="31"/>
      <c r="L3041" s="28" t="s">
        <v>572</v>
      </c>
      <c r="M3041" s="31"/>
      <c r="N3041" s="28" t="s">
        <v>572</v>
      </c>
      <c r="O3041" s="27" t="s">
        <v>1452</v>
      </c>
      <c r="P3041" s="27" t="s">
        <v>568</v>
      </c>
      <c r="Q3041" t="b">
        <v>0</v>
      </c>
      <c r="S3041" t="b">
        <v>0</v>
      </c>
    </row>
    <row r="3042" spans="1:19" ht="216" x14ac:dyDescent="0.3">
      <c r="A3042" s="27">
        <v>28835</v>
      </c>
      <c r="B3042" s="34" t="s">
        <v>462</v>
      </c>
      <c r="C3042" s="27" t="s">
        <v>571</v>
      </c>
      <c r="D3042" s="27"/>
      <c r="E3042" s="35" t="s">
        <v>3176</v>
      </c>
      <c r="F3042" s="26">
        <v>42552</v>
      </c>
      <c r="G3042" s="26">
        <v>44834</v>
      </c>
      <c r="H3042" s="27" t="s">
        <v>24</v>
      </c>
      <c r="I3042" s="29"/>
      <c r="J3042" s="30" t="s">
        <v>563</v>
      </c>
      <c r="K3042" s="31"/>
      <c r="L3042" s="28" t="s">
        <v>572</v>
      </c>
      <c r="M3042" s="31"/>
      <c r="N3042" s="28" t="s">
        <v>572</v>
      </c>
      <c r="O3042" s="27" t="s">
        <v>1452</v>
      </c>
      <c r="P3042" s="27" t="s">
        <v>568</v>
      </c>
      <c r="Q3042" t="b">
        <v>0</v>
      </c>
      <c r="S3042" t="b">
        <v>0</v>
      </c>
    </row>
    <row r="3043" spans="1:19" ht="48" x14ac:dyDescent="0.3">
      <c r="A3043" s="27">
        <v>28836</v>
      </c>
      <c r="B3043" s="34" t="s">
        <v>462</v>
      </c>
      <c r="C3043" s="27" t="s">
        <v>573</v>
      </c>
      <c r="D3043" s="27"/>
      <c r="E3043" s="35" t="s">
        <v>3177</v>
      </c>
      <c r="F3043" s="26">
        <v>42552</v>
      </c>
      <c r="G3043" s="26">
        <v>44834</v>
      </c>
      <c r="H3043" s="27" t="s">
        <v>24</v>
      </c>
      <c r="I3043" s="29"/>
      <c r="J3043" s="33" t="s">
        <v>588</v>
      </c>
      <c r="K3043" s="31"/>
      <c r="L3043" s="28" t="s">
        <v>572</v>
      </c>
      <c r="M3043" s="31"/>
      <c r="N3043" s="28" t="s">
        <v>572</v>
      </c>
      <c r="O3043" s="27" t="s">
        <v>1452</v>
      </c>
      <c r="P3043" s="27" t="s">
        <v>568</v>
      </c>
      <c r="Q3043" t="b">
        <v>0</v>
      </c>
      <c r="S3043" t="b">
        <v>0</v>
      </c>
    </row>
    <row r="3044" spans="1:19" ht="108" x14ac:dyDescent="0.3">
      <c r="A3044" s="27">
        <v>28837</v>
      </c>
      <c r="B3044" s="34" t="s">
        <v>462</v>
      </c>
      <c r="C3044" s="27" t="s">
        <v>597</v>
      </c>
      <c r="D3044" s="27"/>
      <c r="E3044" s="35" t="s">
        <v>3178</v>
      </c>
      <c r="F3044" s="26">
        <v>42552</v>
      </c>
      <c r="G3044" s="26">
        <v>44834</v>
      </c>
      <c r="H3044" s="27" t="s">
        <v>24</v>
      </c>
      <c r="I3044" s="29"/>
      <c r="J3044" s="33" t="s">
        <v>588</v>
      </c>
      <c r="K3044" s="31"/>
      <c r="L3044" s="28" t="s">
        <v>572</v>
      </c>
      <c r="M3044" s="31"/>
      <c r="N3044" s="28" t="s">
        <v>572</v>
      </c>
      <c r="O3044" s="27" t="s">
        <v>1452</v>
      </c>
      <c r="P3044" s="27" t="s">
        <v>568</v>
      </c>
      <c r="Q3044" t="b">
        <v>0</v>
      </c>
      <c r="S3044" t="b">
        <v>0</v>
      </c>
    </row>
    <row r="3045" spans="1:19" ht="72" x14ac:dyDescent="0.3">
      <c r="A3045" s="27">
        <v>28838</v>
      </c>
      <c r="B3045" s="34" t="s">
        <v>462</v>
      </c>
      <c r="C3045" s="27" t="s">
        <v>574</v>
      </c>
      <c r="D3045" s="27"/>
      <c r="E3045" s="35" t="s">
        <v>3179</v>
      </c>
      <c r="F3045" s="26">
        <v>42552</v>
      </c>
      <c r="G3045" s="26">
        <v>44834</v>
      </c>
      <c r="H3045" s="27" t="s">
        <v>24</v>
      </c>
      <c r="I3045" s="29"/>
      <c r="J3045" s="33" t="s">
        <v>588</v>
      </c>
      <c r="K3045" s="31"/>
      <c r="L3045" s="28" t="s">
        <v>572</v>
      </c>
      <c r="M3045" s="31"/>
      <c r="N3045" s="28" t="s">
        <v>572</v>
      </c>
      <c r="O3045" s="27" t="s">
        <v>1452</v>
      </c>
      <c r="P3045" s="27" t="s">
        <v>568</v>
      </c>
      <c r="Q3045" t="b">
        <v>0</v>
      </c>
      <c r="S3045" t="b">
        <v>0</v>
      </c>
    </row>
    <row r="3046" spans="1:19" ht="96" x14ac:dyDescent="0.3">
      <c r="A3046" s="27">
        <v>30576</v>
      </c>
      <c r="B3046" s="34" t="s">
        <v>464</v>
      </c>
      <c r="C3046" s="27" t="s">
        <v>561</v>
      </c>
      <c r="D3046" s="27"/>
      <c r="E3046" s="35" t="s">
        <v>3180</v>
      </c>
      <c r="F3046" s="26">
        <v>42552</v>
      </c>
      <c r="G3046" s="26">
        <v>44834</v>
      </c>
      <c r="H3046" s="27" t="s">
        <v>24</v>
      </c>
      <c r="I3046" s="29"/>
      <c r="J3046" s="30" t="s">
        <v>563</v>
      </c>
      <c r="K3046" s="31"/>
      <c r="L3046" s="28" t="s">
        <v>572</v>
      </c>
      <c r="M3046" s="31"/>
      <c r="N3046" s="28" t="s">
        <v>572</v>
      </c>
      <c r="O3046" s="27" t="s">
        <v>3181</v>
      </c>
      <c r="P3046" s="27" t="s">
        <v>568</v>
      </c>
      <c r="Q3046" t="b">
        <v>0</v>
      </c>
      <c r="S3046" t="b">
        <v>0</v>
      </c>
    </row>
    <row r="3047" spans="1:19" ht="156" x14ac:dyDescent="0.3">
      <c r="A3047" s="27">
        <v>30577</v>
      </c>
      <c r="B3047" s="34" t="s">
        <v>464</v>
      </c>
      <c r="C3047" s="27" t="s">
        <v>571</v>
      </c>
      <c r="D3047" s="27"/>
      <c r="E3047" s="35" t="s">
        <v>3182</v>
      </c>
      <c r="F3047" s="26">
        <v>42552</v>
      </c>
      <c r="G3047" s="26">
        <v>44834</v>
      </c>
      <c r="H3047" s="27" t="s">
        <v>24</v>
      </c>
      <c r="I3047" s="29"/>
      <c r="J3047" s="30" t="s">
        <v>563</v>
      </c>
      <c r="K3047" s="31"/>
      <c r="L3047" s="28" t="s">
        <v>572</v>
      </c>
      <c r="M3047" s="31"/>
      <c r="N3047" s="28" t="s">
        <v>572</v>
      </c>
      <c r="O3047" s="27" t="s">
        <v>3181</v>
      </c>
      <c r="P3047" s="27" t="s">
        <v>568</v>
      </c>
      <c r="Q3047" t="b">
        <v>0</v>
      </c>
      <c r="S3047" t="b">
        <v>0</v>
      </c>
    </row>
    <row r="3048" spans="1:19" ht="60" x14ac:dyDescent="0.3">
      <c r="A3048" s="27">
        <v>30578</v>
      </c>
      <c r="B3048" s="34" t="s">
        <v>464</v>
      </c>
      <c r="C3048" s="27" t="s">
        <v>573</v>
      </c>
      <c r="D3048" s="27"/>
      <c r="E3048" s="35" t="s">
        <v>3183</v>
      </c>
      <c r="F3048" s="26">
        <v>42552</v>
      </c>
      <c r="G3048" s="26">
        <v>44834</v>
      </c>
      <c r="H3048" s="27" t="s">
        <v>24</v>
      </c>
      <c r="I3048" s="29"/>
      <c r="J3048" s="33" t="s">
        <v>588</v>
      </c>
      <c r="K3048" s="31"/>
      <c r="L3048" s="28" t="s">
        <v>572</v>
      </c>
      <c r="M3048" s="31"/>
      <c r="N3048" s="28" t="s">
        <v>572</v>
      </c>
      <c r="O3048" s="27" t="s">
        <v>3181</v>
      </c>
      <c r="P3048" s="27" t="s">
        <v>568</v>
      </c>
      <c r="Q3048" t="b">
        <v>0</v>
      </c>
      <c r="S3048" t="b">
        <v>0</v>
      </c>
    </row>
    <row r="3049" spans="1:19" ht="120" x14ac:dyDescent="0.3">
      <c r="A3049" s="27">
        <v>30579</v>
      </c>
      <c r="B3049" s="34" t="s">
        <v>464</v>
      </c>
      <c r="C3049" s="27" t="s">
        <v>597</v>
      </c>
      <c r="D3049" s="27"/>
      <c r="E3049" s="35" t="s">
        <v>3184</v>
      </c>
      <c r="F3049" s="26">
        <v>42552</v>
      </c>
      <c r="G3049" s="26">
        <v>44834</v>
      </c>
      <c r="H3049" s="27" t="s">
        <v>24</v>
      </c>
      <c r="I3049" s="29"/>
      <c r="J3049" s="33" t="s">
        <v>588</v>
      </c>
      <c r="K3049" s="31"/>
      <c r="L3049" s="28" t="s">
        <v>572</v>
      </c>
      <c r="M3049" s="31"/>
      <c r="N3049" s="28" t="s">
        <v>572</v>
      </c>
      <c r="O3049" s="27" t="s">
        <v>3181</v>
      </c>
      <c r="P3049" s="27" t="s">
        <v>568</v>
      </c>
      <c r="Q3049" t="b">
        <v>0</v>
      </c>
      <c r="S3049" t="b">
        <v>0</v>
      </c>
    </row>
    <row r="3050" spans="1:19" ht="84" x14ac:dyDescent="0.3">
      <c r="A3050" s="27">
        <v>30580</v>
      </c>
      <c r="B3050" s="34" t="s">
        <v>464</v>
      </c>
      <c r="C3050" s="27" t="s">
        <v>574</v>
      </c>
      <c r="D3050" s="27"/>
      <c r="E3050" s="35" t="s">
        <v>3185</v>
      </c>
      <c r="F3050" s="26">
        <v>42552</v>
      </c>
      <c r="G3050" s="26">
        <v>44834</v>
      </c>
      <c r="H3050" s="27" t="s">
        <v>24</v>
      </c>
      <c r="I3050" s="29"/>
      <c r="J3050" s="33" t="s">
        <v>588</v>
      </c>
      <c r="K3050" s="31"/>
      <c r="L3050" s="28" t="s">
        <v>572</v>
      </c>
      <c r="M3050" s="31"/>
      <c r="N3050" s="28" t="s">
        <v>572</v>
      </c>
      <c r="O3050" s="27" t="s">
        <v>3181</v>
      </c>
      <c r="P3050" s="27" t="s">
        <v>568</v>
      </c>
      <c r="Q3050" t="b">
        <v>0</v>
      </c>
      <c r="S3050" t="b">
        <v>0</v>
      </c>
    </row>
    <row r="3051" spans="1:19" ht="48" x14ac:dyDescent="0.3">
      <c r="A3051" s="27">
        <v>28840</v>
      </c>
      <c r="B3051" s="34" t="s">
        <v>468</v>
      </c>
      <c r="C3051" s="27" t="s">
        <v>561</v>
      </c>
      <c r="D3051" s="27"/>
      <c r="E3051" s="35" t="s">
        <v>3186</v>
      </c>
      <c r="F3051" s="26">
        <v>43374</v>
      </c>
      <c r="G3051" s="27"/>
      <c r="H3051" s="27" t="s">
        <v>24</v>
      </c>
      <c r="I3051" s="29"/>
      <c r="J3051" s="32" t="s">
        <v>580</v>
      </c>
      <c r="K3051" s="31"/>
      <c r="L3051" s="28" t="s">
        <v>572</v>
      </c>
      <c r="M3051" s="31"/>
      <c r="N3051" s="28" t="s">
        <v>572</v>
      </c>
      <c r="O3051" s="27" t="s">
        <v>2757</v>
      </c>
      <c r="P3051" s="27" t="s">
        <v>568</v>
      </c>
      <c r="Q3051" t="b">
        <v>0</v>
      </c>
      <c r="S3051" t="b">
        <v>0</v>
      </c>
    </row>
    <row r="3052" spans="1:19" ht="180" x14ac:dyDescent="0.3">
      <c r="A3052" s="27">
        <v>28841</v>
      </c>
      <c r="B3052" s="34" t="s">
        <v>470</v>
      </c>
      <c r="C3052" s="27" t="s">
        <v>561</v>
      </c>
      <c r="D3052" s="27"/>
      <c r="E3052" s="35" t="s">
        <v>3187</v>
      </c>
      <c r="F3052" s="26">
        <v>43101</v>
      </c>
      <c r="G3052" s="27"/>
      <c r="H3052" s="27" t="s">
        <v>24</v>
      </c>
      <c r="I3052" s="29"/>
      <c r="J3052" s="30" t="s">
        <v>563</v>
      </c>
      <c r="K3052" s="31"/>
      <c r="L3052" s="28" t="s">
        <v>572</v>
      </c>
      <c r="M3052" s="31"/>
      <c r="N3052" s="28" t="s">
        <v>572</v>
      </c>
      <c r="O3052" s="27" t="s">
        <v>3181</v>
      </c>
      <c r="P3052" s="27" t="s">
        <v>568</v>
      </c>
      <c r="Q3052" t="b">
        <v>0</v>
      </c>
      <c r="S3052" t="b">
        <v>0</v>
      </c>
    </row>
    <row r="3053" spans="1:19" ht="24" x14ac:dyDescent="0.3">
      <c r="A3053" s="27">
        <v>28842</v>
      </c>
      <c r="B3053" s="34" t="s">
        <v>470</v>
      </c>
      <c r="C3053" s="27" t="s">
        <v>571</v>
      </c>
      <c r="D3053" s="27"/>
      <c r="E3053" s="35" t="s">
        <v>3188</v>
      </c>
      <c r="F3053" s="26">
        <v>43831</v>
      </c>
      <c r="G3053" s="27"/>
      <c r="H3053" s="27" t="s">
        <v>24</v>
      </c>
      <c r="I3053" s="29"/>
      <c r="J3053" s="32" t="s">
        <v>580</v>
      </c>
      <c r="K3053" s="31"/>
      <c r="L3053" s="28" t="s">
        <v>572</v>
      </c>
      <c r="M3053" s="31"/>
      <c r="N3053" s="28" t="s">
        <v>572</v>
      </c>
      <c r="O3053" s="27" t="s">
        <v>1510</v>
      </c>
      <c r="P3053" s="27" t="s">
        <v>568</v>
      </c>
      <c r="Q3053" t="b">
        <v>0</v>
      </c>
      <c r="S3053" t="b">
        <v>0</v>
      </c>
    </row>
    <row r="3054" spans="1:19" ht="48" x14ac:dyDescent="0.3">
      <c r="A3054" s="27">
        <v>28843</v>
      </c>
      <c r="B3054" s="34" t="s">
        <v>470</v>
      </c>
      <c r="C3054" s="27" t="s">
        <v>584</v>
      </c>
      <c r="D3054" s="27"/>
      <c r="E3054" s="35" t="s">
        <v>3189</v>
      </c>
      <c r="F3054" s="26">
        <v>43831</v>
      </c>
      <c r="G3054" s="27"/>
      <c r="H3054" s="27" t="s">
        <v>24</v>
      </c>
      <c r="I3054" s="29"/>
      <c r="J3054" s="32" t="s">
        <v>580</v>
      </c>
      <c r="K3054" s="31"/>
      <c r="L3054" s="28" t="s">
        <v>572</v>
      </c>
      <c r="M3054" s="31"/>
      <c r="N3054" s="28" t="s">
        <v>572</v>
      </c>
      <c r="O3054" s="27" t="s">
        <v>1510</v>
      </c>
      <c r="P3054" s="27" t="s">
        <v>568</v>
      </c>
      <c r="Q3054" t="b">
        <v>0</v>
      </c>
      <c r="S3054" t="b">
        <v>0</v>
      </c>
    </row>
    <row r="3055" spans="1:19" ht="48" x14ac:dyDescent="0.3">
      <c r="A3055" s="27">
        <v>28844</v>
      </c>
      <c r="B3055" s="34" t="s">
        <v>470</v>
      </c>
      <c r="C3055" s="27" t="s">
        <v>586</v>
      </c>
      <c r="D3055" s="27"/>
      <c r="E3055" s="35" t="s">
        <v>3190</v>
      </c>
      <c r="F3055" s="26">
        <v>43831</v>
      </c>
      <c r="G3055" s="27"/>
      <c r="H3055" s="27" t="s">
        <v>24</v>
      </c>
      <c r="I3055" s="29"/>
      <c r="J3055" s="32" t="s">
        <v>580</v>
      </c>
      <c r="K3055" s="31"/>
      <c r="L3055" s="28" t="s">
        <v>572</v>
      </c>
      <c r="M3055" s="31"/>
      <c r="N3055" s="28" t="s">
        <v>572</v>
      </c>
      <c r="O3055" s="27" t="s">
        <v>1510</v>
      </c>
      <c r="P3055" s="27" t="s">
        <v>568</v>
      </c>
      <c r="Q3055" t="b">
        <v>0</v>
      </c>
      <c r="S3055" t="b">
        <v>0</v>
      </c>
    </row>
    <row r="3056" spans="1:19" ht="132" x14ac:dyDescent="0.3">
      <c r="A3056" s="27">
        <v>28845</v>
      </c>
      <c r="B3056" s="34" t="s">
        <v>470</v>
      </c>
      <c r="C3056" s="27" t="s">
        <v>573</v>
      </c>
      <c r="D3056" s="27"/>
      <c r="E3056" s="35" t="s">
        <v>3191</v>
      </c>
      <c r="F3056" s="26">
        <v>43831</v>
      </c>
      <c r="G3056" s="27"/>
      <c r="H3056" s="27" t="s">
        <v>24</v>
      </c>
      <c r="I3056" s="29"/>
      <c r="J3056" s="30" t="s">
        <v>563</v>
      </c>
      <c r="K3056" s="31"/>
      <c r="L3056" s="28" t="s">
        <v>572</v>
      </c>
      <c r="M3056" s="31"/>
      <c r="N3056" s="28" t="s">
        <v>572</v>
      </c>
      <c r="O3056" s="27" t="s">
        <v>1510</v>
      </c>
      <c r="P3056" s="27" t="s">
        <v>568</v>
      </c>
      <c r="Q3056" t="b">
        <v>0</v>
      </c>
      <c r="S3056" t="b">
        <v>0</v>
      </c>
    </row>
    <row r="3057" spans="1:19" ht="36" x14ac:dyDescent="0.3">
      <c r="A3057" s="27">
        <v>28846</v>
      </c>
      <c r="B3057" s="34" t="s">
        <v>470</v>
      </c>
      <c r="C3057" s="27" t="s">
        <v>574</v>
      </c>
      <c r="D3057" s="27"/>
      <c r="E3057" s="35" t="s">
        <v>3192</v>
      </c>
      <c r="F3057" s="26">
        <v>43831</v>
      </c>
      <c r="G3057" s="27"/>
      <c r="H3057" s="27" t="s">
        <v>24</v>
      </c>
      <c r="I3057" s="29"/>
      <c r="J3057" s="30" t="s">
        <v>563</v>
      </c>
      <c r="K3057" s="31"/>
      <c r="L3057" s="28" t="s">
        <v>572</v>
      </c>
      <c r="M3057" s="31"/>
      <c r="N3057" s="28" t="s">
        <v>572</v>
      </c>
      <c r="O3057" s="27" t="s">
        <v>1510</v>
      </c>
      <c r="P3057" s="27" t="s">
        <v>568</v>
      </c>
      <c r="Q3057" t="b">
        <v>0</v>
      </c>
      <c r="S3057" t="b">
        <v>0</v>
      </c>
    </row>
    <row r="3058" spans="1:19" ht="168" x14ac:dyDescent="0.3">
      <c r="A3058" s="27">
        <v>30693</v>
      </c>
      <c r="B3058" s="34" t="s">
        <v>474</v>
      </c>
      <c r="C3058" s="27" t="s">
        <v>561</v>
      </c>
      <c r="D3058" s="27"/>
      <c r="E3058" s="35" t="s">
        <v>3193</v>
      </c>
      <c r="F3058" s="26">
        <v>45383</v>
      </c>
      <c r="G3058" s="27"/>
      <c r="H3058" s="27" t="s">
        <v>77</v>
      </c>
      <c r="I3058" s="29"/>
      <c r="J3058" s="30" t="s">
        <v>563</v>
      </c>
      <c r="K3058" s="31"/>
      <c r="L3058" s="28" t="s">
        <v>572</v>
      </c>
      <c r="M3058" s="31"/>
      <c r="N3058" s="28" t="s">
        <v>572</v>
      </c>
      <c r="O3058" s="27" t="s">
        <v>3181</v>
      </c>
      <c r="P3058" s="27" t="s">
        <v>568</v>
      </c>
      <c r="Q3058" t="b">
        <v>0</v>
      </c>
      <c r="S3058" t="b">
        <v>0</v>
      </c>
    </row>
    <row r="3059" spans="1:19" ht="24" x14ac:dyDescent="0.3">
      <c r="A3059" s="27">
        <v>30694</v>
      </c>
      <c r="B3059" s="34" t="s">
        <v>474</v>
      </c>
      <c r="C3059" s="27" t="s">
        <v>571</v>
      </c>
      <c r="D3059" s="27"/>
      <c r="E3059" s="35" t="s">
        <v>3188</v>
      </c>
      <c r="F3059" s="26">
        <v>45383</v>
      </c>
      <c r="G3059" s="27"/>
      <c r="H3059" s="27" t="s">
        <v>77</v>
      </c>
      <c r="I3059" s="29"/>
      <c r="J3059" s="32" t="s">
        <v>580</v>
      </c>
      <c r="K3059" s="31"/>
      <c r="L3059" s="28" t="s">
        <v>572</v>
      </c>
      <c r="M3059" s="31"/>
      <c r="N3059" s="28" t="s">
        <v>572</v>
      </c>
      <c r="O3059" s="27" t="s">
        <v>3181</v>
      </c>
      <c r="P3059" s="27" t="s">
        <v>568</v>
      </c>
      <c r="Q3059" t="b">
        <v>0</v>
      </c>
      <c r="S3059" t="b">
        <v>0</v>
      </c>
    </row>
    <row r="3060" spans="1:19" ht="48" x14ac:dyDescent="0.3">
      <c r="A3060" s="27">
        <v>30695</v>
      </c>
      <c r="B3060" s="34" t="s">
        <v>474</v>
      </c>
      <c r="C3060" s="27" t="s">
        <v>584</v>
      </c>
      <c r="D3060" s="27"/>
      <c r="E3060" s="35" t="s">
        <v>3194</v>
      </c>
      <c r="F3060" s="26">
        <v>45383</v>
      </c>
      <c r="G3060" s="27"/>
      <c r="H3060" s="27" t="s">
        <v>77</v>
      </c>
      <c r="I3060" s="29"/>
      <c r="J3060" s="32" t="s">
        <v>580</v>
      </c>
      <c r="K3060" s="31"/>
      <c r="L3060" s="28" t="s">
        <v>572</v>
      </c>
      <c r="M3060" s="31"/>
      <c r="N3060" s="28" t="s">
        <v>572</v>
      </c>
      <c r="O3060" s="27" t="s">
        <v>3181</v>
      </c>
      <c r="P3060" s="27" t="s">
        <v>568</v>
      </c>
      <c r="Q3060" t="b">
        <v>0</v>
      </c>
      <c r="S3060" t="b">
        <v>0</v>
      </c>
    </row>
    <row r="3061" spans="1:19" ht="48" x14ac:dyDescent="0.3">
      <c r="A3061" s="27">
        <v>30696</v>
      </c>
      <c r="B3061" s="34" t="s">
        <v>474</v>
      </c>
      <c r="C3061" s="27" t="s">
        <v>586</v>
      </c>
      <c r="D3061" s="27"/>
      <c r="E3061" s="35" t="s">
        <v>3195</v>
      </c>
      <c r="F3061" s="26">
        <v>45383</v>
      </c>
      <c r="G3061" s="27"/>
      <c r="H3061" s="27" t="s">
        <v>77</v>
      </c>
      <c r="I3061" s="29"/>
      <c r="J3061" s="32" t="s">
        <v>580</v>
      </c>
      <c r="K3061" s="31"/>
      <c r="L3061" s="28" t="s">
        <v>572</v>
      </c>
      <c r="M3061" s="31"/>
      <c r="N3061" s="28" t="s">
        <v>572</v>
      </c>
      <c r="O3061" s="27" t="s">
        <v>3181</v>
      </c>
      <c r="P3061" s="27" t="s">
        <v>568</v>
      </c>
      <c r="Q3061" t="b">
        <v>0</v>
      </c>
      <c r="S3061" t="b">
        <v>0</v>
      </c>
    </row>
    <row r="3062" spans="1:19" ht="120" x14ac:dyDescent="0.3">
      <c r="A3062" s="27">
        <v>30697</v>
      </c>
      <c r="B3062" s="34" t="s">
        <v>474</v>
      </c>
      <c r="C3062" s="27" t="s">
        <v>573</v>
      </c>
      <c r="D3062" s="27"/>
      <c r="E3062" s="35" t="s">
        <v>3196</v>
      </c>
      <c r="F3062" s="26">
        <v>45383</v>
      </c>
      <c r="G3062" s="27"/>
      <c r="H3062" s="27" t="s">
        <v>77</v>
      </c>
      <c r="I3062" s="29"/>
      <c r="J3062" s="30" t="s">
        <v>563</v>
      </c>
      <c r="K3062" s="31"/>
      <c r="L3062" s="28" t="s">
        <v>572</v>
      </c>
      <c r="M3062" s="31"/>
      <c r="N3062" s="28" t="s">
        <v>572</v>
      </c>
      <c r="O3062" s="27" t="s">
        <v>3181</v>
      </c>
      <c r="P3062" s="27" t="s">
        <v>568</v>
      </c>
      <c r="Q3062" t="b">
        <v>0</v>
      </c>
      <c r="S3062" t="b">
        <v>0</v>
      </c>
    </row>
    <row r="3063" spans="1:19" ht="36" x14ac:dyDescent="0.3">
      <c r="A3063" s="27">
        <v>30698</v>
      </c>
      <c r="B3063" s="34" t="s">
        <v>474</v>
      </c>
      <c r="C3063" s="27" t="s">
        <v>574</v>
      </c>
      <c r="D3063" s="27"/>
      <c r="E3063" s="35" t="s">
        <v>3192</v>
      </c>
      <c r="F3063" s="26">
        <v>45383</v>
      </c>
      <c r="G3063" s="27"/>
      <c r="H3063" s="27" t="s">
        <v>77</v>
      </c>
      <c r="I3063" s="29"/>
      <c r="J3063" s="30" t="s">
        <v>563</v>
      </c>
      <c r="K3063" s="31"/>
      <c r="L3063" s="28" t="s">
        <v>572</v>
      </c>
      <c r="M3063" s="31"/>
      <c r="N3063" s="28" t="s">
        <v>572</v>
      </c>
      <c r="O3063" s="27" t="s">
        <v>3181</v>
      </c>
      <c r="P3063" s="27" t="s">
        <v>568</v>
      </c>
      <c r="Q3063" t="b">
        <v>0</v>
      </c>
      <c r="S3063" t="b">
        <v>0</v>
      </c>
    </row>
    <row r="3064" spans="1:19" ht="48" x14ac:dyDescent="0.3">
      <c r="A3064" s="27">
        <v>28847</v>
      </c>
      <c r="B3064" s="34" t="s">
        <v>475</v>
      </c>
      <c r="C3064" s="27" t="s">
        <v>561</v>
      </c>
      <c r="D3064" s="27"/>
      <c r="E3064" s="35" t="s">
        <v>3197</v>
      </c>
      <c r="F3064" s="26">
        <v>44287</v>
      </c>
      <c r="G3064" s="27"/>
      <c r="H3064" s="27" t="s">
        <v>24</v>
      </c>
      <c r="I3064" s="29"/>
      <c r="J3064" s="30" t="s">
        <v>563</v>
      </c>
      <c r="K3064" s="31"/>
      <c r="L3064" s="28" t="s">
        <v>572</v>
      </c>
      <c r="M3064" s="31"/>
      <c r="N3064" s="28" t="s">
        <v>572</v>
      </c>
      <c r="O3064" s="27" t="s">
        <v>2757</v>
      </c>
      <c r="P3064" s="27" t="s">
        <v>568</v>
      </c>
      <c r="Q3064" t="b">
        <v>0</v>
      </c>
      <c r="S3064" t="b">
        <v>0</v>
      </c>
    </row>
    <row r="3065" spans="1:19" x14ac:dyDescent="0.3">
      <c r="A3065" s="27">
        <v>28848</v>
      </c>
      <c r="B3065" s="34" t="s">
        <v>475</v>
      </c>
      <c r="C3065" s="27" t="s">
        <v>581</v>
      </c>
      <c r="D3065" s="27"/>
      <c r="E3065" s="35" t="s">
        <v>3198</v>
      </c>
      <c r="F3065" s="26">
        <v>44287</v>
      </c>
      <c r="G3065" s="27"/>
      <c r="H3065" s="27" t="s">
        <v>24</v>
      </c>
      <c r="I3065" s="29"/>
      <c r="J3065" s="30" t="s">
        <v>563</v>
      </c>
      <c r="K3065" s="31"/>
      <c r="L3065" s="28" t="s">
        <v>572</v>
      </c>
      <c r="M3065" s="31"/>
      <c r="N3065" s="28" t="s">
        <v>572</v>
      </c>
      <c r="O3065" s="27" t="s">
        <v>2757</v>
      </c>
      <c r="P3065" s="27" t="s">
        <v>568</v>
      </c>
      <c r="Q3065" t="b">
        <v>0</v>
      </c>
      <c r="S3065" t="b">
        <v>0</v>
      </c>
    </row>
    <row r="3066" spans="1:19" x14ac:dyDescent="0.3">
      <c r="A3066" s="27">
        <v>28849</v>
      </c>
      <c r="B3066" s="34" t="s">
        <v>475</v>
      </c>
      <c r="C3066" s="27" t="s">
        <v>624</v>
      </c>
      <c r="D3066" s="27"/>
      <c r="E3066" s="35" t="s">
        <v>3199</v>
      </c>
      <c r="F3066" s="26">
        <v>44287</v>
      </c>
      <c r="G3066" s="27"/>
      <c r="H3066" s="27" t="s">
        <v>24</v>
      </c>
      <c r="I3066" s="29"/>
      <c r="J3066" s="30" t="s">
        <v>563</v>
      </c>
      <c r="K3066" s="31"/>
      <c r="L3066" s="28" t="s">
        <v>572</v>
      </c>
      <c r="M3066" s="31"/>
      <c r="N3066" s="28" t="s">
        <v>572</v>
      </c>
      <c r="O3066" s="27" t="s">
        <v>2757</v>
      </c>
      <c r="P3066" s="27" t="s">
        <v>568</v>
      </c>
      <c r="Q3066" t="b">
        <v>0</v>
      </c>
      <c r="S3066" t="b">
        <v>0</v>
      </c>
    </row>
    <row r="3067" spans="1:19" ht="24" x14ac:dyDescent="0.3">
      <c r="A3067" s="27">
        <v>28850</v>
      </c>
      <c r="B3067" s="34" t="s">
        <v>475</v>
      </c>
      <c r="C3067" s="27" t="s">
        <v>626</v>
      </c>
      <c r="D3067" s="27"/>
      <c r="E3067" s="35" t="s">
        <v>3200</v>
      </c>
      <c r="F3067" s="26">
        <v>44287</v>
      </c>
      <c r="G3067" s="27"/>
      <c r="H3067" s="27" t="s">
        <v>24</v>
      </c>
      <c r="I3067" s="29"/>
      <c r="J3067" s="30" t="s">
        <v>563</v>
      </c>
      <c r="K3067" s="31"/>
      <c r="L3067" s="28" t="s">
        <v>572</v>
      </c>
      <c r="M3067" s="31"/>
      <c r="N3067" s="28" t="s">
        <v>572</v>
      </c>
      <c r="O3067" s="27" t="s">
        <v>2757</v>
      </c>
      <c r="P3067" s="27" t="s">
        <v>568</v>
      </c>
      <c r="Q3067" t="b">
        <v>0</v>
      </c>
      <c r="S3067" t="b">
        <v>0</v>
      </c>
    </row>
    <row r="3068" spans="1:19" ht="28.8" x14ac:dyDescent="0.3">
      <c r="A3068" s="27">
        <v>28851</v>
      </c>
      <c r="B3068" s="34" t="s">
        <v>475</v>
      </c>
      <c r="C3068" s="27" t="s">
        <v>628</v>
      </c>
      <c r="D3068" s="27"/>
      <c r="E3068" s="35" t="s">
        <v>3201</v>
      </c>
      <c r="F3068" s="26">
        <v>44287</v>
      </c>
      <c r="G3068" s="27"/>
      <c r="H3068" s="27" t="s">
        <v>24</v>
      </c>
      <c r="I3068" s="29"/>
      <c r="J3068" s="30" t="s">
        <v>563</v>
      </c>
      <c r="K3068" s="31"/>
      <c r="L3068" s="28" t="s">
        <v>572</v>
      </c>
      <c r="M3068" s="31"/>
      <c r="N3068" s="28" t="s">
        <v>572</v>
      </c>
      <c r="O3068" s="27" t="s">
        <v>2757</v>
      </c>
      <c r="P3068" s="27" t="s">
        <v>568</v>
      </c>
      <c r="Q3068" t="b">
        <v>0</v>
      </c>
      <c r="S3068" t="b">
        <v>0</v>
      </c>
    </row>
    <row r="3069" spans="1:19" ht="36" x14ac:dyDescent="0.3">
      <c r="A3069" s="27">
        <v>28852</v>
      </c>
      <c r="B3069" s="34" t="s">
        <v>475</v>
      </c>
      <c r="C3069" s="27" t="s">
        <v>629</v>
      </c>
      <c r="D3069" s="27"/>
      <c r="E3069" s="35" t="s">
        <v>3202</v>
      </c>
      <c r="F3069" s="26">
        <v>44287</v>
      </c>
      <c r="G3069" s="27"/>
      <c r="H3069" s="27" t="s">
        <v>24</v>
      </c>
      <c r="I3069" s="29"/>
      <c r="J3069" s="30" t="s">
        <v>563</v>
      </c>
      <c r="K3069" s="31"/>
      <c r="L3069" s="28" t="s">
        <v>572</v>
      </c>
      <c r="M3069" s="31"/>
      <c r="N3069" s="28" t="s">
        <v>572</v>
      </c>
      <c r="O3069" s="27" t="s">
        <v>2757</v>
      </c>
      <c r="P3069" s="27" t="s">
        <v>568</v>
      </c>
      <c r="Q3069" t="b">
        <v>0</v>
      </c>
      <c r="S3069" t="b">
        <v>0</v>
      </c>
    </row>
    <row r="3070" spans="1:19" ht="28.8" x14ac:dyDescent="0.3">
      <c r="A3070" s="27">
        <v>28853</v>
      </c>
      <c r="B3070" s="34" t="s">
        <v>475</v>
      </c>
      <c r="C3070" s="27" t="s">
        <v>2076</v>
      </c>
      <c r="D3070" s="27"/>
      <c r="E3070" s="35" t="s">
        <v>3203</v>
      </c>
      <c r="F3070" s="26">
        <v>44287</v>
      </c>
      <c r="G3070" s="27"/>
      <c r="H3070" s="27" t="s">
        <v>24</v>
      </c>
      <c r="I3070" s="29"/>
      <c r="J3070" s="30" t="s">
        <v>563</v>
      </c>
      <c r="K3070" s="31"/>
      <c r="L3070" s="28" t="s">
        <v>572</v>
      </c>
      <c r="M3070" s="31"/>
      <c r="N3070" s="28" t="s">
        <v>572</v>
      </c>
      <c r="O3070" s="27" t="s">
        <v>2757</v>
      </c>
      <c r="P3070" s="27" t="s">
        <v>568</v>
      </c>
      <c r="Q3070" t="b">
        <v>0</v>
      </c>
      <c r="S3070" t="b">
        <v>0</v>
      </c>
    </row>
    <row r="3071" spans="1:19" ht="48" x14ac:dyDescent="0.3">
      <c r="A3071" s="27">
        <v>28854</v>
      </c>
      <c r="B3071" s="34" t="s">
        <v>475</v>
      </c>
      <c r="C3071" s="27" t="s">
        <v>2152</v>
      </c>
      <c r="D3071" s="27"/>
      <c r="E3071" s="35" t="s">
        <v>3204</v>
      </c>
      <c r="F3071" s="26">
        <v>44287</v>
      </c>
      <c r="G3071" s="27"/>
      <c r="H3071" s="27" t="s">
        <v>24</v>
      </c>
      <c r="I3071" s="29"/>
      <c r="J3071" s="30" t="s">
        <v>563</v>
      </c>
      <c r="K3071" s="31"/>
      <c r="L3071" s="28" t="s">
        <v>572</v>
      </c>
      <c r="M3071" s="31"/>
      <c r="N3071" s="28" t="s">
        <v>572</v>
      </c>
      <c r="O3071" s="27" t="s">
        <v>2757</v>
      </c>
      <c r="P3071" s="27" t="s">
        <v>568</v>
      </c>
      <c r="Q3071" t="b">
        <v>0</v>
      </c>
      <c r="S3071" t="b">
        <v>0</v>
      </c>
    </row>
    <row r="3072" spans="1:19" ht="156" x14ac:dyDescent="0.3">
      <c r="A3072" s="27">
        <v>28855</v>
      </c>
      <c r="B3072" s="34" t="s">
        <v>475</v>
      </c>
      <c r="C3072" s="27" t="s">
        <v>571</v>
      </c>
      <c r="D3072" s="27"/>
      <c r="E3072" s="35" t="s">
        <v>3205</v>
      </c>
      <c r="F3072" s="26">
        <v>44287</v>
      </c>
      <c r="G3072" s="27"/>
      <c r="H3072" s="27" t="s">
        <v>24</v>
      </c>
      <c r="I3072" s="29"/>
      <c r="J3072" s="30" t="s">
        <v>563</v>
      </c>
      <c r="K3072" s="31"/>
      <c r="L3072" s="28" t="s">
        <v>572</v>
      </c>
      <c r="M3072" s="31"/>
      <c r="N3072" s="28" t="s">
        <v>572</v>
      </c>
      <c r="O3072" s="27" t="s">
        <v>2757</v>
      </c>
      <c r="P3072" s="27" t="s">
        <v>568</v>
      </c>
      <c r="Q3072" t="b">
        <v>0</v>
      </c>
      <c r="S3072" t="b">
        <v>0</v>
      </c>
    </row>
    <row r="3073" spans="1:20" ht="36" x14ac:dyDescent="0.3">
      <c r="A3073" s="27">
        <v>28856</v>
      </c>
      <c r="B3073" s="34" t="s">
        <v>475</v>
      </c>
      <c r="C3073" s="27" t="s">
        <v>573</v>
      </c>
      <c r="D3073" s="27"/>
      <c r="E3073" s="35" t="s">
        <v>3206</v>
      </c>
      <c r="F3073" s="26">
        <v>44287</v>
      </c>
      <c r="G3073" s="27"/>
      <c r="H3073" s="27" t="s">
        <v>24</v>
      </c>
      <c r="I3073" s="29"/>
      <c r="J3073" s="30" t="s">
        <v>563</v>
      </c>
      <c r="K3073" s="31"/>
      <c r="L3073" s="28" t="s">
        <v>572</v>
      </c>
      <c r="M3073" s="31"/>
      <c r="N3073" s="28" t="s">
        <v>572</v>
      </c>
      <c r="O3073" s="27" t="s">
        <v>2757</v>
      </c>
      <c r="P3073" s="27" t="s">
        <v>568</v>
      </c>
      <c r="Q3073" t="b">
        <v>0</v>
      </c>
      <c r="S3073" t="b">
        <v>0</v>
      </c>
    </row>
    <row r="3074" spans="1:20" ht="36" x14ac:dyDescent="0.3">
      <c r="A3074" s="27">
        <v>28868</v>
      </c>
      <c r="B3074" s="34" t="s">
        <v>481</v>
      </c>
      <c r="C3074" s="27" t="s">
        <v>561</v>
      </c>
      <c r="D3074" s="27"/>
      <c r="E3074" s="35" t="s">
        <v>3208</v>
      </c>
      <c r="F3074" s="27"/>
      <c r="G3074" s="27"/>
      <c r="H3074" s="27" t="s">
        <v>43</v>
      </c>
      <c r="I3074" s="29"/>
      <c r="J3074" s="32" t="s">
        <v>580</v>
      </c>
      <c r="K3074" s="31"/>
      <c r="L3074" s="28" t="s">
        <v>572</v>
      </c>
      <c r="M3074" s="31"/>
      <c r="N3074" s="28" t="s">
        <v>572</v>
      </c>
      <c r="O3074" s="27" t="s">
        <v>3209</v>
      </c>
      <c r="P3074" s="27" t="s">
        <v>568</v>
      </c>
      <c r="Q3074" t="b">
        <v>0</v>
      </c>
      <c r="S3074" t="b">
        <v>0</v>
      </c>
    </row>
    <row r="3075" spans="1:20" ht="28.8" x14ac:dyDescent="0.3">
      <c r="A3075" s="27">
        <v>28878</v>
      </c>
      <c r="B3075" s="34" t="s">
        <v>481</v>
      </c>
      <c r="C3075" s="27" t="s">
        <v>660</v>
      </c>
      <c r="D3075" s="27"/>
      <c r="E3075" s="35" t="s">
        <v>3210</v>
      </c>
      <c r="F3075" s="27"/>
      <c r="G3075" s="27"/>
      <c r="H3075" s="27" t="s">
        <v>43</v>
      </c>
      <c r="I3075" s="29"/>
      <c r="J3075" s="30" t="s">
        <v>563</v>
      </c>
      <c r="K3075" s="31"/>
      <c r="L3075" s="28" t="s">
        <v>572</v>
      </c>
      <c r="M3075" s="31"/>
      <c r="N3075" s="28" t="s">
        <v>572</v>
      </c>
      <c r="O3075" s="27" t="s">
        <v>1756</v>
      </c>
      <c r="P3075" s="27" t="s">
        <v>570</v>
      </c>
      <c r="Q3075" t="b">
        <v>0</v>
      </c>
      <c r="S3075" t="b">
        <v>0</v>
      </c>
    </row>
    <row r="3076" spans="1:20" ht="28.8" x14ac:dyDescent="0.3">
      <c r="A3076" s="27">
        <v>28879</v>
      </c>
      <c r="B3076" s="34" t="s">
        <v>481</v>
      </c>
      <c r="C3076" s="27" t="s">
        <v>661</v>
      </c>
      <c r="D3076" s="27"/>
      <c r="E3076" s="35" t="s">
        <v>3211</v>
      </c>
      <c r="F3076" s="27"/>
      <c r="G3076" s="27"/>
      <c r="H3076" s="27" t="s">
        <v>43</v>
      </c>
      <c r="I3076" s="29"/>
      <c r="J3076" s="32" t="s">
        <v>580</v>
      </c>
      <c r="K3076" s="31"/>
      <c r="L3076" s="28" t="s">
        <v>572</v>
      </c>
      <c r="M3076" s="31"/>
      <c r="N3076" s="28" t="s">
        <v>572</v>
      </c>
      <c r="O3076" s="27" t="s">
        <v>479</v>
      </c>
      <c r="P3076" s="27" t="s">
        <v>570</v>
      </c>
      <c r="Q3076" t="b">
        <v>0</v>
      </c>
      <c r="S3076" t="b">
        <v>0</v>
      </c>
    </row>
    <row r="3077" spans="1:20" ht="36" x14ac:dyDescent="0.3">
      <c r="A3077" s="27">
        <v>28869</v>
      </c>
      <c r="B3077" s="34" t="s">
        <v>481</v>
      </c>
      <c r="C3077" s="27" t="s">
        <v>571</v>
      </c>
      <c r="D3077" s="27"/>
      <c r="E3077" s="35" t="s">
        <v>3212</v>
      </c>
      <c r="F3077" s="27"/>
      <c r="G3077" s="27"/>
      <c r="H3077" s="27" t="s">
        <v>43</v>
      </c>
      <c r="I3077" s="29"/>
      <c r="J3077" s="32" t="s">
        <v>580</v>
      </c>
      <c r="K3077" s="31"/>
      <c r="L3077" s="28" t="s">
        <v>572</v>
      </c>
      <c r="M3077" s="31"/>
      <c r="N3077" s="28" t="s">
        <v>572</v>
      </c>
      <c r="O3077" s="27" t="s">
        <v>3209</v>
      </c>
      <c r="P3077" s="27" t="s">
        <v>568</v>
      </c>
      <c r="Q3077" t="b">
        <v>0</v>
      </c>
      <c r="S3077" t="b">
        <v>0</v>
      </c>
    </row>
    <row r="3078" spans="1:20" ht="36" x14ac:dyDescent="0.3">
      <c r="A3078" s="27">
        <v>28870</v>
      </c>
      <c r="B3078" s="34" t="s">
        <v>481</v>
      </c>
      <c r="C3078" s="27" t="s">
        <v>573</v>
      </c>
      <c r="D3078" s="27"/>
      <c r="E3078" s="35" t="s">
        <v>3213</v>
      </c>
      <c r="F3078" s="27"/>
      <c r="G3078" s="27"/>
      <c r="H3078" s="27" t="s">
        <v>43</v>
      </c>
      <c r="I3078" s="29"/>
      <c r="J3078" s="32" t="s">
        <v>580</v>
      </c>
      <c r="K3078" s="31"/>
      <c r="L3078" s="28" t="s">
        <v>572</v>
      </c>
      <c r="M3078" s="31"/>
      <c r="N3078" s="28" t="s">
        <v>572</v>
      </c>
      <c r="O3078" s="27" t="s">
        <v>1756</v>
      </c>
      <c r="P3078" s="27" t="s">
        <v>570</v>
      </c>
      <c r="Q3078" t="b">
        <v>0</v>
      </c>
      <c r="S3078" t="b">
        <v>0</v>
      </c>
    </row>
    <row r="3079" spans="1:20" ht="36" x14ac:dyDescent="0.3">
      <c r="A3079" s="27">
        <v>28871</v>
      </c>
      <c r="B3079" s="34" t="s">
        <v>481</v>
      </c>
      <c r="C3079" s="27" t="s">
        <v>574</v>
      </c>
      <c r="D3079" s="27"/>
      <c r="E3079" s="35" t="s">
        <v>3214</v>
      </c>
      <c r="F3079" s="27"/>
      <c r="G3079" s="27"/>
      <c r="H3079" s="27" t="s">
        <v>43</v>
      </c>
      <c r="I3079" s="29"/>
      <c r="J3079" s="32" t="s">
        <v>580</v>
      </c>
      <c r="K3079" s="31"/>
      <c r="L3079" s="28" t="s">
        <v>572</v>
      </c>
      <c r="M3079" s="31"/>
      <c r="N3079" s="28" t="s">
        <v>572</v>
      </c>
      <c r="O3079" s="27"/>
      <c r="P3079" s="27" t="s">
        <v>570</v>
      </c>
      <c r="Q3079" t="b">
        <v>0</v>
      </c>
      <c r="S3079" t="b">
        <v>0</v>
      </c>
    </row>
    <row r="3080" spans="1:20" ht="48" x14ac:dyDescent="0.3">
      <c r="A3080" s="27">
        <v>28872</v>
      </c>
      <c r="B3080" s="34" t="s">
        <v>481</v>
      </c>
      <c r="C3080" s="27" t="s">
        <v>606</v>
      </c>
      <c r="D3080" s="27"/>
      <c r="E3080" s="35" t="s">
        <v>3215</v>
      </c>
      <c r="F3080" s="27"/>
      <c r="G3080" s="27"/>
      <c r="H3080" s="27" t="s">
        <v>43</v>
      </c>
      <c r="I3080" s="29"/>
      <c r="J3080" s="32" t="s">
        <v>580</v>
      </c>
      <c r="K3080" s="31"/>
      <c r="L3080" s="28" t="s">
        <v>572</v>
      </c>
      <c r="M3080" s="31"/>
      <c r="N3080" s="28" t="s">
        <v>572</v>
      </c>
      <c r="O3080" s="27" t="s">
        <v>1756</v>
      </c>
      <c r="P3080" s="27" t="s">
        <v>570</v>
      </c>
      <c r="Q3080" t="b">
        <v>0</v>
      </c>
      <c r="S3080" t="b">
        <v>0</v>
      </c>
    </row>
    <row r="3081" spans="1:20" ht="48" x14ac:dyDescent="0.3">
      <c r="A3081" s="27">
        <v>28873</v>
      </c>
      <c r="B3081" s="34" t="s">
        <v>481</v>
      </c>
      <c r="C3081" s="27" t="s">
        <v>611</v>
      </c>
      <c r="D3081" s="27"/>
      <c r="E3081" s="35" t="s">
        <v>3216</v>
      </c>
      <c r="F3081" s="27"/>
      <c r="G3081" s="27"/>
      <c r="H3081" s="27" t="s">
        <v>43</v>
      </c>
      <c r="I3081" s="29"/>
      <c r="J3081" s="30" t="s">
        <v>563</v>
      </c>
      <c r="K3081" s="31"/>
      <c r="L3081" s="28" t="s">
        <v>572</v>
      </c>
      <c r="M3081" s="31"/>
      <c r="N3081" s="28" t="s">
        <v>572</v>
      </c>
      <c r="O3081" s="27" t="s">
        <v>1105</v>
      </c>
      <c r="P3081" s="27" t="s">
        <v>570</v>
      </c>
      <c r="Q3081" t="b">
        <v>0</v>
      </c>
      <c r="S3081" t="b">
        <v>0</v>
      </c>
    </row>
    <row r="3082" spans="1:20" ht="28.8" x14ac:dyDescent="0.3">
      <c r="A3082" s="27">
        <v>28874</v>
      </c>
      <c r="B3082" s="34" t="s">
        <v>481</v>
      </c>
      <c r="C3082" s="27" t="s">
        <v>671</v>
      </c>
      <c r="D3082" s="27"/>
      <c r="E3082" s="35" t="s">
        <v>3217</v>
      </c>
      <c r="F3082" s="27"/>
      <c r="G3082" s="27"/>
      <c r="H3082" s="27" t="s">
        <v>43</v>
      </c>
      <c r="I3082" s="29"/>
      <c r="J3082" s="32" t="s">
        <v>580</v>
      </c>
      <c r="K3082" s="31"/>
      <c r="L3082" s="28" t="s">
        <v>572</v>
      </c>
      <c r="M3082" s="31"/>
      <c r="N3082" s="28" t="s">
        <v>572</v>
      </c>
      <c r="O3082" s="27" t="s">
        <v>479</v>
      </c>
      <c r="P3082" s="27" t="s">
        <v>570</v>
      </c>
      <c r="Q3082" t="b">
        <v>0</v>
      </c>
      <c r="S3082" t="b">
        <v>0</v>
      </c>
    </row>
    <row r="3083" spans="1:20" ht="36" x14ac:dyDescent="0.3">
      <c r="A3083" s="27">
        <v>28875</v>
      </c>
      <c r="B3083" s="34" t="s">
        <v>481</v>
      </c>
      <c r="C3083" s="27" t="s">
        <v>685</v>
      </c>
      <c r="D3083" s="27"/>
      <c r="E3083" s="35" t="s">
        <v>3207</v>
      </c>
      <c r="F3083" s="27"/>
      <c r="G3083" s="27"/>
      <c r="H3083" s="27" t="s">
        <v>43</v>
      </c>
      <c r="I3083" s="29"/>
      <c r="J3083" s="32" t="s">
        <v>580</v>
      </c>
      <c r="K3083" s="31"/>
      <c r="L3083" s="28" t="s">
        <v>572</v>
      </c>
      <c r="M3083" s="31"/>
      <c r="N3083" s="28" t="s">
        <v>572</v>
      </c>
      <c r="O3083" s="27" t="s">
        <v>3218</v>
      </c>
      <c r="P3083" s="27" t="s">
        <v>568</v>
      </c>
      <c r="Q3083" t="b">
        <v>0</v>
      </c>
      <c r="S3083" t="b">
        <v>0</v>
      </c>
    </row>
    <row r="3084" spans="1:20" ht="48" x14ac:dyDescent="0.3">
      <c r="A3084" s="27">
        <v>28876</v>
      </c>
      <c r="B3084" s="34" t="s">
        <v>481</v>
      </c>
      <c r="C3084" s="27" t="s">
        <v>672</v>
      </c>
      <c r="D3084" s="27"/>
      <c r="E3084" s="35" t="s">
        <v>3219</v>
      </c>
      <c r="F3084" s="27"/>
      <c r="G3084" s="27"/>
      <c r="H3084" s="27" t="s">
        <v>43</v>
      </c>
      <c r="I3084" s="29"/>
      <c r="J3084" s="30" t="s">
        <v>563</v>
      </c>
      <c r="K3084" s="31"/>
      <c r="L3084" s="28" t="s">
        <v>572</v>
      </c>
      <c r="M3084" s="31"/>
      <c r="N3084" s="28" t="s">
        <v>572</v>
      </c>
      <c r="O3084" s="27" t="s">
        <v>1756</v>
      </c>
      <c r="P3084" s="27" t="s">
        <v>570</v>
      </c>
      <c r="Q3084" t="b">
        <v>0</v>
      </c>
      <c r="S3084" t="b">
        <v>0</v>
      </c>
    </row>
    <row r="3085" spans="1:20" ht="36" x14ac:dyDescent="0.3">
      <c r="A3085" s="27">
        <v>28877</v>
      </c>
      <c r="B3085" s="34" t="s">
        <v>481</v>
      </c>
      <c r="C3085" s="27" t="s">
        <v>674</v>
      </c>
      <c r="D3085" s="27"/>
      <c r="E3085" s="35" t="s">
        <v>3220</v>
      </c>
      <c r="F3085" s="27"/>
      <c r="G3085" s="27"/>
      <c r="H3085" s="27" t="s">
        <v>43</v>
      </c>
      <c r="I3085" s="29"/>
      <c r="J3085" s="30" t="s">
        <v>563</v>
      </c>
      <c r="K3085" s="31"/>
      <c r="L3085" s="28" t="s">
        <v>572</v>
      </c>
      <c r="M3085" s="31"/>
      <c r="N3085" s="28" t="s">
        <v>572</v>
      </c>
      <c r="O3085" s="27" t="s">
        <v>479</v>
      </c>
      <c r="P3085" s="27" t="s">
        <v>570</v>
      </c>
      <c r="Q3085" t="b">
        <v>0</v>
      </c>
      <c r="S3085" t="b">
        <v>0</v>
      </c>
    </row>
    <row r="3086" spans="1:20" ht="36" x14ac:dyDescent="0.3">
      <c r="A3086" s="27">
        <v>28902</v>
      </c>
      <c r="B3086" s="34" t="s">
        <v>483</v>
      </c>
      <c r="C3086" s="27" t="s">
        <v>561</v>
      </c>
      <c r="D3086" s="27"/>
      <c r="E3086" s="35" t="s">
        <v>3221</v>
      </c>
      <c r="F3086" s="26">
        <v>43374</v>
      </c>
      <c r="G3086" s="27"/>
      <c r="H3086" s="27" t="s">
        <v>24</v>
      </c>
      <c r="I3086" s="29"/>
      <c r="J3086" s="32" t="s">
        <v>580</v>
      </c>
      <c r="K3086" s="31"/>
      <c r="L3086" s="28" t="s">
        <v>572</v>
      </c>
      <c r="M3086" s="31"/>
      <c r="N3086" s="28" t="s">
        <v>572</v>
      </c>
      <c r="O3086" s="27" t="s">
        <v>479</v>
      </c>
      <c r="P3086" s="27" t="s">
        <v>570</v>
      </c>
      <c r="Q3086" t="b">
        <v>1</v>
      </c>
      <c r="S3086" t="b">
        <v>1</v>
      </c>
      <c r="T3086" t="s">
        <v>3238</v>
      </c>
    </row>
    <row r="3087" spans="1:20" ht="36" x14ac:dyDescent="0.3">
      <c r="A3087" s="27">
        <v>28911</v>
      </c>
      <c r="B3087" s="34" t="s">
        <v>483</v>
      </c>
      <c r="C3087" s="27" t="s">
        <v>660</v>
      </c>
      <c r="D3087" s="27"/>
      <c r="E3087" s="35" t="s">
        <v>3239</v>
      </c>
      <c r="F3087" s="26">
        <v>43374</v>
      </c>
      <c r="G3087" s="27"/>
      <c r="H3087" s="27" t="s">
        <v>24</v>
      </c>
      <c r="I3087" s="29"/>
      <c r="J3087" s="32" t="s">
        <v>580</v>
      </c>
      <c r="K3087" s="31"/>
      <c r="L3087" s="28" t="s">
        <v>572</v>
      </c>
      <c r="M3087" s="31"/>
      <c r="N3087" s="28" t="s">
        <v>572</v>
      </c>
      <c r="O3087" s="27" t="s">
        <v>479</v>
      </c>
      <c r="P3087" s="27" t="s">
        <v>570</v>
      </c>
      <c r="Q3087" t="b">
        <v>1</v>
      </c>
      <c r="S3087" t="b">
        <v>0</v>
      </c>
    </row>
    <row r="3088" spans="1:20" x14ac:dyDescent="0.3">
      <c r="A3088" s="27">
        <v>28912</v>
      </c>
      <c r="B3088" s="34" t="s">
        <v>483</v>
      </c>
      <c r="C3088" s="27" t="s">
        <v>1216</v>
      </c>
      <c r="D3088" s="27"/>
      <c r="E3088" s="35" t="s">
        <v>3240</v>
      </c>
      <c r="F3088" s="26">
        <v>43374</v>
      </c>
      <c r="G3088" s="27"/>
      <c r="H3088" s="27" t="s">
        <v>24</v>
      </c>
      <c r="I3088" s="29"/>
      <c r="J3088" s="32" t="s">
        <v>580</v>
      </c>
      <c r="K3088" s="31"/>
      <c r="L3088" s="28" t="s">
        <v>572</v>
      </c>
      <c r="M3088" s="31"/>
      <c r="N3088" s="28" t="s">
        <v>572</v>
      </c>
      <c r="O3088" s="27" t="s">
        <v>479</v>
      </c>
      <c r="P3088" s="27" t="s">
        <v>570</v>
      </c>
      <c r="Q3088" t="b">
        <v>1</v>
      </c>
      <c r="S3088" t="b">
        <v>0</v>
      </c>
    </row>
    <row r="3089" spans="1:20" x14ac:dyDescent="0.3">
      <c r="A3089" s="27">
        <v>28913</v>
      </c>
      <c r="B3089" s="34" t="s">
        <v>483</v>
      </c>
      <c r="C3089" s="27" t="s">
        <v>1218</v>
      </c>
      <c r="D3089" s="27"/>
      <c r="E3089" s="35" t="s">
        <v>3241</v>
      </c>
      <c r="F3089" s="26">
        <v>43374</v>
      </c>
      <c r="G3089" s="27"/>
      <c r="H3089" s="27" t="s">
        <v>24</v>
      </c>
      <c r="I3089" s="29"/>
      <c r="J3089" s="32" t="s">
        <v>580</v>
      </c>
      <c r="K3089" s="31"/>
      <c r="L3089" s="28" t="s">
        <v>572</v>
      </c>
      <c r="M3089" s="31"/>
      <c r="N3089" s="28" t="s">
        <v>572</v>
      </c>
      <c r="O3089" s="27" t="s">
        <v>479</v>
      </c>
      <c r="P3089" s="27" t="s">
        <v>570</v>
      </c>
      <c r="Q3089" t="b">
        <v>1</v>
      </c>
      <c r="S3089" t="b">
        <v>0</v>
      </c>
    </row>
    <row r="3090" spans="1:20" ht="24" x14ac:dyDescent="0.3">
      <c r="A3090" s="27">
        <v>28914</v>
      </c>
      <c r="B3090" s="34" t="s">
        <v>483</v>
      </c>
      <c r="C3090" s="27" t="s">
        <v>1220</v>
      </c>
      <c r="D3090" s="27"/>
      <c r="E3090" s="35" t="s">
        <v>3242</v>
      </c>
      <c r="F3090" s="26">
        <v>43374</v>
      </c>
      <c r="G3090" s="27"/>
      <c r="H3090" s="27" t="s">
        <v>24</v>
      </c>
      <c r="I3090" s="29"/>
      <c r="J3090" s="32" t="s">
        <v>580</v>
      </c>
      <c r="K3090" s="31"/>
      <c r="L3090" s="28" t="s">
        <v>572</v>
      </c>
      <c r="M3090" s="31"/>
      <c r="N3090" s="28" t="s">
        <v>572</v>
      </c>
      <c r="O3090" s="27" t="s">
        <v>479</v>
      </c>
      <c r="P3090" s="27" t="s">
        <v>570</v>
      </c>
      <c r="Q3090" t="b">
        <v>1</v>
      </c>
      <c r="S3090" t="b">
        <v>0</v>
      </c>
    </row>
    <row r="3091" spans="1:20" ht="24" x14ac:dyDescent="0.3">
      <c r="A3091" s="27">
        <v>28915</v>
      </c>
      <c r="B3091" s="34" t="s">
        <v>483</v>
      </c>
      <c r="C3091" s="27" t="s">
        <v>1222</v>
      </c>
      <c r="D3091" s="27"/>
      <c r="E3091" s="35" t="s">
        <v>3243</v>
      </c>
      <c r="F3091" s="26">
        <v>43374</v>
      </c>
      <c r="G3091" s="27"/>
      <c r="H3091" s="27" t="s">
        <v>24</v>
      </c>
      <c r="I3091" s="29"/>
      <c r="J3091" s="32" t="s">
        <v>580</v>
      </c>
      <c r="K3091" s="31"/>
      <c r="L3091" s="28" t="s">
        <v>572</v>
      </c>
      <c r="M3091" s="31"/>
      <c r="N3091" s="28" t="s">
        <v>572</v>
      </c>
      <c r="O3091" s="27" t="s">
        <v>479</v>
      </c>
      <c r="P3091" s="27" t="s">
        <v>570</v>
      </c>
      <c r="Q3091" t="b">
        <v>1</v>
      </c>
      <c r="S3091" t="b">
        <v>0</v>
      </c>
    </row>
    <row r="3092" spans="1:20" ht="24" x14ac:dyDescent="0.3">
      <c r="A3092" s="27">
        <v>28916</v>
      </c>
      <c r="B3092" s="34" t="s">
        <v>483</v>
      </c>
      <c r="C3092" s="27" t="s">
        <v>2730</v>
      </c>
      <c r="D3092" s="27"/>
      <c r="E3092" s="35" t="s">
        <v>3244</v>
      </c>
      <c r="F3092" s="26">
        <v>43374</v>
      </c>
      <c r="G3092" s="27"/>
      <c r="H3092" s="27" t="s">
        <v>24</v>
      </c>
      <c r="I3092" s="29"/>
      <c r="J3092" s="32" t="s">
        <v>580</v>
      </c>
      <c r="K3092" s="31"/>
      <c r="L3092" s="28" t="s">
        <v>572</v>
      </c>
      <c r="M3092" s="31"/>
      <c r="N3092" s="28" t="s">
        <v>572</v>
      </c>
      <c r="O3092" s="27" t="s">
        <v>479</v>
      </c>
      <c r="P3092" s="27" t="s">
        <v>570</v>
      </c>
      <c r="Q3092" t="b">
        <v>1</v>
      </c>
      <c r="S3092" t="b">
        <v>0</v>
      </c>
    </row>
    <row r="3093" spans="1:20" ht="24" x14ac:dyDescent="0.3">
      <c r="A3093" s="27">
        <v>28917</v>
      </c>
      <c r="B3093" s="34" t="s">
        <v>483</v>
      </c>
      <c r="C3093" s="27" t="s">
        <v>3245</v>
      </c>
      <c r="D3093" s="27"/>
      <c r="E3093" s="35" t="s">
        <v>3246</v>
      </c>
      <c r="F3093" s="26">
        <v>43374</v>
      </c>
      <c r="G3093" s="27"/>
      <c r="H3093" s="27" t="s">
        <v>24</v>
      </c>
      <c r="I3093" s="29"/>
      <c r="J3093" s="32" t="s">
        <v>580</v>
      </c>
      <c r="K3093" s="31"/>
      <c r="L3093" s="28" t="s">
        <v>572</v>
      </c>
      <c r="M3093" s="31"/>
      <c r="N3093" s="28" t="s">
        <v>572</v>
      </c>
      <c r="O3093" s="27" t="s">
        <v>479</v>
      </c>
      <c r="P3093" s="27" t="s">
        <v>570</v>
      </c>
      <c r="Q3093" t="b">
        <v>1</v>
      </c>
      <c r="S3093" t="b">
        <v>0</v>
      </c>
    </row>
    <row r="3094" spans="1:20" ht="48" x14ac:dyDescent="0.3">
      <c r="A3094" s="27">
        <v>28918</v>
      </c>
      <c r="B3094" s="34" t="s">
        <v>483</v>
      </c>
      <c r="C3094" s="27" t="s">
        <v>661</v>
      </c>
      <c r="D3094" s="27"/>
      <c r="E3094" s="35" t="s">
        <v>3247</v>
      </c>
      <c r="F3094" s="26">
        <v>43374</v>
      </c>
      <c r="G3094" s="27"/>
      <c r="H3094" s="27" t="s">
        <v>24</v>
      </c>
      <c r="I3094" s="29"/>
      <c r="J3094" s="32" t="s">
        <v>580</v>
      </c>
      <c r="K3094" s="31"/>
      <c r="L3094" s="28" t="s">
        <v>572</v>
      </c>
      <c r="M3094" s="31"/>
      <c r="N3094" s="28" t="s">
        <v>572</v>
      </c>
      <c r="O3094" s="27" t="s">
        <v>569</v>
      </c>
      <c r="P3094" s="27" t="s">
        <v>570</v>
      </c>
      <c r="Q3094" t="b">
        <v>0</v>
      </c>
      <c r="S3094" t="b">
        <v>0</v>
      </c>
    </row>
    <row r="3095" spans="1:20" ht="36" x14ac:dyDescent="0.3">
      <c r="A3095" s="27">
        <v>28919</v>
      </c>
      <c r="B3095" s="34" t="s">
        <v>483</v>
      </c>
      <c r="C3095" s="27" t="s">
        <v>662</v>
      </c>
      <c r="D3095" s="27"/>
      <c r="E3095" s="35" t="s">
        <v>3222</v>
      </c>
      <c r="F3095" s="26">
        <v>43374</v>
      </c>
      <c r="G3095" s="27"/>
      <c r="H3095" s="27" t="s">
        <v>24</v>
      </c>
      <c r="I3095" s="29"/>
      <c r="J3095" s="32" t="s">
        <v>580</v>
      </c>
      <c r="K3095" s="31"/>
      <c r="L3095" s="28" t="s">
        <v>572</v>
      </c>
      <c r="M3095" s="31"/>
      <c r="N3095" s="28" t="s">
        <v>572</v>
      </c>
      <c r="O3095" s="27" t="s">
        <v>479</v>
      </c>
      <c r="P3095" s="27" t="s">
        <v>570</v>
      </c>
      <c r="Q3095" t="b">
        <v>1</v>
      </c>
      <c r="S3095" t="b">
        <v>0</v>
      </c>
    </row>
    <row r="3096" spans="1:20" ht="24" x14ac:dyDescent="0.3">
      <c r="A3096" s="27">
        <v>28920</v>
      </c>
      <c r="B3096" s="34" t="s">
        <v>483</v>
      </c>
      <c r="C3096" s="27" t="s">
        <v>666</v>
      </c>
      <c r="D3096" s="27"/>
      <c r="E3096" s="35" t="s">
        <v>3223</v>
      </c>
      <c r="F3096" s="26">
        <v>43374</v>
      </c>
      <c r="G3096" s="27"/>
      <c r="H3096" s="27" t="s">
        <v>24</v>
      </c>
      <c r="I3096" s="29"/>
      <c r="J3096" s="32" t="s">
        <v>580</v>
      </c>
      <c r="K3096" s="31"/>
      <c r="L3096" s="28" t="s">
        <v>572</v>
      </c>
      <c r="M3096" s="31"/>
      <c r="N3096" s="28" t="s">
        <v>572</v>
      </c>
      <c r="O3096" s="27" t="s">
        <v>479</v>
      </c>
      <c r="P3096" s="27" t="s">
        <v>570</v>
      </c>
      <c r="Q3096" t="b">
        <v>1</v>
      </c>
      <c r="S3096" t="b">
        <v>0</v>
      </c>
    </row>
    <row r="3097" spans="1:20" ht="36" x14ac:dyDescent="0.3">
      <c r="A3097" s="27">
        <v>28921</v>
      </c>
      <c r="B3097" s="34" t="s">
        <v>483</v>
      </c>
      <c r="C3097" s="27" t="s">
        <v>667</v>
      </c>
      <c r="D3097" s="27"/>
      <c r="E3097" s="35" t="s">
        <v>3224</v>
      </c>
      <c r="F3097" s="26">
        <v>43374</v>
      </c>
      <c r="G3097" s="27"/>
      <c r="H3097" s="27" t="s">
        <v>24</v>
      </c>
      <c r="I3097" s="29"/>
      <c r="J3097" s="32" t="s">
        <v>580</v>
      </c>
      <c r="K3097" s="31"/>
      <c r="L3097" s="28" t="s">
        <v>572</v>
      </c>
      <c r="M3097" s="31"/>
      <c r="N3097" s="28" t="s">
        <v>572</v>
      </c>
      <c r="O3097" s="27" t="s">
        <v>479</v>
      </c>
      <c r="P3097" s="27" t="s">
        <v>570</v>
      </c>
      <c r="Q3097" t="b">
        <v>1</v>
      </c>
      <c r="S3097" t="b">
        <v>0</v>
      </c>
    </row>
    <row r="3098" spans="1:20" ht="36" x14ac:dyDescent="0.3">
      <c r="A3098" s="27">
        <v>28922</v>
      </c>
      <c r="B3098" s="34" t="s">
        <v>483</v>
      </c>
      <c r="C3098" s="27" t="s">
        <v>668</v>
      </c>
      <c r="D3098" s="27"/>
      <c r="E3098" s="35" t="s">
        <v>3225</v>
      </c>
      <c r="F3098" s="26">
        <v>43374</v>
      </c>
      <c r="G3098" s="27"/>
      <c r="H3098" s="27" t="s">
        <v>24</v>
      </c>
      <c r="I3098" s="29"/>
      <c r="J3098" s="30" t="s">
        <v>563</v>
      </c>
      <c r="K3098" s="31"/>
      <c r="L3098" s="28" t="s">
        <v>572</v>
      </c>
      <c r="M3098" s="31"/>
      <c r="N3098" s="28" t="s">
        <v>572</v>
      </c>
      <c r="O3098" s="27" t="s">
        <v>479</v>
      </c>
      <c r="P3098" s="27" t="s">
        <v>570</v>
      </c>
      <c r="Q3098" t="b">
        <v>1</v>
      </c>
      <c r="S3098" t="b">
        <v>1</v>
      </c>
      <c r="T3098" t="s">
        <v>3238</v>
      </c>
    </row>
    <row r="3099" spans="1:20" ht="48" x14ac:dyDescent="0.3">
      <c r="A3099" s="27">
        <v>28923</v>
      </c>
      <c r="B3099" s="34" t="s">
        <v>483</v>
      </c>
      <c r="C3099" s="27" t="s">
        <v>669</v>
      </c>
      <c r="D3099" s="27"/>
      <c r="E3099" s="35" t="s">
        <v>3226</v>
      </c>
      <c r="F3099" s="26">
        <v>43374</v>
      </c>
      <c r="G3099" s="27"/>
      <c r="H3099" s="27" t="s">
        <v>24</v>
      </c>
      <c r="I3099" s="29"/>
      <c r="J3099" s="32" t="s">
        <v>580</v>
      </c>
      <c r="K3099" s="31"/>
      <c r="L3099" s="28" t="s">
        <v>572</v>
      </c>
      <c r="M3099" s="31"/>
      <c r="N3099" s="28" t="s">
        <v>572</v>
      </c>
      <c r="O3099" s="27" t="s">
        <v>479</v>
      </c>
      <c r="P3099" s="27" t="s">
        <v>570</v>
      </c>
      <c r="Q3099" t="b">
        <v>1</v>
      </c>
      <c r="S3099" t="b">
        <v>0</v>
      </c>
    </row>
    <row r="3100" spans="1:20" ht="48" x14ac:dyDescent="0.3">
      <c r="A3100" s="27">
        <v>28924</v>
      </c>
      <c r="B3100" s="34" t="s">
        <v>483</v>
      </c>
      <c r="C3100" s="27" t="s">
        <v>670</v>
      </c>
      <c r="D3100" s="27"/>
      <c r="E3100" s="35" t="s">
        <v>3227</v>
      </c>
      <c r="F3100" s="26">
        <v>43374</v>
      </c>
      <c r="G3100" s="27"/>
      <c r="H3100" s="27" t="s">
        <v>24</v>
      </c>
      <c r="I3100" s="29"/>
      <c r="J3100" s="32" t="s">
        <v>580</v>
      </c>
      <c r="K3100" s="31"/>
      <c r="L3100" s="28" t="s">
        <v>572</v>
      </c>
      <c r="M3100" s="31"/>
      <c r="N3100" s="28" t="s">
        <v>572</v>
      </c>
      <c r="O3100" s="27" t="s">
        <v>569</v>
      </c>
      <c r="P3100" s="27" t="s">
        <v>570</v>
      </c>
      <c r="Q3100" t="b">
        <v>0</v>
      </c>
      <c r="S3100" t="b">
        <v>0</v>
      </c>
    </row>
    <row r="3101" spans="1:20" ht="36" x14ac:dyDescent="0.3">
      <c r="A3101" s="27">
        <v>28925</v>
      </c>
      <c r="B3101" s="34" t="s">
        <v>483</v>
      </c>
      <c r="C3101" s="27" t="s">
        <v>1242</v>
      </c>
      <c r="D3101" s="27"/>
      <c r="E3101" s="35" t="s">
        <v>3228</v>
      </c>
      <c r="F3101" s="26">
        <v>43374</v>
      </c>
      <c r="G3101" s="27"/>
      <c r="H3101" s="27" t="s">
        <v>24</v>
      </c>
      <c r="I3101" s="29"/>
      <c r="J3101" s="32" t="s">
        <v>580</v>
      </c>
      <c r="K3101" s="31"/>
      <c r="L3101" s="28" t="s">
        <v>572</v>
      </c>
      <c r="M3101" s="31"/>
      <c r="N3101" s="28" t="s">
        <v>572</v>
      </c>
      <c r="O3101" s="27" t="s">
        <v>479</v>
      </c>
      <c r="P3101" s="27" t="s">
        <v>570</v>
      </c>
      <c r="Q3101" t="b">
        <v>1</v>
      </c>
      <c r="S3101" t="b">
        <v>0</v>
      </c>
    </row>
    <row r="3102" spans="1:20" ht="36" x14ac:dyDescent="0.3">
      <c r="A3102" s="27">
        <v>28926</v>
      </c>
      <c r="B3102" s="34" t="s">
        <v>483</v>
      </c>
      <c r="C3102" s="27" t="s">
        <v>2928</v>
      </c>
      <c r="D3102" s="27"/>
      <c r="E3102" s="35" t="s">
        <v>3248</v>
      </c>
      <c r="F3102" s="26">
        <v>43374</v>
      </c>
      <c r="G3102" s="27"/>
      <c r="H3102" s="27" t="s">
        <v>24</v>
      </c>
      <c r="I3102" s="29"/>
      <c r="J3102" s="30" t="s">
        <v>563</v>
      </c>
      <c r="K3102" s="31"/>
      <c r="L3102" s="28" t="s">
        <v>572</v>
      </c>
      <c r="M3102" s="31"/>
      <c r="N3102" s="28" t="s">
        <v>572</v>
      </c>
      <c r="O3102" s="27" t="s">
        <v>479</v>
      </c>
      <c r="P3102" s="27" t="s">
        <v>570</v>
      </c>
      <c r="Q3102" t="b">
        <v>1</v>
      </c>
      <c r="S3102" t="b">
        <v>1</v>
      </c>
    </row>
    <row r="3103" spans="1:20" ht="36" x14ac:dyDescent="0.3">
      <c r="A3103" s="27">
        <v>28903</v>
      </c>
      <c r="B3103" s="34" t="s">
        <v>483</v>
      </c>
      <c r="C3103" s="27" t="s">
        <v>571</v>
      </c>
      <c r="D3103" s="27"/>
      <c r="E3103" s="35" t="s">
        <v>3229</v>
      </c>
      <c r="F3103" s="26">
        <v>43374</v>
      </c>
      <c r="G3103" s="27"/>
      <c r="H3103" s="27" t="s">
        <v>24</v>
      </c>
      <c r="I3103" s="29"/>
      <c r="J3103" s="32" t="s">
        <v>580</v>
      </c>
      <c r="K3103" s="31"/>
      <c r="L3103" s="28" t="s">
        <v>572</v>
      </c>
      <c r="M3103" s="31"/>
      <c r="N3103" s="28" t="s">
        <v>572</v>
      </c>
      <c r="O3103" s="27" t="s">
        <v>569</v>
      </c>
      <c r="P3103" s="27" t="s">
        <v>570</v>
      </c>
      <c r="Q3103" t="b">
        <v>0</v>
      </c>
      <c r="S3103" t="b">
        <v>0</v>
      </c>
    </row>
    <row r="3104" spans="1:20" ht="60" x14ac:dyDescent="0.3">
      <c r="A3104" s="27">
        <v>28927</v>
      </c>
      <c r="B3104" s="34" t="s">
        <v>483</v>
      </c>
      <c r="C3104" s="27" t="s">
        <v>2937</v>
      </c>
      <c r="D3104" s="27"/>
      <c r="E3104" s="35" t="s">
        <v>3249</v>
      </c>
      <c r="F3104" s="26">
        <v>43374</v>
      </c>
      <c r="G3104" s="27"/>
      <c r="H3104" s="27" t="s">
        <v>24</v>
      </c>
      <c r="I3104" s="29"/>
      <c r="J3104" s="32" t="s">
        <v>580</v>
      </c>
      <c r="K3104" s="31"/>
      <c r="L3104" s="28" t="s">
        <v>572</v>
      </c>
      <c r="M3104" s="31"/>
      <c r="N3104" s="28" t="s">
        <v>572</v>
      </c>
      <c r="O3104" s="27" t="s">
        <v>479</v>
      </c>
      <c r="P3104" s="27" t="s">
        <v>570</v>
      </c>
      <c r="Q3104" t="b">
        <v>1</v>
      </c>
      <c r="S3104" t="b">
        <v>1</v>
      </c>
    </row>
    <row r="3105" spans="1:20" ht="48" x14ac:dyDescent="0.3">
      <c r="A3105" s="27">
        <v>28928</v>
      </c>
      <c r="B3105" s="34" t="s">
        <v>483</v>
      </c>
      <c r="C3105" s="27" t="s">
        <v>2949</v>
      </c>
      <c r="D3105" s="27"/>
      <c r="E3105" s="35" t="s">
        <v>3250</v>
      </c>
      <c r="F3105" s="26">
        <v>43374</v>
      </c>
      <c r="G3105" s="27"/>
      <c r="H3105" s="27" t="s">
        <v>24</v>
      </c>
      <c r="I3105" s="29"/>
      <c r="J3105" s="30" t="s">
        <v>563</v>
      </c>
      <c r="K3105" s="31"/>
      <c r="L3105" s="28" t="s">
        <v>572</v>
      </c>
      <c r="M3105" s="31"/>
      <c r="N3105" s="28" t="s">
        <v>572</v>
      </c>
      <c r="O3105" s="27" t="s">
        <v>479</v>
      </c>
      <c r="P3105" s="27" t="s">
        <v>570</v>
      </c>
      <c r="Q3105" t="b">
        <v>1</v>
      </c>
      <c r="S3105" t="b">
        <v>1</v>
      </c>
    </row>
    <row r="3106" spans="1:20" ht="36" x14ac:dyDescent="0.3">
      <c r="A3106" s="27">
        <v>28929</v>
      </c>
      <c r="B3106" s="34" t="s">
        <v>483</v>
      </c>
      <c r="C3106" s="27" t="s">
        <v>2951</v>
      </c>
      <c r="D3106" s="27"/>
      <c r="E3106" s="35" t="s">
        <v>3251</v>
      </c>
      <c r="F3106" s="26">
        <v>43374</v>
      </c>
      <c r="G3106" s="27"/>
      <c r="H3106" s="27" t="s">
        <v>24</v>
      </c>
      <c r="I3106" s="29"/>
      <c r="J3106" s="30" t="s">
        <v>563</v>
      </c>
      <c r="K3106" s="31"/>
      <c r="L3106" s="28" t="s">
        <v>572</v>
      </c>
      <c r="M3106" s="31"/>
      <c r="N3106" s="28" t="s">
        <v>572</v>
      </c>
      <c r="O3106" s="27" t="s">
        <v>569</v>
      </c>
      <c r="P3106" s="27" t="s">
        <v>570</v>
      </c>
      <c r="Q3106" t="b">
        <v>0</v>
      </c>
      <c r="S3106" t="b">
        <v>0</v>
      </c>
    </row>
    <row r="3107" spans="1:20" ht="60" x14ac:dyDescent="0.3">
      <c r="A3107" s="27">
        <v>28930</v>
      </c>
      <c r="B3107" s="34" t="s">
        <v>483</v>
      </c>
      <c r="C3107" s="27" t="s">
        <v>2953</v>
      </c>
      <c r="D3107" s="27"/>
      <c r="E3107" s="35" t="s">
        <v>3252</v>
      </c>
      <c r="F3107" s="26">
        <v>43374</v>
      </c>
      <c r="G3107" s="27"/>
      <c r="H3107" s="27" t="s">
        <v>24</v>
      </c>
      <c r="I3107" s="29"/>
      <c r="J3107" s="32" t="s">
        <v>580</v>
      </c>
      <c r="K3107" s="31"/>
      <c r="L3107" s="28" t="s">
        <v>572</v>
      </c>
      <c r="M3107" s="31"/>
      <c r="N3107" s="28" t="s">
        <v>572</v>
      </c>
      <c r="O3107" s="27" t="s">
        <v>569</v>
      </c>
      <c r="P3107" s="27" t="s">
        <v>570</v>
      </c>
      <c r="Q3107" t="b">
        <v>0</v>
      </c>
      <c r="S3107" t="b">
        <v>0</v>
      </c>
    </row>
    <row r="3108" spans="1:20" ht="48" x14ac:dyDescent="0.3">
      <c r="A3108" s="27">
        <v>28931</v>
      </c>
      <c r="B3108" s="34" t="s">
        <v>483</v>
      </c>
      <c r="C3108" s="27" t="s">
        <v>3253</v>
      </c>
      <c r="D3108" s="27"/>
      <c r="E3108" s="35" t="s">
        <v>3254</v>
      </c>
      <c r="F3108" s="26">
        <v>43374</v>
      </c>
      <c r="G3108" s="27"/>
      <c r="H3108" s="27" t="s">
        <v>24</v>
      </c>
      <c r="I3108" s="29"/>
      <c r="J3108" s="30" t="s">
        <v>563</v>
      </c>
      <c r="K3108" s="31"/>
      <c r="L3108" s="28" t="s">
        <v>572</v>
      </c>
      <c r="M3108" s="31"/>
      <c r="N3108" s="28" t="s">
        <v>572</v>
      </c>
      <c r="O3108" s="27" t="s">
        <v>569</v>
      </c>
      <c r="P3108" s="27" t="s">
        <v>570</v>
      </c>
      <c r="Q3108" t="b">
        <v>0</v>
      </c>
      <c r="S3108" t="b">
        <v>0</v>
      </c>
    </row>
    <row r="3109" spans="1:20" ht="48" x14ac:dyDescent="0.3">
      <c r="A3109" s="27">
        <v>28904</v>
      </c>
      <c r="B3109" s="34" t="s">
        <v>483</v>
      </c>
      <c r="C3109" s="27" t="s">
        <v>573</v>
      </c>
      <c r="D3109" s="27"/>
      <c r="E3109" s="35" t="s">
        <v>3230</v>
      </c>
      <c r="F3109" s="26">
        <v>43374</v>
      </c>
      <c r="G3109" s="27"/>
      <c r="H3109" s="27" t="s">
        <v>24</v>
      </c>
      <c r="I3109" s="29"/>
      <c r="J3109" s="32" t="s">
        <v>580</v>
      </c>
      <c r="K3109" s="31"/>
      <c r="L3109" s="28" t="s">
        <v>572</v>
      </c>
      <c r="M3109" s="31"/>
      <c r="N3109" s="28" t="s">
        <v>572</v>
      </c>
      <c r="O3109" s="27" t="s">
        <v>3231</v>
      </c>
      <c r="P3109" s="27" t="s">
        <v>568</v>
      </c>
      <c r="Q3109" t="b">
        <v>0</v>
      </c>
      <c r="S3109" t="b">
        <v>0</v>
      </c>
    </row>
    <row r="3110" spans="1:20" ht="36" x14ac:dyDescent="0.3">
      <c r="A3110" s="27">
        <v>28905</v>
      </c>
      <c r="B3110" s="34" t="s">
        <v>483</v>
      </c>
      <c r="C3110" s="27" t="s">
        <v>574</v>
      </c>
      <c r="D3110" s="27"/>
      <c r="E3110" s="35" t="s">
        <v>3232</v>
      </c>
      <c r="F3110" s="26">
        <v>43374</v>
      </c>
      <c r="G3110" s="27"/>
      <c r="H3110" s="27" t="s">
        <v>24</v>
      </c>
      <c r="I3110" s="29"/>
      <c r="J3110" s="32" t="s">
        <v>580</v>
      </c>
      <c r="K3110" s="31"/>
      <c r="L3110" s="28" t="s">
        <v>572</v>
      </c>
      <c r="M3110" s="31"/>
      <c r="N3110" s="28" t="s">
        <v>572</v>
      </c>
      <c r="O3110" s="27" t="s">
        <v>3231</v>
      </c>
      <c r="P3110" s="27" t="s">
        <v>568</v>
      </c>
      <c r="Q3110" t="b">
        <v>0</v>
      </c>
      <c r="S3110" t="b">
        <v>0</v>
      </c>
    </row>
    <row r="3111" spans="1:20" ht="48" x14ac:dyDescent="0.3">
      <c r="A3111" s="27">
        <v>28906</v>
      </c>
      <c r="B3111" s="34" t="s">
        <v>483</v>
      </c>
      <c r="C3111" s="27" t="s">
        <v>606</v>
      </c>
      <c r="D3111" s="27"/>
      <c r="E3111" s="35" t="s">
        <v>3233</v>
      </c>
      <c r="F3111" s="26">
        <v>43374</v>
      </c>
      <c r="G3111" s="27"/>
      <c r="H3111" s="27" t="s">
        <v>24</v>
      </c>
      <c r="I3111" s="29"/>
      <c r="J3111" s="32" t="s">
        <v>580</v>
      </c>
      <c r="K3111" s="31"/>
      <c r="L3111" s="28" t="s">
        <v>572</v>
      </c>
      <c r="M3111" s="31"/>
      <c r="N3111" s="28" t="s">
        <v>572</v>
      </c>
      <c r="O3111" s="27" t="s">
        <v>3234</v>
      </c>
      <c r="P3111" s="27" t="s">
        <v>568</v>
      </c>
      <c r="Q3111" t="b">
        <v>1</v>
      </c>
      <c r="S3111" t="b">
        <v>1</v>
      </c>
    </row>
    <row r="3112" spans="1:20" ht="36" x14ac:dyDescent="0.3">
      <c r="A3112" s="27">
        <v>28907</v>
      </c>
      <c r="B3112" s="34" t="s">
        <v>483</v>
      </c>
      <c r="C3112" s="27" t="s">
        <v>611</v>
      </c>
      <c r="D3112" s="27"/>
      <c r="E3112" s="35" t="s">
        <v>3255</v>
      </c>
      <c r="F3112" s="26">
        <v>43374</v>
      </c>
      <c r="G3112" s="27"/>
      <c r="H3112" s="27" t="s">
        <v>24</v>
      </c>
      <c r="I3112" s="29"/>
      <c r="J3112" s="32" t="s">
        <v>580</v>
      </c>
      <c r="K3112" s="31"/>
      <c r="L3112" s="28" t="s">
        <v>572</v>
      </c>
      <c r="M3112" s="31"/>
      <c r="N3112" s="28" t="s">
        <v>572</v>
      </c>
      <c r="O3112" s="27" t="s">
        <v>3234</v>
      </c>
      <c r="P3112" s="27" t="s">
        <v>568</v>
      </c>
      <c r="Q3112" t="b">
        <v>1</v>
      </c>
      <c r="S3112" t="b">
        <v>1</v>
      </c>
    </row>
    <row r="3113" spans="1:20" ht="60" x14ac:dyDescent="0.3">
      <c r="A3113" s="27">
        <v>28908</v>
      </c>
      <c r="B3113" s="34" t="s">
        <v>483</v>
      </c>
      <c r="C3113" s="27" t="s">
        <v>671</v>
      </c>
      <c r="D3113" s="27"/>
      <c r="E3113" s="35" t="s">
        <v>3235</v>
      </c>
      <c r="F3113" s="26">
        <v>43374</v>
      </c>
      <c r="G3113" s="27"/>
      <c r="H3113" s="27" t="s">
        <v>24</v>
      </c>
      <c r="I3113" s="29"/>
      <c r="J3113" s="32" t="s">
        <v>580</v>
      </c>
      <c r="K3113" s="31"/>
      <c r="L3113" s="28" t="s">
        <v>572</v>
      </c>
      <c r="M3113" s="31"/>
      <c r="N3113" s="28" t="s">
        <v>572</v>
      </c>
      <c r="O3113" s="27" t="s">
        <v>479</v>
      </c>
      <c r="P3113" s="27" t="s">
        <v>570</v>
      </c>
      <c r="Q3113" t="b">
        <v>1</v>
      </c>
      <c r="S3113" t="b">
        <v>1</v>
      </c>
      <c r="T3113" t="s">
        <v>3256</v>
      </c>
    </row>
    <row r="3114" spans="1:20" ht="48" x14ac:dyDescent="0.3">
      <c r="A3114" s="27">
        <v>28909</v>
      </c>
      <c r="B3114" s="34" t="s">
        <v>483</v>
      </c>
      <c r="C3114" s="27" t="s">
        <v>672</v>
      </c>
      <c r="D3114" s="27"/>
      <c r="E3114" s="35" t="s">
        <v>3236</v>
      </c>
      <c r="F3114" s="26">
        <v>43374</v>
      </c>
      <c r="G3114" s="27"/>
      <c r="H3114" s="27" t="s">
        <v>24</v>
      </c>
      <c r="I3114" s="29"/>
      <c r="J3114" s="32" t="s">
        <v>580</v>
      </c>
      <c r="K3114" s="31"/>
      <c r="L3114" s="28" t="s">
        <v>572</v>
      </c>
      <c r="M3114" s="31"/>
      <c r="N3114" s="28" t="s">
        <v>572</v>
      </c>
      <c r="O3114" s="27" t="s">
        <v>479</v>
      </c>
      <c r="P3114" s="27" t="s">
        <v>570</v>
      </c>
      <c r="Q3114" t="b">
        <v>1</v>
      </c>
      <c r="S3114" t="b">
        <v>1</v>
      </c>
      <c r="T3114" t="s">
        <v>3257</v>
      </c>
    </row>
    <row r="3115" spans="1:20" ht="60" x14ac:dyDescent="0.3">
      <c r="A3115" s="27">
        <v>28910</v>
      </c>
      <c r="B3115" s="34" t="s">
        <v>483</v>
      </c>
      <c r="C3115" s="27" t="s">
        <v>674</v>
      </c>
      <c r="D3115" s="27"/>
      <c r="E3115" s="35" t="s">
        <v>3237</v>
      </c>
      <c r="F3115" s="26">
        <v>43374</v>
      </c>
      <c r="G3115" s="27"/>
      <c r="H3115" s="27" t="s">
        <v>24</v>
      </c>
      <c r="I3115" s="29"/>
      <c r="J3115" s="30" t="s">
        <v>563</v>
      </c>
      <c r="K3115" s="31"/>
      <c r="L3115" s="28" t="s">
        <v>572</v>
      </c>
      <c r="M3115" s="31"/>
      <c r="N3115" s="28" t="s">
        <v>572</v>
      </c>
      <c r="O3115" s="27" t="s">
        <v>1142</v>
      </c>
      <c r="P3115" s="27" t="s">
        <v>570</v>
      </c>
      <c r="Q3115" t="b">
        <v>1</v>
      </c>
      <c r="S3115" t="b">
        <v>1</v>
      </c>
    </row>
    <row r="3116" spans="1:20" ht="36" x14ac:dyDescent="0.3">
      <c r="A3116" s="27">
        <v>30164</v>
      </c>
      <c r="B3116" s="34" t="s">
        <v>485</v>
      </c>
      <c r="C3116" s="27" t="s">
        <v>561</v>
      </c>
      <c r="D3116" s="27"/>
      <c r="E3116" s="35" t="s">
        <v>3258</v>
      </c>
      <c r="F3116" s="26">
        <v>44287</v>
      </c>
      <c r="G3116" s="27"/>
      <c r="H3116" s="27" t="s">
        <v>24</v>
      </c>
      <c r="I3116" s="29"/>
      <c r="J3116" s="32" t="s">
        <v>580</v>
      </c>
      <c r="K3116" s="31"/>
      <c r="L3116" s="28" t="s">
        <v>572</v>
      </c>
      <c r="M3116" s="31"/>
      <c r="N3116" s="28" t="s">
        <v>572</v>
      </c>
      <c r="O3116" s="27" t="s">
        <v>3259</v>
      </c>
      <c r="P3116" s="27" t="s">
        <v>568</v>
      </c>
      <c r="Q3116" t="b">
        <v>0</v>
      </c>
      <c r="S3116" t="b">
        <v>0</v>
      </c>
    </row>
    <row r="3117" spans="1:20" ht="36" x14ac:dyDescent="0.3">
      <c r="A3117" s="27">
        <v>30174</v>
      </c>
      <c r="B3117" s="34" t="s">
        <v>485</v>
      </c>
      <c r="C3117" s="27" t="s">
        <v>660</v>
      </c>
      <c r="D3117" s="27"/>
      <c r="E3117" s="35" t="s">
        <v>3260</v>
      </c>
      <c r="F3117" s="26">
        <v>44287</v>
      </c>
      <c r="G3117" s="27"/>
      <c r="H3117" s="27" t="s">
        <v>24</v>
      </c>
      <c r="I3117" s="29"/>
      <c r="J3117" s="32" t="s">
        <v>580</v>
      </c>
      <c r="K3117" s="31"/>
      <c r="L3117" s="28" t="s">
        <v>572</v>
      </c>
      <c r="M3117" s="31"/>
      <c r="N3117" s="28" t="s">
        <v>572</v>
      </c>
      <c r="O3117" s="27" t="s">
        <v>1147</v>
      </c>
      <c r="P3117" s="27" t="s">
        <v>568</v>
      </c>
      <c r="Q3117" t="b">
        <v>0</v>
      </c>
      <c r="S3117" t="b">
        <v>0</v>
      </c>
    </row>
    <row r="3118" spans="1:20" x14ac:dyDescent="0.3">
      <c r="A3118" s="27">
        <v>30175</v>
      </c>
      <c r="B3118" s="34" t="s">
        <v>485</v>
      </c>
      <c r="C3118" s="27" t="s">
        <v>1216</v>
      </c>
      <c r="D3118" s="27"/>
      <c r="E3118" s="35" t="s">
        <v>3240</v>
      </c>
      <c r="F3118" s="26">
        <v>44287</v>
      </c>
      <c r="G3118" s="27"/>
      <c r="H3118" s="27" t="s">
        <v>24</v>
      </c>
      <c r="I3118" s="29"/>
      <c r="J3118" s="32" t="s">
        <v>580</v>
      </c>
      <c r="K3118" s="31"/>
      <c r="L3118" s="28" t="s">
        <v>572</v>
      </c>
      <c r="M3118" s="31"/>
      <c r="N3118" s="28" t="s">
        <v>572</v>
      </c>
      <c r="O3118" s="27" t="s">
        <v>1147</v>
      </c>
      <c r="P3118" s="27" t="s">
        <v>568</v>
      </c>
      <c r="Q3118" t="b">
        <v>0</v>
      </c>
      <c r="S3118" t="b">
        <v>0</v>
      </c>
    </row>
    <row r="3119" spans="1:20" ht="24" x14ac:dyDescent="0.3">
      <c r="A3119" s="27">
        <v>30176</v>
      </c>
      <c r="B3119" s="34" t="s">
        <v>485</v>
      </c>
      <c r="C3119" s="27" t="s">
        <v>1218</v>
      </c>
      <c r="D3119" s="27"/>
      <c r="E3119" s="35" t="s">
        <v>3261</v>
      </c>
      <c r="F3119" s="26">
        <v>44287</v>
      </c>
      <c r="G3119" s="27"/>
      <c r="H3119" s="27" t="s">
        <v>24</v>
      </c>
      <c r="I3119" s="29"/>
      <c r="J3119" s="32" t="s">
        <v>580</v>
      </c>
      <c r="K3119" s="31"/>
      <c r="L3119" s="28" t="s">
        <v>572</v>
      </c>
      <c r="M3119" s="31"/>
      <c r="N3119" s="28" t="s">
        <v>572</v>
      </c>
      <c r="O3119" s="27" t="s">
        <v>1147</v>
      </c>
      <c r="P3119" s="27" t="s">
        <v>568</v>
      </c>
      <c r="Q3119" t="b">
        <v>0</v>
      </c>
      <c r="S3119" t="b">
        <v>0</v>
      </c>
    </row>
    <row r="3120" spans="1:20" ht="24" x14ac:dyDescent="0.3">
      <c r="A3120" s="27">
        <v>30177</v>
      </c>
      <c r="B3120" s="34" t="s">
        <v>485</v>
      </c>
      <c r="C3120" s="27" t="s">
        <v>1220</v>
      </c>
      <c r="D3120" s="27"/>
      <c r="E3120" s="35" t="s">
        <v>3262</v>
      </c>
      <c r="F3120" s="26">
        <v>44287</v>
      </c>
      <c r="G3120" s="27"/>
      <c r="H3120" s="27" t="s">
        <v>24</v>
      </c>
      <c r="I3120" s="29"/>
      <c r="J3120" s="32" t="s">
        <v>580</v>
      </c>
      <c r="K3120" s="31"/>
      <c r="L3120" s="28" t="s">
        <v>572</v>
      </c>
      <c r="M3120" s="31"/>
      <c r="N3120" s="28" t="s">
        <v>572</v>
      </c>
      <c r="O3120" s="27" t="s">
        <v>1147</v>
      </c>
      <c r="P3120" s="27" t="s">
        <v>568</v>
      </c>
      <c r="Q3120" t="b">
        <v>0</v>
      </c>
      <c r="S3120" t="b">
        <v>0</v>
      </c>
    </row>
    <row r="3121" spans="1:19" ht="36" x14ac:dyDescent="0.3">
      <c r="A3121" s="27">
        <v>30178</v>
      </c>
      <c r="B3121" s="34" t="s">
        <v>485</v>
      </c>
      <c r="C3121" s="27" t="s">
        <v>1222</v>
      </c>
      <c r="D3121" s="27"/>
      <c r="E3121" s="35" t="s">
        <v>3263</v>
      </c>
      <c r="F3121" s="26">
        <v>44287</v>
      </c>
      <c r="G3121" s="27"/>
      <c r="H3121" s="27" t="s">
        <v>24</v>
      </c>
      <c r="I3121" s="29"/>
      <c r="J3121" s="32" t="s">
        <v>580</v>
      </c>
      <c r="K3121" s="31"/>
      <c r="L3121" s="28" t="s">
        <v>572</v>
      </c>
      <c r="M3121" s="31"/>
      <c r="N3121" s="28" t="s">
        <v>572</v>
      </c>
      <c r="O3121" s="27" t="s">
        <v>1147</v>
      </c>
      <c r="P3121" s="27" t="s">
        <v>568</v>
      </c>
      <c r="Q3121" t="b">
        <v>0</v>
      </c>
      <c r="S3121" t="b">
        <v>0</v>
      </c>
    </row>
    <row r="3122" spans="1:19" ht="36" x14ac:dyDescent="0.3">
      <c r="A3122" s="27">
        <v>30179</v>
      </c>
      <c r="B3122" s="34" t="s">
        <v>485</v>
      </c>
      <c r="C3122" s="27" t="s">
        <v>2730</v>
      </c>
      <c r="D3122" s="27"/>
      <c r="E3122" s="35" t="s">
        <v>3264</v>
      </c>
      <c r="F3122" s="26">
        <v>44287</v>
      </c>
      <c r="G3122" s="27"/>
      <c r="H3122" s="27" t="s">
        <v>24</v>
      </c>
      <c r="I3122" s="29"/>
      <c r="J3122" s="32" t="s">
        <v>580</v>
      </c>
      <c r="K3122" s="31"/>
      <c r="L3122" s="28" t="s">
        <v>572</v>
      </c>
      <c r="M3122" s="31"/>
      <c r="N3122" s="28" t="s">
        <v>572</v>
      </c>
      <c r="O3122" s="27" t="s">
        <v>1147</v>
      </c>
      <c r="P3122" s="27" t="s">
        <v>568</v>
      </c>
      <c r="Q3122" t="b">
        <v>0</v>
      </c>
      <c r="S3122" t="b">
        <v>0</v>
      </c>
    </row>
    <row r="3123" spans="1:19" ht="36" x14ac:dyDescent="0.3">
      <c r="A3123" s="27">
        <v>30180</v>
      </c>
      <c r="B3123" s="34" t="s">
        <v>485</v>
      </c>
      <c r="C3123" s="27" t="s">
        <v>3245</v>
      </c>
      <c r="D3123" s="27"/>
      <c r="E3123" s="35" t="s">
        <v>3265</v>
      </c>
      <c r="F3123" s="26">
        <v>44287</v>
      </c>
      <c r="G3123" s="27"/>
      <c r="H3123" s="27" t="s">
        <v>24</v>
      </c>
      <c r="I3123" s="29"/>
      <c r="J3123" s="32" t="s">
        <v>580</v>
      </c>
      <c r="K3123" s="31"/>
      <c r="L3123" s="28" t="s">
        <v>572</v>
      </c>
      <c r="M3123" s="31"/>
      <c r="N3123" s="28" t="s">
        <v>572</v>
      </c>
      <c r="O3123" s="27" t="s">
        <v>1147</v>
      </c>
      <c r="P3123" s="27" t="s">
        <v>568</v>
      </c>
      <c r="Q3123" t="b">
        <v>0</v>
      </c>
      <c r="S3123" t="b">
        <v>0</v>
      </c>
    </row>
    <row r="3124" spans="1:19" ht="60" x14ac:dyDescent="0.3">
      <c r="A3124" s="27">
        <v>30181</v>
      </c>
      <c r="B3124" s="34" t="s">
        <v>485</v>
      </c>
      <c r="C3124" s="27" t="s">
        <v>661</v>
      </c>
      <c r="D3124" s="27"/>
      <c r="E3124" s="35" t="s">
        <v>3266</v>
      </c>
      <c r="F3124" s="26">
        <v>44287</v>
      </c>
      <c r="G3124" s="27"/>
      <c r="H3124" s="27" t="s">
        <v>24</v>
      </c>
      <c r="I3124" s="29"/>
      <c r="J3124" s="32" t="s">
        <v>580</v>
      </c>
      <c r="K3124" s="31"/>
      <c r="L3124" s="28" t="s">
        <v>572</v>
      </c>
      <c r="M3124" s="31"/>
      <c r="N3124" s="28" t="s">
        <v>572</v>
      </c>
      <c r="O3124" s="27" t="s">
        <v>1147</v>
      </c>
      <c r="P3124" s="27" t="s">
        <v>568</v>
      </c>
      <c r="Q3124" t="b">
        <v>0</v>
      </c>
      <c r="S3124" t="b">
        <v>0</v>
      </c>
    </row>
    <row r="3125" spans="1:19" ht="36" x14ac:dyDescent="0.3">
      <c r="A3125" s="27">
        <v>30182</v>
      </c>
      <c r="B3125" s="34" t="s">
        <v>485</v>
      </c>
      <c r="C3125" s="27" t="s">
        <v>662</v>
      </c>
      <c r="D3125" s="27"/>
      <c r="E3125" s="35" t="s">
        <v>3267</v>
      </c>
      <c r="F3125" s="26">
        <v>44287</v>
      </c>
      <c r="G3125" s="27"/>
      <c r="H3125" s="27" t="s">
        <v>24</v>
      </c>
      <c r="I3125" s="29"/>
      <c r="J3125" s="32" t="s">
        <v>580</v>
      </c>
      <c r="K3125" s="31"/>
      <c r="L3125" s="28" t="s">
        <v>572</v>
      </c>
      <c r="M3125" s="31"/>
      <c r="N3125" s="28" t="s">
        <v>572</v>
      </c>
      <c r="O3125" s="27" t="s">
        <v>1147</v>
      </c>
      <c r="P3125" s="27" t="s">
        <v>568</v>
      </c>
      <c r="Q3125" t="b">
        <v>0</v>
      </c>
      <c r="S3125" t="b">
        <v>0</v>
      </c>
    </row>
    <row r="3126" spans="1:19" ht="36" x14ac:dyDescent="0.3">
      <c r="A3126" s="27">
        <v>30183</v>
      </c>
      <c r="B3126" s="34" t="s">
        <v>485</v>
      </c>
      <c r="C3126" s="27" t="s">
        <v>666</v>
      </c>
      <c r="D3126" s="27"/>
      <c r="E3126" s="35" t="s">
        <v>3268</v>
      </c>
      <c r="F3126" s="26">
        <v>44287</v>
      </c>
      <c r="G3126" s="27"/>
      <c r="H3126" s="27" t="s">
        <v>24</v>
      </c>
      <c r="I3126" s="29"/>
      <c r="J3126" s="32" t="s">
        <v>580</v>
      </c>
      <c r="K3126" s="31"/>
      <c r="L3126" s="28" t="s">
        <v>572</v>
      </c>
      <c r="M3126" s="31"/>
      <c r="N3126" s="28" t="s">
        <v>572</v>
      </c>
      <c r="O3126" s="27" t="s">
        <v>1147</v>
      </c>
      <c r="P3126" s="27" t="s">
        <v>568</v>
      </c>
      <c r="Q3126" t="b">
        <v>0</v>
      </c>
      <c r="S3126" t="b">
        <v>0</v>
      </c>
    </row>
    <row r="3127" spans="1:19" ht="36" x14ac:dyDescent="0.3">
      <c r="A3127" s="27">
        <v>30184</v>
      </c>
      <c r="B3127" s="34" t="s">
        <v>485</v>
      </c>
      <c r="C3127" s="27" t="s">
        <v>667</v>
      </c>
      <c r="D3127" s="27"/>
      <c r="E3127" s="35" t="s">
        <v>3269</v>
      </c>
      <c r="F3127" s="26">
        <v>44287</v>
      </c>
      <c r="G3127" s="27"/>
      <c r="H3127" s="27" t="s">
        <v>24</v>
      </c>
      <c r="I3127" s="29"/>
      <c r="J3127" s="32" t="s">
        <v>580</v>
      </c>
      <c r="K3127" s="31"/>
      <c r="L3127" s="28" t="s">
        <v>572</v>
      </c>
      <c r="M3127" s="31"/>
      <c r="N3127" s="28" t="s">
        <v>572</v>
      </c>
      <c r="O3127" s="27" t="s">
        <v>1147</v>
      </c>
      <c r="P3127" s="27" t="s">
        <v>568</v>
      </c>
      <c r="Q3127" t="b">
        <v>0</v>
      </c>
      <c r="S3127" t="b">
        <v>0</v>
      </c>
    </row>
    <row r="3128" spans="1:19" ht="36" x14ac:dyDescent="0.3">
      <c r="A3128" s="27">
        <v>30185</v>
      </c>
      <c r="B3128" s="34" t="s">
        <v>485</v>
      </c>
      <c r="C3128" s="27" t="s">
        <v>668</v>
      </c>
      <c r="D3128" s="27"/>
      <c r="E3128" s="35" t="s">
        <v>3270</v>
      </c>
      <c r="F3128" s="26">
        <v>44287</v>
      </c>
      <c r="G3128" s="27"/>
      <c r="H3128" s="27" t="s">
        <v>24</v>
      </c>
      <c r="I3128" s="29"/>
      <c r="J3128" s="30" t="s">
        <v>563</v>
      </c>
      <c r="K3128" s="31"/>
      <c r="L3128" s="28" t="s">
        <v>572</v>
      </c>
      <c r="M3128" s="31"/>
      <c r="N3128" s="28" t="s">
        <v>572</v>
      </c>
      <c r="O3128" s="27" t="s">
        <v>1147</v>
      </c>
      <c r="P3128" s="27" t="s">
        <v>568</v>
      </c>
      <c r="Q3128" t="b">
        <v>0</v>
      </c>
      <c r="S3128" t="b">
        <v>0</v>
      </c>
    </row>
    <row r="3129" spans="1:19" ht="60" x14ac:dyDescent="0.3">
      <c r="A3129" s="27">
        <v>30186</v>
      </c>
      <c r="B3129" s="34" t="s">
        <v>485</v>
      </c>
      <c r="C3129" s="27" t="s">
        <v>669</v>
      </c>
      <c r="D3129" s="27"/>
      <c r="E3129" s="35" t="s">
        <v>3271</v>
      </c>
      <c r="F3129" s="26">
        <v>44287</v>
      </c>
      <c r="G3129" s="27"/>
      <c r="H3129" s="27" t="s">
        <v>24</v>
      </c>
      <c r="I3129" s="29"/>
      <c r="J3129" s="32" t="s">
        <v>580</v>
      </c>
      <c r="K3129" s="31"/>
      <c r="L3129" s="28" t="s">
        <v>572</v>
      </c>
      <c r="M3129" s="31"/>
      <c r="N3129" s="28" t="s">
        <v>572</v>
      </c>
      <c r="O3129" s="27" t="s">
        <v>1147</v>
      </c>
      <c r="P3129" s="27" t="s">
        <v>568</v>
      </c>
      <c r="Q3129" t="b">
        <v>0</v>
      </c>
      <c r="S3129" t="b">
        <v>0</v>
      </c>
    </row>
    <row r="3130" spans="1:19" ht="60" x14ac:dyDescent="0.3">
      <c r="A3130" s="27">
        <v>30187</v>
      </c>
      <c r="B3130" s="34" t="s">
        <v>485</v>
      </c>
      <c r="C3130" s="27" t="s">
        <v>670</v>
      </c>
      <c r="D3130" s="27"/>
      <c r="E3130" s="35" t="s">
        <v>3272</v>
      </c>
      <c r="F3130" s="26">
        <v>44287</v>
      </c>
      <c r="G3130" s="27"/>
      <c r="H3130" s="27" t="s">
        <v>24</v>
      </c>
      <c r="I3130" s="29"/>
      <c r="J3130" s="32" t="s">
        <v>580</v>
      </c>
      <c r="K3130" s="31"/>
      <c r="L3130" s="28" t="s">
        <v>572</v>
      </c>
      <c r="M3130" s="31"/>
      <c r="N3130" s="28" t="s">
        <v>572</v>
      </c>
      <c r="O3130" s="27" t="s">
        <v>1147</v>
      </c>
      <c r="P3130" s="27" t="s">
        <v>568</v>
      </c>
      <c r="Q3130" t="b">
        <v>0</v>
      </c>
      <c r="S3130" t="b">
        <v>0</v>
      </c>
    </row>
    <row r="3131" spans="1:19" ht="36" x14ac:dyDescent="0.3">
      <c r="A3131" s="27">
        <v>30188</v>
      </c>
      <c r="B3131" s="34" t="s">
        <v>485</v>
      </c>
      <c r="C3131" s="27" t="s">
        <v>1242</v>
      </c>
      <c r="D3131" s="27"/>
      <c r="E3131" s="35" t="s">
        <v>3273</v>
      </c>
      <c r="F3131" s="26">
        <v>44287</v>
      </c>
      <c r="G3131" s="27"/>
      <c r="H3131" s="27" t="s">
        <v>24</v>
      </c>
      <c r="I3131" s="29"/>
      <c r="J3131" s="32" t="s">
        <v>580</v>
      </c>
      <c r="K3131" s="31"/>
      <c r="L3131" s="28" t="s">
        <v>572</v>
      </c>
      <c r="M3131" s="31"/>
      <c r="N3131" s="28" t="s">
        <v>572</v>
      </c>
      <c r="O3131" s="27" t="s">
        <v>1147</v>
      </c>
      <c r="P3131" s="27" t="s">
        <v>568</v>
      </c>
      <c r="Q3131" t="b">
        <v>0</v>
      </c>
      <c r="S3131" t="b">
        <v>0</v>
      </c>
    </row>
    <row r="3132" spans="1:19" x14ac:dyDescent="0.3">
      <c r="A3132" s="27">
        <v>30189</v>
      </c>
      <c r="B3132" s="34" t="s">
        <v>485</v>
      </c>
      <c r="C3132" s="27" t="s">
        <v>2928</v>
      </c>
      <c r="D3132" s="27"/>
      <c r="E3132" s="35" t="s">
        <v>3274</v>
      </c>
      <c r="F3132" s="26">
        <v>44287</v>
      </c>
      <c r="G3132" s="27"/>
      <c r="H3132" s="27" t="s">
        <v>24</v>
      </c>
      <c r="I3132" s="29"/>
      <c r="J3132" s="30" t="s">
        <v>563</v>
      </c>
      <c r="K3132" s="31"/>
      <c r="L3132" s="28" t="s">
        <v>572</v>
      </c>
      <c r="M3132" s="31"/>
      <c r="N3132" s="28" t="s">
        <v>572</v>
      </c>
      <c r="O3132" s="27" t="s">
        <v>1147</v>
      </c>
      <c r="P3132" s="27" t="s">
        <v>568</v>
      </c>
      <c r="Q3132" t="b">
        <v>0</v>
      </c>
      <c r="S3132" t="b">
        <v>0</v>
      </c>
    </row>
    <row r="3133" spans="1:19" ht="36" x14ac:dyDescent="0.3">
      <c r="A3133" s="27">
        <v>30165</v>
      </c>
      <c r="B3133" s="34" t="s">
        <v>485</v>
      </c>
      <c r="C3133" s="27" t="s">
        <v>571</v>
      </c>
      <c r="D3133" s="27"/>
      <c r="E3133" s="35" t="s">
        <v>3275</v>
      </c>
      <c r="F3133" s="26">
        <v>44287</v>
      </c>
      <c r="G3133" s="27"/>
      <c r="H3133" s="27" t="s">
        <v>24</v>
      </c>
      <c r="I3133" s="29"/>
      <c r="J3133" s="32" t="s">
        <v>580</v>
      </c>
      <c r="K3133" s="31"/>
      <c r="L3133" s="28" t="s">
        <v>572</v>
      </c>
      <c r="M3133" s="31"/>
      <c r="N3133" s="28" t="s">
        <v>572</v>
      </c>
      <c r="O3133" s="27" t="s">
        <v>1147</v>
      </c>
      <c r="P3133" s="27" t="s">
        <v>568</v>
      </c>
      <c r="Q3133" t="b">
        <v>0</v>
      </c>
      <c r="S3133" t="b">
        <v>0</v>
      </c>
    </row>
    <row r="3134" spans="1:19" ht="84" x14ac:dyDescent="0.3">
      <c r="A3134" s="27">
        <v>30190</v>
      </c>
      <c r="B3134" s="34" t="s">
        <v>485</v>
      </c>
      <c r="C3134" s="27" t="s">
        <v>2937</v>
      </c>
      <c r="D3134" s="27"/>
      <c r="E3134" s="35" t="s">
        <v>3276</v>
      </c>
      <c r="F3134" s="26">
        <v>44287</v>
      </c>
      <c r="G3134" s="27"/>
      <c r="H3134" s="27" t="s">
        <v>24</v>
      </c>
      <c r="I3134" s="29"/>
      <c r="J3134" s="32" t="s">
        <v>580</v>
      </c>
      <c r="K3134" s="31"/>
      <c r="L3134" s="28" t="s">
        <v>572</v>
      </c>
      <c r="M3134" s="31"/>
      <c r="N3134" s="28" t="s">
        <v>572</v>
      </c>
      <c r="O3134" s="27" t="s">
        <v>1147</v>
      </c>
      <c r="P3134" s="27" t="s">
        <v>568</v>
      </c>
      <c r="Q3134" t="b">
        <v>0</v>
      </c>
      <c r="S3134" t="b">
        <v>0</v>
      </c>
    </row>
    <row r="3135" spans="1:19" ht="60" x14ac:dyDescent="0.3">
      <c r="A3135" s="27">
        <v>30191</v>
      </c>
      <c r="B3135" s="34" t="s">
        <v>485</v>
      </c>
      <c r="C3135" s="27" t="s">
        <v>2949</v>
      </c>
      <c r="D3135" s="27"/>
      <c r="E3135" s="35" t="s">
        <v>3277</v>
      </c>
      <c r="F3135" s="26">
        <v>44287</v>
      </c>
      <c r="G3135" s="27"/>
      <c r="H3135" s="27" t="s">
        <v>24</v>
      </c>
      <c r="I3135" s="29"/>
      <c r="J3135" s="30" t="s">
        <v>563</v>
      </c>
      <c r="K3135" s="31"/>
      <c r="L3135" s="28" t="s">
        <v>572</v>
      </c>
      <c r="M3135" s="31"/>
      <c r="N3135" s="28" t="s">
        <v>572</v>
      </c>
      <c r="O3135" s="27" t="s">
        <v>1147</v>
      </c>
      <c r="P3135" s="27" t="s">
        <v>568</v>
      </c>
      <c r="Q3135" t="b">
        <v>0</v>
      </c>
      <c r="S3135" t="b">
        <v>0</v>
      </c>
    </row>
    <row r="3136" spans="1:19" x14ac:dyDescent="0.3">
      <c r="A3136" s="27">
        <v>30192</v>
      </c>
      <c r="B3136" s="34" t="s">
        <v>485</v>
      </c>
      <c r="C3136" s="27" t="s">
        <v>2951</v>
      </c>
      <c r="D3136" s="27"/>
      <c r="E3136" s="35" t="s">
        <v>3274</v>
      </c>
      <c r="F3136" s="26">
        <v>44287</v>
      </c>
      <c r="G3136" s="27"/>
      <c r="H3136" s="27" t="s">
        <v>24</v>
      </c>
      <c r="I3136" s="29"/>
      <c r="J3136" s="30" t="s">
        <v>563</v>
      </c>
      <c r="K3136" s="31"/>
      <c r="L3136" s="28" t="s">
        <v>572</v>
      </c>
      <c r="M3136" s="31"/>
      <c r="N3136" s="28" t="s">
        <v>572</v>
      </c>
      <c r="O3136" s="27" t="s">
        <v>1147</v>
      </c>
      <c r="P3136" s="27" t="s">
        <v>568</v>
      </c>
      <c r="Q3136" t="b">
        <v>0</v>
      </c>
      <c r="S3136" t="b">
        <v>0</v>
      </c>
    </row>
    <row r="3137" spans="1:19" ht="84" x14ac:dyDescent="0.3">
      <c r="A3137" s="27">
        <v>30193</v>
      </c>
      <c r="B3137" s="34" t="s">
        <v>485</v>
      </c>
      <c r="C3137" s="27" t="s">
        <v>2953</v>
      </c>
      <c r="D3137" s="27"/>
      <c r="E3137" s="35" t="s">
        <v>3278</v>
      </c>
      <c r="F3137" s="26">
        <v>44287</v>
      </c>
      <c r="G3137" s="27"/>
      <c r="H3137" s="27" t="s">
        <v>24</v>
      </c>
      <c r="I3137" s="29"/>
      <c r="J3137" s="32" t="s">
        <v>580</v>
      </c>
      <c r="K3137" s="31"/>
      <c r="L3137" s="28" t="s">
        <v>572</v>
      </c>
      <c r="M3137" s="31"/>
      <c r="N3137" s="28" t="s">
        <v>572</v>
      </c>
      <c r="O3137" s="27" t="s">
        <v>1147</v>
      </c>
      <c r="P3137" s="27" t="s">
        <v>568</v>
      </c>
      <c r="Q3137" t="b">
        <v>0</v>
      </c>
      <c r="S3137" t="b">
        <v>0</v>
      </c>
    </row>
    <row r="3138" spans="1:19" ht="60" x14ac:dyDescent="0.3">
      <c r="A3138" s="27">
        <v>30194</v>
      </c>
      <c r="B3138" s="34" t="s">
        <v>485</v>
      </c>
      <c r="C3138" s="27" t="s">
        <v>3253</v>
      </c>
      <c r="D3138" s="27"/>
      <c r="E3138" s="35" t="s">
        <v>3279</v>
      </c>
      <c r="F3138" s="26">
        <v>44287</v>
      </c>
      <c r="G3138" s="27"/>
      <c r="H3138" s="27" t="s">
        <v>24</v>
      </c>
      <c r="I3138" s="29"/>
      <c r="J3138" s="32" t="s">
        <v>580</v>
      </c>
      <c r="K3138" s="31"/>
      <c r="L3138" s="28" t="s">
        <v>572</v>
      </c>
      <c r="M3138" s="31"/>
      <c r="N3138" s="28" t="s">
        <v>572</v>
      </c>
      <c r="O3138" s="27" t="s">
        <v>1147</v>
      </c>
      <c r="P3138" s="27" t="s">
        <v>568</v>
      </c>
      <c r="Q3138" t="b">
        <v>0</v>
      </c>
      <c r="S3138" t="b">
        <v>0</v>
      </c>
    </row>
    <row r="3139" spans="1:19" ht="84" x14ac:dyDescent="0.3">
      <c r="A3139" s="27">
        <v>30166</v>
      </c>
      <c r="B3139" s="34" t="s">
        <v>485</v>
      </c>
      <c r="C3139" s="27" t="s">
        <v>573</v>
      </c>
      <c r="D3139" s="27"/>
      <c r="E3139" s="35" t="s">
        <v>3280</v>
      </c>
      <c r="F3139" s="26">
        <v>44287</v>
      </c>
      <c r="G3139" s="27"/>
      <c r="H3139" s="27" t="s">
        <v>24</v>
      </c>
      <c r="I3139" s="29"/>
      <c r="J3139" s="32" t="s">
        <v>580</v>
      </c>
      <c r="K3139" s="31"/>
      <c r="L3139" s="28" t="s">
        <v>572</v>
      </c>
      <c r="M3139" s="31"/>
      <c r="N3139" s="28" t="s">
        <v>572</v>
      </c>
      <c r="O3139" s="27" t="s">
        <v>1147</v>
      </c>
      <c r="P3139" s="27" t="s">
        <v>568</v>
      </c>
      <c r="Q3139" t="b">
        <v>0</v>
      </c>
      <c r="S3139" t="b">
        <v>0</v>
      </c>
    </row>
    <row r="3140" spans="1:19" ht="48" x14ac:dyDescent="0.3">
      <c r="A3140" s="27">
        <v>30167</v>
      </c>
      <c r="B3140" s="34" t="s">
        <v>485</v>
      </c>
      <c r="C3140" s="27" t="s">
        <v>574</v>
      </c>
      <c r="D3140" s="27"/>
      <c r="E3140" s="35" t="s">
        <v>3281</v>
      </c>
      <c r="F3140" s="26">
        <v>44287</v>
      </c>
      <c r="G3140" s="27"/>
      <c r="H3140" s="27" t="s">
        <v>24</v>
      </c>
      <c r="I3140" s="29"/>
      <c r="J3140" s="32" t="s">
        <v>580</v>
      </c>
      <c r="K3140" s="31"/>
      <c r="L3140" s="28" t="s">
        <v>572</v>
      </c>
      <c r="M3140" s="31"/>
      <c r="N3140" s="28" t="s">
        <v>572</v>
      </c>
      <c r="O3140" s="27" t="s">
        <v>1147</v>
      </c>
      <c r="P3140" s="27" t="s">
        <v>568</v>
      </c>
      <c r="Q3140" t="b">
        <v>0</v>
      </c>
      <c r="S3140" t="b">
        <v>0</v>
      </c>
    </row>
    <row r="3141" spans="1:19" ht="60" x14ac:dyDescent="0.3">
      <c r="A3141" s="27">
        <v>30168</v>
      </c>
      <c r="B3141" s="34" t="s">
        <v>485</v>
      </c>
      <c r="C3141" s="27" t="s">
        <v>606</v>
      </c>
      <c r="D3141" s="27"/>
      <c r="E3141" s="35" t="s">
        <v>3282</v>
      </c>
      <c r="F3141" s="26">
        <v>44287</v>
      </c>
      <c r="G3141" s="27"/>
      <c r="H3141" s="27" t="s">
        <v>24</v>
      </c>
      <c r="I3141" s="29"/>
      <c r="J3141" s="32" t="s">
        <v>580</v>
      </c>
      <c r="K3141" s="31"/>
      <c r="L3141" s="28" t="s">
        <v>572</v>
      </c>
      <c r="M3141" s="31"/>
      <c r="N3141" s="28" t="s">
        <v>572</v>
      </c>
      <c r="O3141" s="27" t="s">
        <v>1147</v>
      </c>
      <c r="P3141" s="27" t="s">
        <v>568</v>
      </c>
      <c r="Q3141" t="b">
        <v>0</v>
      </c>
      <c r="S3141" t="b">
        <v>0</v>
      </c>
    </row>
    <row r="3142" spans="1:19" ht="36" x14ac:dyDescent="0.3">
      <c r="A3142" s="27">
        <v>30169</v>
      </c>
      <c r="B3142" s="34" t="s">
        <v>485</v>
      </c>
      <c r="C3142" s="27" t="s">
        <v>611</v>
      </c>
      <c r="D3142" s="27"/>
      <c r="E3142" s="35" t="s">
        <v>3283</v>
      </c>
      <c r="F3142" s="26">
        <v>44287</v>
      </c>
      <c r="G3142" s="27"/>
      <c r="H3142" s="27" t="s">
        <v>24</v>
      </c>
      <c r="I3142" s="29"/>
      <c r="J3142" s="32" t="s">
        <v>580</v>
      </c>
      <c r="K3142" s="31"/>
      <c r="L3142" s="28" t="s">
        <v>572</v>
      </c>
      <c r="M3142" s="31"/>
      <c r="N3142" s="28" t="s">
        <v>572</v>
      </c>
      <c r="O3142" s="27" t="s">
        <v>1147</v>
      </c>
      <c r="P3142" s="27" t="s">
        <v>568</v>
      </c>
      <c r="Q3142" t="b">
        <v>0</v>
      </c>
      <c r="S3142" t="b">
        <v>0</v>
      </c>
    </row>
    <row r="3143" spans="1:19" ht="72" x14ac:dyDescent="0.3">
      <c r="A3143" s="27">
        <v>30171</v>
      </c>
      <c r="B3143" s="34" t="s">
        <v>485</v>
      </c>
      <c r="C3143" s="27" t="s">
        <v>671</v>
      </c>
      <c r="D3143" s="27"/>
      <c r="E3143" s="35" t="s">
        <v>3284</v>
      </c>
      <c r="F3143" s="26">
        <v>44287</v>
      </c>
      <c r="G3143" s="27"/>
      <c r="H3143" s="27" t="s">
        <v>24</v>
      </c>
      <c r="I3143" s="29"/>
      <c r="J3143" s="32" t="s">
        <v>580</v>
      </c>
      <c r="K3143" s="31"/>
      <c r="L3143" s="28" t="s">
        <v>572</v>
      </c>
      <c r="M3143" s="31"/>
      <c r="N3143" s="28" t="s">
        <v>572</v>
      </c>
      <c r="O3143" s="27" t="s">
        <v>1147</v>
      </c>
      <c r="P3143" s="27" t="s">
        <v>568</v>
      </c>
      <c r="Q3143" t="b">
        <v>0</v>
      </c>
      <c r="S3143" t="b">
        <v>0</v>
      </c>
    </row>
    <row r="3144" spans="1:19" ht="60" x14ac:dyDescent="0.3">
      <c r="A3144" s="27">
        <v>30172</v>
      </c>
      <c r="B3144" s="34" t="s">
        <v>485</v>
      </c>
      <c r="C3144" s="27" t="s">
        <v>672</v>
      </c>
      <c r="D3144" s="27"/>
      <c r="E3144" s="35" t="s">
        <v>3285</v>
      </c>
      <c r="F3144" s="26">
        <v>44287</v>
      </c>
      <c r="G3144" s="27"/>
      <c r="H3144" s="27" t="s">
        <v>24</v>
      </c>
      <c r="I3144" s="29"/>
      <c r="J3144" s="32" t="s">
        <v>580</v>
      </c>
      <c r="K3144" s="31"/>
      <c r="L3144" s="28" t="s">
        <v>572</v>
      </c>
      <c r="M3144" s="31"/>
      <c r="N3144" s="28" t="s">
        <v>572</v>
      </c>
      <c r="O3144" s="27" t="s">
        <v>1147</v>
      </c>
      <c r="P3144" s="27" t="s">
        <v>568</v>
      </c>
      <c r="Q3144" t="b">
        <v>0</v>
      </c>
      <c r="S3144" t="b">
        <v>0</v>
      </c>
    </row>
    <row r="3145" spans="1:19" ht="72" x14ac:dyDescent="0.3">
      <c r="A3145" s="27">
        <v>30173</v>
      </c>
      <c r="B3145" s="34" t="s">
        <v>485</v>
      </c>
      <c r="C3145" s="27" t="s">
        <v>674</v>
      </c>
      <c r="D3145" s="27"/>
      <c r="E3145" s="35" t="s">
        <v>3286</v>
      </c>
      <c r="F3145" s="26">
        <v>44287</v>
      </c>
      <c r="G3145" s="27"/>
      <c r="H3145" s="27" t="s">
        <v>24</v>
      </c>
      <c r="I3145" s="29"/>
      <c r="J3145" s="30" t="s">
        <v>563</v>
      </c>
      <c r="K3145" s="31"/>
      <c r="L3145" s="28" t="s">
        <v>572</v>
      </c>
      <c r="M3145" s="31"/>
      <c r="N3145" s="28" t="s">
        <v>572</v>
      </c>
      <c r="O3145" s="27" t="s">
        <v>1147</v>
      </c>
      <c r="P3145" s="27" t="s">
        <v>568</v>
      </c>
      <c r="Q3145" t="b">
        <v>0</v>
      </c>
      <c r="S3145" t="b">
        <v>0</v>
      </c>
    </row>
    <row r="3146" spans="1:19" ht="36" x14ac:dyDescent="0.3">
      <c r="A3146" s="27">
        <v>30699</v>
      </c>
      <c r="B3146" s="34" t="s">
        <v>486</v>
      </c>
      <c r="C3146" s="27" t="s">
        <v>561</v>
      </c>
      <c r="D3146" s="27"/>
      <c r="E3146" s="35" t="s">
        <v>3287</v>
      </c>
      <c r="F3146" s="26">
        <v>45383</v>
      </c>
      <c r="G3146" s="27"/>
      <c r="H3146" s="27" t="s">
        <v>77</v>
      </c>
      <c r="I3146" s="29"/>
      <c r="J3146" s="32" t="s">
        <v>580</v>
      </c>
      <c r="K3146" s="31"/>
      <c r="L3146" s="28" t="s">
        <v>572</v>
      </c>
      <c r="M3146" s="31"/>
      <c r="N3146" s="28" t="s">
        <v>572</v>
      </c>
      <c r="O3146" s="27" t="s">
        <v>1147</v>
      </c>
      <c r="P3146" s="27" t="s">
        <v>568</v>
      </c>
      <c r="Q3146" t="b">
        <v>0</v>
      </c>
      <c r="S3146" t="b">
        <v>0</v>
      </c>
    </row>
    <row r="3147" spans="1:19" ht="36" x14ac:dyDescent="0.3">
      <c r="A3147" s="27">
        <v>30700</v>
      </c>
      <c r="B3147" s="34" t="s">
        <v>486</v>
      </c>
      <c r="C3147" s="27" t="s">
        <v>660</v>
      </c>
      <c r="D3147" s="27"/>
      <c r="E3147" s="35" t="s">
        <v>3288</v>
      </c>
      <c r="F3147" s="26">
        <v>45383</v>
      </c>
      <c r="G3147" s="27"/>
      <c r="H3147" s="27" t="s">
        <v>77</v>
      </c>
      <c r="I3147" s="29"/>
      <c r="J3147" s="32" t="s">
        <v>580</v>
      </c>
      <c r="K3147" s="31"/>
      <c r="L3147" s="28" t="s">
        <v>572</v>
      </c>
      <c r="M3147" s="31"/>
      <c r="N3147" s="28" t="s">
        <v>572</v>
      </c>
      <c r="O3147" s="27" t="s">
        <v>1147</v>
      </c>
      <c r="P3147" s="27" t="s">
        <v>568</v>
      </c>
      <c r="Q3147" t="b">
        <v>0</v>
      </c>
      <c r="S3147" t="b">
        <v>0</v>
      </c>
    </row>
    <row r="3148" spans="1:19" x14ac:dyDescent="0.3">
      <c r="A3148" s="27">
        <v>30701</v>
      </c>
      <c r="B3148" s="34" t="s">
        <v>486</v>
      </c>
      <c r="C3148" s="27" t="s">
        <v>1216</v>
      </c>
      <c r="D3148" s="27"/>
      <c r="E3148" s="35" t="s">
        <v>3240</v>
      </c>
      <c r="F3148" s="26">
        <v>45383</v>
      </c>
      <c r="G3148" s="27"/>
      <c r="H3148" s="27" t="s">
        <v>77</v>
      </c>
      <c r="I3148" s="29"/>
      <c r="J3148" s="32" t="s">
        <v>580</v>
      </c>
      <c r="K3148" s="31"/>
      <c r="L3148" s="28" t="s">
        <v>572</v>
      </c>
      <c r="M3148" s="31"/>
      <c r="N3148" s="28" t="s">
        <v>572</v>
      </c>
      <c r="O3148" s="27" t="s">
        <v>1147</v>
      </c>
      <c r="P3148" s="27" t="s">
        <v>568</v>
      </c>
      <c r="Q3148" t="b">
        <v>0</v>
      </c>
      <c r="S3148" t="b">
        <v>0</v>
      </c>
    </row>
    <row r="3149" spans="1:19" ht="24" x14ac:dyDescent="0.3">
      <c r="A3149" s="27">
        <v>30702</v>
      </c>
      <c r="B3149" s="34" t="s">
        <v>486</v>
      </c>
      <c r="C3149" s="27" t="s">
        <v>1218</v>
      </c>
      <c r="D3149" s="27"/>
      <c r="E3149" s="35" t="s">
        <v>3289</v>
      </c>
      <c r="F3149" s="26">
        <v>45383</v>
      </c>
      <c r="G3149" s="27"/>
      <c r="H3149" s="27" t="s">
        <v>77</v>
      </c>
      <c r="I3149" s="29"/>
      <c r="J3149" s="32" t="s">
        <v>580</v>
      </c>
      <c r="K3149" s="31"/>
      <c r="L3149" s="28" t="s">
        <v>572</v>
      </c>
      <c r="M3149" s="31"/>
      <c r="N3149" s="28" t="s">
        <v>572</v>
      </c>
      <c r="O3149" s="27" t="s">
        <v>1147</v>
      </c>
      <c r="P3149" s="27" t="s">
        <v>568</v>
      </c>
      <c r="Q3149" t="b">
        <v>0</v>
      </c>
      <c r="S3149" t="b">
        <v>0</v>
      </c>
    </row>
    <row r="3150" spans="1:19" ht="24" x14ac:dyDescent="0.3">
      <c r="A3150" s="27">
        <v>30703</v>
      </c>
      <c r="B3150" s="34" t="s">
        <v>486</v>
      </c>
      <c r="C3150" s="27" t="s">
        <v>1220</v>
      </c>
      <c r="D3150" s="27"/>
      <c r="E3150" s="35" t="s">
        <v>3290</v>
      </c>
      <c r="F3150" s="26">
        <v>45383</v>
      </c>
      <c r="G3150" s="27"/>
      <c r="H3150" s="27" t="s">
        <v>77</v>
      </c>
      <c r="I3150" s="29"/>
      <c r="J3150" s="32" t="s">
        <v>580</v>
      </c>
      <c r="K3150" s="31"/>
      <c r="L3150" s="28" t="s">
        <v>572</v>
      </c>
      <c r="M3150" s="31"/>
      <c r="N3150" s="28" t="s">
        <v>572</v>
      </c>
      <c r="O3150" s="27" t="s">
        <v>1147</v>
      </c>
      <c r="P3150" s="27" t="s">
        <v>568</v>
      </c>
      <c r="Q3150" t="b">
        <v>0</v>
      </c>
      <c r="S3150" t="b">
        <v>0</v>
      </c>
    </row>
    <row r="3151" spans="1:19" ht="36" x14ac:dyDescent="0.3">
      <c r="A3151" s="27">
        <v>30704</v>
      </c>
      <c r="B3151" s="34" t="s">
        <v>486</v>
      </c>
      <c r="C3151" s="27" t="s">
        <v>1222</v>
      </c>
      <c r="D3151" s="27"/>
      <c r="E3151" s="35" t="s">
        <v>3291</v>
      </c>
      <c r="F3151" s="26">
        <v>45383</v>
      </c>
      <c r="G3151" s="27"/>
      <c r="H3151" s="27" t="s">
        <v>77</v>
      </c>
      <c r="I3151" s="29"/>
      <c r="J3151" s="32" t="s">
        <v>580</v>
      </c>
      <c r="K3151" s="31"/>
      <c r="L3151" s="28" t="s">
        <v>572</v>
      </c>
      <c r="M3151" s="31"/>
      <c r="N3151" s="28" t="s">
        <v>572</v>
      </c>
      <c r="O3151" s="27" t="s">
        <v>1147</v>
      </c>
      <c r="P3151" s="27" t="s">
        <v>568</v>
      </c>
      <c r="Q3151" t="b">
        <v>0</v>
      </c>
      <c r="S3151" t="b">
        <v>0</v>
      </c>
    </row>
    <row r="3152" spans="1:19" ht="36" x14ac:dyDescent="0.3">
      <c r="A3152" s="27">
        <v>30705</v>
      </c>
      <c r="B3152" s="34" t="s">
        <v>486</v>
      </c>
      <c r="C3152" s="27" t="s">
        <v>2730</v>
      </c>
      <c r="D3152" s="27"/>
      <c r="E3152" s="35" t="s">
        <v>3292</v>
      </c>
      <c r="F3152" s="26">
        <v>45383</v>
      </c>
      <c r="G3152" s="27"/>
      <c r="H3152" s="27" t="s">
        <v>77</v>
      </c>
      <c r="I3152" s="29"/>
      <c r="J3152" s="32" t="s">
        <v>580</v>
      </c>
      <c r="K3152" s="31"/>
      <c r="L3152" s="28" t="s">
        <v>572</v>
      </c>
      <c r="M3152" s="31"/>
      <c r="N3152" s="28" t="s">
        <v>572</v>
      </c>
      <c r="O3152" s="27" t="s">
        <v>1147</v>
      </c>
      <c r="P3152" s="27" t="s">
        <v>568</v>
      </c>
      <c r="Q3152" t="b">
        <v>0</v>
      </c>
      <c r="S3152" t="b">
        <v>0</v>
      </c>
    </row>
    <row r="3153" spans="1:19" ht="36" x14ac:dyDescent="0.3">
      <c r="A3153" s="27">
        <v>30706</v>
      </c>
      <c r="B3153" s="34" t="s">
        <v>486</v>
      </c>
      <c r="C3153" s="27" t="s">
        <v>3245</v>
      </c>
      <c r="D3153" s="27"/>
      <c r="E3153" s="35" t="s">
        <v>3293</v>
      </c>
      <c r="F3153" s="26">
        <v>45383</v>
      </c>
      <c r="G3153" s="27"/>
      <c r="H3153" s="27" t="s">
        <v>77</v>
      </c>
      <c r="I3153" s="29"/>
      <c r="J3153" s="32" t="s">
        <v>580</v>
      </c>
      <c r="K3153" s="31"/>
      <c r="L3153" s="28" t="s">
        <v>572</v>
      </c>
      <c r="M3153" s="31"/>
      <c r="N3153" s="28" t="s">
        <v>572</v>
      </c>
      <c r="O3153" s="27" t="s">
        <v>1147</v>
      </c>
      <c r="P3153" s="27" t="s">
        <v>568</v>
      </c>
      <c r="Q3153" t="b">
        <v>0</v>
      </c>
      <c r="S3153" t="b">
        <v>0</v>
      </c>
    </row>
    <row r="3154" spans="1:19" ht="48" x14ac:dyDescent="0.3">
      <c r="A3154" s="27">
        <v>30707</v>
      </c>
      <c r="B3154" s="34" t="s">
        <v>486</v>
      </c>
      <c r="C3154" s="27" t="s">
        <v>661</v>
      </c>
      <c r="D3154" s="27"/>
      <c r="E3154" s="35" t="s">
        <v>3294</v>
      </c>
      <c r="F3154" s="26">
        <v>45383</v>
      </c>
      <c r="G3154" s="27"/>
      <c r="H3154" s="27" t="s">
        <v>77</v>
      </c>
      <c r="I3154" s="29"/>
      <c r="J3154" s="32" t="s">
        <v>580</v>
      </c>
      <c r="K3154" s="31"/>
      <c r="L3154" s="28" t="s">
        <v>572</v>
      </c>
      <c r="M3154" s="31"/>
      <c r="N3154" s="28" t="s">
        <v>572</v>
      </c>
      <c r="O3154" s="27" t="s">
        <v>1147</v>
      </c>
      <c r="P3154" s="27" t="s">
        <v>568</v>
      </c>
      <c r="Q3154" t="b">
        <v>0</v>
      </c>
      <c r="S3154" t="b">
        <v>0</v>
      </c>
    </row>
    <row r="3155" spans="1:19" ht="36" x14ac:dyDescent="0.3">
      <c r="A3155" s="27">
        <v>30708</v>
      </c>
      <c r="B3155" s="34" t="s">
        <v>486</v>
      </c>
      <c r="C3155" s="27" t="s">
        <v>662</v>
      </c>
      <c r="D3155" s="27"/>
      <c r="E3155" s="35" t="s">
        <v>3295</v>
      </c>
      <c r="F3155" s="26">
        <v>45383</v>
      </c>
      <c r="G3155" s="27"/>
      <c r="H3155" s="27" t="s">
        <v>77</v>
      </c>
      <c r="I3155" s="29"/>
      <c r="J3155" s="32" t="s">
        <v>580</v>
      </c>
      <c r="K3155" s="31"/>
      <c r="L3155" s="28" t="s">
        <v>572</v>
      </c>
      <c r="M3155" s="31"/>
      <c r="N3155" s="28" t="s">
        <v>572</v>
      </c>
      <c r="O3155" s="27" t="s">
        <v>1147</v>
      </c>
      <c r="P3155" s="27" t="s">
        <v>568</v>
      </c>
      <c r="Q3155" t="b">
        <v>0</v>
      </c>
      <c r="S3155" t="b">
        <v>0</v>
      </c>
    </row>
    <row r="3156" spans="1:19" ht="36" x14ac:dyDescent="0.3">
      <c r="A3156" s="27">
        <v>30709</v>
      </c>
      <c r="B3156" s="34" t="s">
        <v>486</v>
      </c>
      <c r="C3156" s="27" t="s">
        <v>666</v>
      </c>
      <c r="D3156" s="27"/>
      <c r="E3156" s="35" t="s">
        <v>3296</v>
      </c>
      <c r="F3156" s="26">
        <v>45383</v>
      </c>
      <c r="G3156" s="27"/>
      <c r="H3156" s="27" t="s">
        <v>77</v>
      </c>
      <c r="I3156" s="29"/>
      <c r="J3156" s="32" t="s">
        <v>580</v>
      </c>
      <c r="K3156" s="31"/>
      <c r="L3156" s="28" t="s">
        <v>572</v>
      </c>
      <c r="M3156" s="31"/>
      <c r="N3156" s="28" t="s">
        <v>572</v>
      </c>
      <c r="O3156" s="27" t="s">
        <v>1147</v>
      </c>
      <c r="P3156" s="27" t="s">
        <v>568</v>
      </c>
      <c r="Q3156" t="b">
        <v>0</v>
      </c>
      <c r="S3156" t="b">
        <v>0</v>
      </c>
    </row>
    <row r="3157" spans="1:19" ht="36" x14ac:dyDescent="0.3">
      <c r="A3157" s="27">
        <v>30710</v>
      </c>
      <c r="B3157" s="34" t="s">
        <v>486</v>
      </c>
      <c r="C3157" s="27" t="s">
        <v>667</v>
      </c>
      <c r="D3157" s="27"/>
      <c r="E3157" s="35" t="s">
        <v>3297</v>
      </c>
      <c r="F3157" s="26">
        <v>45383</v>
      </c>
      <c r="G3157" s="27"/>
      <c r="H3157" s="27" t="s">
        <v>77</v>
      </c>
      <c r="I3157" s="29"/>
      <c r="J3157" s="32" t="s">
        <v>580</v>
      </c>
      <c r="K3157" s="31"/>
      <c r="L3157" s="28" t="s">
        <v>572</v>
      </c>
      <c r="M3157" s="31"/>
      <c r="N3157" s="28" t="s">
        <v>572</v>
      </c>
      <c r="O3157" s="27" t="s">
        <v>1147</v>
      </c>
      <c r="P3157" s="27" t="s">
        <v>568</v>
      </c>
      <c r="Q3157" t="b">
        <v>0</v>
      </c>
      <c r="S3157" t="b">
        <v>0</v>
      </c>
    </row>
    <row r="3158" spans="1:19" ht="36" x14ac:dyDescent="0.3">
      <c r="A3158" s="27">
        <v>30711</v>
      </c>
      <c r="B3158" s="34" t="s">
        <v>486</v>
      </c>
      <c r="C3158" s="27" t="s">
        <v>668</v>
      </c>
      <c r="D3158" s="27"/>
      <c r="E3158" s="35" t="s">
        <v>3298</v>
      </c>
      <c r="F3158" s="26">
        <v>45383</v>
      </c>
      <c r="G3158" s="27"/>
      <c r="H3158" s="27" t="s">
        <v>77</v>
      </c>
      <c r="I3158" s="29"/>
      <c r="J3158" s="30" t="s">
        <v>563</v>
      </c>
      <c r="K3158" s="31"/>
      <c r="L3158" s="28" t="s">
        <v>572</v>
      </c>
      <c r="M3158" s="31"/>
      <c r="N3158" s="28" t="s">
        <v>572</v>
      </c>
      <c r="O3158" s="27" t="s">
        <v>1147</v>
      </c>
      <c r="P3158" s="27" t="s">
        <v>568</v>
      </c>
      <c r="Q3158" t="b">
        <v>0</v>
      </c>
      <c r="S3158" t="b">
        <v>0</v>
      </c>
    </row>
    <row r="3159" spans="1:19" ht="48" x14ac:dyDescent="0.3">
      <c r="A3159" s="27">
        <v>30712</v>
      </c>
      <c r="B3159" s="34" t="s">
        <v>486</v>
      </c>
      <c r="C3159" s="27" t="s">
        <v>669</v>
      </c>
      <c r="D3159" s="27"/>
      <c r="E3159" s="35" t="s">
        <v>3299</v>
      </c>
      <c r="F3159" s="26">
        <v>45383</v>
      </c>
      <c r="G3159" s="27"/>
      <c r="H3159" s="27" t="s">
        <v>77</v>
      </c>
      <c r="I3159" s="29"/>
      <c r="J3159" s="32" t="s">
        <v>580</v>
      </c>
      <c r="K3159" s="31"/>
      <c r="L3159" s="28" t="s">
        <v>572</v>
      </c>
      <c r="M3159" s="31"/>
      <c r="N3159" s="28" t="s">
        <v>572</v>
      </c>
      <c r="O3159" s="27" t="s">
        <v>1147</v>
      </c>
      <c r="P3159" s="27" t="s">
        <v>568</v>
      </c>
      <c r="Q3159" t="b">
        <v>0</v>
      </c>
      <c r="S3159" t="b">
        <v>0</v>
      </c>
    </row>
    <row r="3160" spans="1:19" ht="48" x14ac:dyDescent="0.3">
      <c r="A3160" s="27">
        <v>30713</v>
      </c>
      <c r="B3160" s="34" t="s">
        <v>486</v>
      </c>
      <c r="C3160" s="27" t="s">
        <v>670</v>
      </c>
      <c r="D3160" s="27"/>
      <c r="E3160" s="35" t="s">
        <v>3300</v>
      </c>
      <c r="F3160" s="26">
        <v>45383</v>
      </c>
      <c r="G3160" s="27"/>
      <c r="H3160" s="27" t="s">
        <v>77</v>
      </c>
      <c r="I3160" s="29"/>
      <c r="J3160" s="32" t="s">
        <v>580</v>
      </c>
      <c r="K3160" s="31"/>
      <c r="L3160" s="28" t="s">
        <v>572</v>
      </c>
      <c r="M3160" s="31"/>
      <c r="N3160" s="28" t="s">
        <v>572</v>
      </c>
      <c r="O3160" s="27" t="s">
        <v>1147</v>
      </c>
      <c r="P3160" s="27" t="s">
        <v>568</v>
      </c>
      <c r="Q3160" t="b">
        <v>0</v>
      </c>
      <c r="S3160" t="b">
        <v>0</v>
      </c>
    </row>
    <row r="3161" spans="1:19" ht="36" x14ac:dyDescent="0.3">
      <c r="A3161" s="27">
        <v>30714</v>
      </c>
      <c r="B3161" s="34" t="s">
        <v>486</v>
      </c>
      <c r="C3161" s="27" t="s">
        <v>1242</v>
      </c>
      <c r="D3161" s="27"/>
      <c r="E3161" s="35" t="s">
        <v>3301</v>
      </c>
      <c r="F3161" s="26">
        <v>45383</v>
      </c>
      <c r="G3161" s="27"/>
      <c r="H3161" s="27" t="s">
        <v>77</v>
      </c>
      <c r="I3161" s="29"/>
      <c r="J3161" s="32" t="s">
        <v>580</v>
      </c>
      <c r="K3161" s="31"/>
      <c r="L3161" s="28" t="s">
        <v>572</v>
      </c>
      <c r="M3161" s="31"/>
      <c r="N3161" s="28" t="s">
        <v>572</v>
      </c>
      <c r="O3161" s="27" t="s">
        <v>1147</v>
      </c>
      <c r="P3161" s="27" t="s">
        <v>568</v>
      </c>
      <c r="Q3161" t="b">
        <v>0</v>
      </c>
      <c r="S3161" t="b">
        <v>0</v>
      </c>
    </row>
    <row r="3162" spans="1:19" x14ac:dyDescent="0.3">
      <c r="A3162" s="27">
        <v>30715</v>
      </c>
      <c r="B3162" s="34" t="s">
        <v>486</v>
      </c>
      <c r="C3162" s="27" t="s">
        <v>2928</v>
      </c>
      <c r="D3162" s="27"/>
      <c r="E3162" s="35" t="s">
        <v>3274</v>
      </c>
      <c r="F3162" s="26">
        <v>45383</v>
      </c>
      <c r="G3162" s="27"/>
      <c r="H3162" s="27" t="s">
        <v>77</v>
      </c>
      <c r="I3162" s="29"/>
      <c r="J3162" s="30" t="s">
        <v>563</v>
      </c>
      <c r="K3162" s="31"/>
      <c r="L3162" s="28" t="s">
        <v>572</v>
      </c>
      <c r="M3162" s="31"/>
      <c r="N3162" s="28" t="s">
        <v>572</v>
      </c>
      <c r="O3162" s="27" t="s">
        <v>1147</v>
      </c>
      <c r="P3162" s="27" t="s">
        <v>568</v>
      </c>
      <c r="Q3162" t="b">
        <v>0</v>
      </c>
      <c r="S3162" t="b">
        <v>0</v>
      </c>
    </row>
    <row r="3163" spans="1:19" ht="36" x14ac:dyDescent="0.3">
      <c r="A3163" s="27">
        <v>30716</v>
      </c>
      <c r="B3163" s="34" t="s">
        <v>486</v>
      </c>
      <c r="C3163" s="27" t="s">
        <v>571</v>
      </c>
      <c r="D3163" s="27"/>
      <c r="E3163" s="35" t="s">
        <v>3302</v>
      </c>
      <c r="F3163" s="26">
        <v>45383</v>
      </c>
      <c r="G3163" s="27"/>
      <c r="H3163" s="27" t="s">
        <v>77</v>
      </c>
      <c r="I3163" s="29"/>
      <c r="J3163" s="32" t="s">
        <v>580</v>
      </c>
      <c r="K3163" s="31"/>
      <c r="L3163" s="28" t="s">
        <v>572</v>
      </c>
      <c r="M3163" s="31"/>
      <c r="N3163" s="28" t="s">
        <v>572</v>
      </c>
      <c r="O3163" s="27" t="s">
        <v>1147</v>
      </c>
      <c r="P3163" s="27" t="s">
        <v>568</v>
      </c>
      <c r="Q3163" t="b">
        <v>0</v>
      </c>
      <c r="S3163" t="b">
        <v>0</v>
      </c>
    </row>
    <row r="3164" spans="1:19" ht="48" x14ac:dyDescent="0.3">
      <c r="A3164" s="27">
        <v>30717</v>
      </c>
      <c r="B3164" s="34" t="s">
        <v>486</v>
      </c>
      <c r="C3164" s="27" t="s">
        <v>2937</v>
      </c>
      <c r="D3164" s="27"/>
      <c r="E3164" s="35" t="s">
        <v>3303</v>
      </c>
      <c r="F3164" s="26">
        <v>45383</v>
      </c>
      <c r="G3164" s="27"/>
      <c r="H3164" s="27" t="s">
        <v>77</v>
      </c>
      <c r="I3164" s="29"/>
      <c r="J3164" s="32" t="s">
        <v>580</v>
      </c>
      <c r="K3164" s="31"/>
      <c r="L3164" s="28" t="s">
        <v>572</v>
      </c>
      <c r="M3164" s="31"/>
      <c r="N3164" s="28" t="s">
        <v>572</v>
      </c>
      <c r="O3164" s="27" t="s">
        <v>1147</v>
      </c>
      <c r="P3164" s="27" t="s">
        <v>568</v>
      </c>
      <c r="Q3164" t="b">
        <v>0</v>
      </c>
      <c r="S3164" t="b">
        <v>0</v>
      </c>
    </row>
    <row r="3165" spans="1:19" ht="48" x14ac:dyDescent="0.3">
      <c r="A3165" s="27">
        <v>30718</v>
      </c>
      <c r="B3165" s="34" t="s">
        <v>486</v>
      </c>
      <c r="C3165" s="27" t="s">
        <v>2949</v>
      </c>
      <c r="D3165" s="27"/>
      <c r="E3165" s="35" t="s">
        <v>3304</v>
      </c>
      <c r="F3165" s="26">
        <v>45383</v>
      </c>
      <c r="G3165" s="27"/>
      <c r="H3165" s="27" t="s">
        <v>77</v>
      </c>
      <c r="I3165" s="29"/>
      <c r="J3165" s="30" t="s">
        <v>563</v>
      </c>
      <c r="K3165" s="31"/>
      <c r="L3165" s="28" t="s">
        <v>572</v>
      </c>
      <c r="M3165" s="31"/>
      <c r="N3165" s="28" t="s">
        <v>572</v>
      </c>
      <c r="O3165" s="27" t="s">
        <v>1147</v>
      </c>
      <c r="P3165" s="27" t="s">
        <v>568</v>
      </c>
      <c r="Q3165" t="b">
        <v>0</v>
      </c>
      <c r="S3165" t="b">
        <v>0</v>
      </c>
    </row>
    <row r="3166" spans="1:19" x14ac:dyDescent="0.3">
      <c r="A3166" s="27">
        <v>30719</v>
      </c>
      <c r="B3166" s="34" t="s">
        <v>486</v>
      </c>
      <c r="C3166" s="27" t="s">
        <v>2951</v>
      </c>
      <c r="D3166" s="27"/>
      <c r="E3166" s="35" t="s">
        <v>3274</v>
      </c>
      <c r="F3166" s="26">
        <v>45383</v>
      </c>
      <c r="G3166" s="27"/>
      <c r="H3166" s="27" t="s">
        <v>77</v>
      </c>
      <c r="I3166" s="29"/>
      <c r="J3166" s="30" t="s">
        <v>563</v>
      </c>
      <c r="K3166" s="31"/>
      <c r="L3166" s="28" t="s">
        <v>572</v>
      </c>
      <c r="M3166" s="31"/>
      <c r="N3166" s="28" t="s">
        <v>572</v>
      </c>
      <c r="O3166" s="27" t="s">
        <v>1147</v>
      </c>
      <c r="P3166" s="27" t="s">
        <v>568</v>
      </c>
      <c r="Q3166" t="b">
        <v>0</v>
      </c>
      <c r="S3166" t="b">
        <v>0</v>
      </c>
    </row>
    <row r="3167" spans="1:19" ht="48" x14ac:dyDescent="0.3">
      <c r="A3167" s="27">
        <v>30720</v>
      </c>
      <c r="B3167" s="34" t="s">
        <v>486</v>
      </c>
      <c r="C3167" s="27" t="s">
        <v>2953</v>
      </c>
      <c r="D3167" s="27"/>
      <c r="E3167" s="35" t="s">
        <v>3305</v>
      </c>
      <c r="F3167" s="26">
        <v>45383</v>
      </c>
      <c r="G3167" s="27"/>
      <c r="H3167" s="27" t="s">
        <v>77</v>
      </c>
      <c r="I3167" s="29"/>
      <c r="J3167" s="32" t="s">
        <v>580</v>
      </c>
      <c r="K3167" s="31"/>
      <c r="L3167" s="28" t="s">
        <v>572</v>
      </c>
      <c r="M3167" s="31"/>
      <c r="N3167" s="28" t="s">
        <v>572</v>
      </c>
      <c r="O3167" s="27" t="s">
        <v>1147</v>
      </c>
      <c r="P3167" s="27" t="s">
        <v>568</v>
      </c>
      <c r="Q3167" t="b">
        <v>0</v>
      </c>
      <c r="S3167" t="b">
        <v>0</v>
      </c>
    </row>
    <row r="3168" spans="1:19" ht="48" x14ac:dyDescent="0.3">
      <c r="A3168" s="27">
        <v>30721</v>
      </c>
      <c r="B3168" s="34" t="s">
        <v>486</v>
      </c>
      <c r="C3168" s="27" t="s">
        <v>3253</v>
      </c>
      <c r="D3168" s="27"/>
      <c r="E3168" s="35" t="s">
        <v>3306</v>
      </c>
      <c r="F3168" s="26">
        <v>45383</v>
      </c>
      <c r="G3168" s="27"/>
      <c r="H3168" s="27" t="s">
        <v>77</v>
      </c>
      <c r="I3168" s="29"/>
      <c r="J3168" s="32" t="s">
        <v>580</v>
      </c>
      <c r="K3168" s="31"/>
      <c r="L3168" s="28" t="s">
        <v>572</v>
      </c>
      <c r="M3168" s="31"/>
      <c r="N3168" s="28" t="s">
        <v>572</v>
      </c>
      <c r="O3168" s="27" t="s">
        <v>1147</v>
      </c>
      <c r="P3168" s="27" t="s">
        <v>568</v>
      </c>
      <c r="Q3168" t="b">
        <v>0</v>
      </c>
      <c r="S3168" t="b">
        <v>0</v>
      </c>
    </row>
    <row r="3169" spans="1:19" ht="36" x14ac:dyDescent="0.3">
      <c r="A3169" s="27">
        <v>30729</v>
      </c>
      <c r="B3169" s="34" t="s">
        <v>486</v>
      </c>
      <c r="C3169" s="27" t="s">
        <v>3307</v>
      </c>
      <c r="D3169" s="27"/>
      <c r="E3169" s="35" t="s">
        <v>3308</v>
      </c>
      <c r="F3169" s="26">
        <v>45383</v>
      </c>
      <c r="G3169" s="27"/>
      <c r="H3169" s="27" t="s">
        <v>77</v>
      </c>
      <c r="I3169" s="29"/>
      <c r="J3169" s="32" t="s">
        <v>580</v>
      </c>
      <c r="K3169" s="31"/>
      <c r="L3169" s="28" t="s">
        <v>572</v>
      </c>
      <c r="M3169" s="31"/>
      <c r="N3169" s="28" t="s">
        <v>572</v>
      </c>
      <c r="O3169" s="27" t="s">
        <v>1147</v>
      </c>
      <c r="P3169" s="27" t="s">
        <v>568</v>
      </c>
      <c r="Q3169" t="b">
        <v>0</v>
      </c>
      <c r="S3169" t="b">
        <v>0</v>
      </c>
    </row>
    <row r="3170" spans="1:19" ht="48" x14ac:dyDescent="0.3">
      <c r="A3170" s="27">
        <v>30722</v>
      </c>
      <c r="B3170" s="34" t="s">
        <v>486</v>
      </c>
      <c r="C3170" s="27" t="s">
        <v>573</v>
      </c>
      <c r="D3170" s="27"/>
      <c r="E3170" s="35" t="s">
        <v>3309</v>
      </c>
      <c r="F3170" s="26">
        <v>45383</v>
      </c>
      <c r="G3170" s="27"/>
      <c r="H3170" s="27" t="s">
        <v>77</v>
      </c>
      <c r="I3170" s="29"/>
      <c r="J3170" s="32" t="s">
        <v>580</v>
      </c>
      <c r="K3170" s="31"/>
      <c r="L3170" s="28" t="s">
        <v>572</v>
      </c>
      <c r="M3170" s="31"/>
      <c r="N3170" s="28" t="s">
        <v>572</v>
      </c>
      <c r="O3170" s="27" t="s">
        <v>1147</v>
      </c>
      <c r="P3170" s="27" t="s">
        <v>568</v>
      </c>
      <c r="Q3170" t="b">
        <v>0</v>
      </c>
      <c r="S3170" t="b">
        <v>0</v>
      </c>
    </row>
    <row r="3171" spans="1:19" ht="48" x14ac:dyDescent="0.3">
      <c r="A3171" s="27">
        <v>30723</v>
      </c>
      <c r="B3171" s="34" t="s">
        <v>486</v>
      </c>
      <c r="C3171" s="27" t="s">
        <v>574</v>
      </c>
      <c r="D3171" s="27"/>
      <c r="E3171" s="35" t="s">
        <v>3310</v>
      </c>
      <c r="F3171" s="26">
        <v>45383</v>
      </c>
      <c r="G3171" s="27"/>
      <c r="H3171" s="27" t="s">
        <v>77</v>
      </c>
      <c r="I3171" s="29"/>
      <c r="J3171" s="32" t="s">
        <v>580</v>
      </c>
      <c r="K3171" s="31"/>
      <c r="L3171" s="28" t="s">
        <v>572</v>
      </c>
      <c r="M3171" s="31"/>
      <c r="N3171" s="28" t="s">
        <v>572</v>
      </c>
      <c r="O3171" s="27" t="s">
        <v>1147</v>
      </c>
      <c r="P3171" s="27" t="s">
        <v>568</v>
      </c>
      <c r="Q3171" t="b">
        <v>0</v>
      </c>
      <c r="S3171" t="b">
        <v>0</v>
      </c>
    </row>
    <row r="3172" spans="1:19" ht="48" x14ac:dyDescent="0.3">
      <c r="A3172" s="27">
        <v>30724</v>
      </c>
      <c r="B3172" s="34" t="s">
        <v>486</v>
      </c>
      <c r="C3172" s="27" t="s">
        <v>606</v>
      </c>
      <c r="D3172" s="27"/>
      <c r="E3172" s="35" t="s">
        <v>3311</v>
      </c>
      <c r="F3172" s="26">
        <v>45383</v>
      </c>
      <c r="G3172" s="27"/>
      <c r="H3172" s="27" t="s">
        <v>77</v>
      </c>
      <c r="I3172" s="29"/>
      <c r="J3172" s="32" t="s">
        <v>580</v>
      </c>
      <c r="K3172" s="31"/>
      <c r="L3172" s="28" t="s">
        <v>572</v>
      </c>
      <c r="M3172" s="31"/>
      <c r="N3172" s="28" t="s">
        <v>572</v>
      </c>
      <c r="O3172" s="27" t="s">
        <v>1147</v>
      </c>
      <c r="P3172" s="27" t="s">
        <v>568</v>
      </c>
      <c r="Q3172" t="b">
        <v>0</v>
      </c>
      <c r="S3172" t="b">
        <v>0</v>
      </c>
    </row>
    <row r="3173" spans="1:19" ht="36" x14ac:dyDescent="0.3">
      <c r="A3173" s="27">
        <v>30725</v>
      </c>
      <c r="B3173" s="34" t="s">
        <v>486</v>
      </c>
      <c r="C3173" s="27" t="s">
        <v>611</v>
      </c>
      <c r="D3173" s="27"/>
      <c r="E3173" s="35" t="s">
        <v>3312</v>
      </c>
      <c r="F3173" s="26">
        <v>45383</v>
      </c>
      <c r="G3173" s="27"/>
      <c r="H3173" s="27" t="s">
        <v>77</v>
      </c>
      <c r="I3173" s="29"/>
      <c r="J3173" s="32" t="s">
        <v>580</v>
      </c>
      <c r="K3173" s="31"/>
      <c r="L3173" s="28" t="s">
        <v>572</v>
      </c>
      <c r="M3173" s="31"/>
      <c r="N3173" s="28" t="s">
        <v>572</v>
      </c>
      <c r="O3173" s="27" t="s">
        <v>1147</v>
      </c>
      <c r="P3173" s="27" t="s">
        <v>568</v>
      </c>
      <c r="Q3173" t="b">
        <v>0</v>
      </c>
      <c r="S3173" t="b">
        <v>0</v>
      </c>
    </row>
    <row r="3174" spans="1:19" ht="48" x14ac:dyDescent="0.3">
      <c r="A3174" s="27">
        <v>30726</v>
      </c>
      <c r="B3174" s="34" t="s">
        <v>486</v>
      </c>
      <c r="C3174" s="27" t="s">
        <v>671</v>
      </c>
      <c r="D3174" s="27"/>
      <c r="E3174" s="35" t="s">
        <v>3313</v>
      </c>
      <c r="F3174" s="26">
        <v>45383</v>
      </c>
      <c r="G3174" s="27"/>
      <c r="H3174" s="27" t="s">
        <v>77</v>
      </c>
      <c r="I3174" s="29"/>
      <c r="J3174" s="32" t="s">
        <v>580</v>
      </c>
      <c r="K3174" s="31"/>
      <c r="L3174" s="28" t="s">
        <v>572</v>
      </c>
      <c r="M3174" s="31"/>
      <c r="N3174" s="28" t="s">
        <v>572</v>
      </c>
      <c r="O3174" s="27" t="s">
        <v>1147</v>
      </c>
      <c r="P3174" s="27" t="s">
        <v>568</v>
      </c>
      <c r="Q3174" t="b">
        <v>0</v>
      </c>
      <c r="S3174" t="b">
        <v>0</v>
      </c>
    </row>
    <row r="3175" spans="1:19" ht="36" x14ac:dyDescent="0.3">
      <c r="A3175" s="27">
        <v>30727</v>
      </c>
      <c r="B3175" s="34" t="s">
        <v>486</v>
      </c>
      <c r="C3175" s="27" t="s">
        <v>672</v>
      </c>
      <c r="D3175" s="27"/>
      <c r="E3175" s="35" t="s">
        <v>3314</v>
      </c>
      <c r="F3175" s="26">
        <v>45383</v>
      </c>
      <c r="G3175" s="27"/>
      <c r="H3175" s="27" t="s">
        <v>77</v>
      </c>
      <c r="I3175" s="29"/>
      <c r="J3175" s="32" t="s">
        <v>580</v>
      </c>
      <c r="K3175" s="31"/>
      <c r="L3175" s="28" t="s">
        <v>572</v>
      </c>
      <c r="M3175" s="31"/>
      <c r="N3175" s="28" t="s">
        <v>572</v>
      </c>
      <c r="O3175" s="27" t="s">
        <v>1147</v>
      </c>
      <c r="P3175" s="27" t="s">
        <v>568</v>
      </c>
      <c r="Q3175" t="b">
        <v>0</v>
      </c>
      <c r="S3175" t="b">
        <v>0</v>
      </c>
    </row>
    <row r="3176" spans="1:19" ht="48" x14ac:dyDescent="0.3">
      <c r="A3176" s="27">
        <v>30728</v>
      </c>
      <c r="B3176" s="34" t="s">
        <v>486</v>
      </c>
      <c r="C3176" s="27" t="s">
        <v>674</v>
      </c>
      <c r="D3176" s="27"/>
      <c r="E3176" s="35" t="s">
        <v>3315</v>
      </c>
      <c r="F3176" s="26">
        <v>45383</v>
      </c>
      <c r="G3176" s="27"/>
      <c r="H3176" s="27" t="s">
        <v>77</v>
      </c>
      <c r="I3176" s="29"/>
      <c r="J3176" s="30" t="s">
        <v>563</v>
      </c>
      <c r="K3176" s="31"/>
      <c r="L3176" s="28" t="s">
        <v>572</v>
      </c>
      <c r="M3176" s="31"/>
      <c r="N3176" s="28" t="s">
        <v>572</v>
      </c>
      <c r="O3176" s="27" t="s">
        <v>1147</v>
      </c>
      <c r="P3176" s="27" t="s">
        <v>568</v>
      </c>
      <c r="Q3176" t="b">
        <v>0</v>
      </c>
      <c r="S3176" t="b">
        <v>0</v>
      </c>
    </row>
    <row r="3177" spans="1:19" ht="48" x14ac:dyDescent="0.3">
      <c r="A3177" s="27">
        <v>28976</v>
      </c>
      <c r="B3177" s="34" t="s">
        <v>488</v>
      </c>
      <c r="C3177" s="27" t="s">
        <v>561</v>
      </c>
      <c r="D3177" s="27"/>
      <c r="E3177" s="35" t="s">
        <v>3316</v>
      </c>
      <c r="F3177" s="27"/>
      <c r="G3177" s="27"/>
      <c r="H3177" s="27" t="s">
        <v>43</v>
      </c>
      <c r="I3177" s="29"/>
      <c r="J3177" s="30" t="s">
        <v>563</v>
      </c>
      <c r="K3177" s="31"/>
      <c r="L3177" s="28" t="s">
        <v>572</v>
      </c>
      <c r="M3177" s="31"/>
      <c r="N3177" s="28" t="s">
        <v>572</v>
      </c>
      <c r="O3177" s="27" t="s">
        <v>479</v>
      </c>
      <c r="P3177" s="27" t="s">
        <v>570</v>
      </c>
      <c r="Q3177" t="b">
        <v>0</v>
      </c>
      <c r="S3177" t="b">
        <v>0</v>
      </c>
    </row>
    <row r="3178" spans="1:19" ht="48" x14ac:dyDescent="0.3">
      <c r="A3178" s="27">
        <v>28977</v>
      </c>
      <c r="B3178" s="34" t="s">
        <v>488</v>
      </c>
      <c r="C3178" s="27" t="s">
        <v>571</v>
      </c>
      <c r="D3178" s="27"/>
      <c r="E3178" s="35" t="s">
        <v>3317</v>
      </c>
      <c r="F3178" s="27"/>
      <c r="G3178" s="27"/>
      <c r="H3178" s="27" t="s">
        <v>43</v>
      </c>
      <c r="I3178" s="29"/>
      <c r="J3178" s="30" t="s">
        <v>563</v>
      </c>
      <c r="K3178" s="31"/>
      <c r="L3178" s="28" t="s">
        <v>572</v>
      </c>
      <c r="M3178" s="31"/>
      <c r="N3178" s="28" t="s">
        <v>572</v>
      </c>
      <c r="O3178" s="27" t="s">
        <v>479</v>
      </c>
      <c r="P3178" s="27" t="s">
        <v>570</v>
      </c>
      <c r="Q3178" t="b">
        <v>0</v>
      </c>
      <c r="S3178" t="b">
        <v>0</v>
      </c>
    </row>
    <row r="3179" spans="1:19" ht="28.8" x14ac:dyDescent="0.3">
      <c r="A3179" s="27">
        <v>28978</v>
      </c>
      <c r="B3179" s="34" t="s">
        <v>488</v>
      </c>
      <c r="C3179" s="27" t="s">
        <v>573</v>
      </c>
      <c r="D3179" s="27"/>
      <c r="E3179" s="35" t="s">
        <v>3318</v>
      </c>
      <c r="F3179" s="27"/>
      <c r="G3179" s="27"/>
      <c r="H3179" s="27" t="s">
        <v>43</v>
      </c>
      <c r="I3179" s="29"/>
      <c r="J3179" s="30" t="s">
        <v>563</v>
      </c>
      <c r="K3179" s="31"/>
      <c r="L3179" s="28" t="s">
        <v>572</v>
      </c>
      <c r="M3179" s="31"/>
      <c r="N3179" s="28" t="s">
        <v>572</v>
      </c>
      <c r="O3179" s="27" t="s">
        <v>479</v>
      </c>
      <c r="P3179" s="27" t="s">
        <v>570</v>
      </c>
      <c r="Q3179" t="b">
        <v>0</v>
      </c>
      <c r="S3179" t="b">
        <v>0</v>
      </c>
    </row>
    <row r="3180" spans="1:19" ht="36" x14ac:dyDescent="0.3">
      <c r="A3180" s="27">
        <v>28979</v>
      </c>
      <c r="B3180" s="34" t="s">
        <v>490</v>
      </c>
      <c r="C3180" s="27" t="s">
        <v>561</v>
      </c>
      <c r="D3180" s="27" t="s">
        <v>1043</v>
      </c>
      <c r="E3180" s="35" t="s">
        <v>3319</v>
      </c>
      <c r="F3180" s="26">
        <v>42826</v>
      </c>
      <c r="G3180" s="27"/>
      <c r="H3180" s="27" t="s">
        <v>24</v>
      </c>
      <c r="I3180" s="29"/>
      <c r="J3180" s="30" t="s">
        <v>563</v>
      </c>
      <c r="K3180" s="31"/>
      <c r="L3180" s="28" t="s">
        <v>572</v>
      </c>
      <c r="M3180" s="31"/>
      <c r="N3180" s="28" t="s">
        <v>572</v>
      </c>
      <c r="O3180" s="27" t="s">
        <v>479</v>
      </c>
      <c r="P3180" s="27" t="s">
        <v>570</v>
      </c>
      <c r="Q3180" t="b">
        <v>1</v>
      </c>
      <c r="S3180" t="b">
        <v>0</v>
      </c>
    </row>
    <row r="3181" spans="1:19" ht="36" x14ac:dyDescent="0.3">
      <c r="A3181" s="27">
        <v>28980</v>
      </c>
      <c r="B3181" s="34" t="s">
        <v>490</v>
      </c>
      <c r="C3181" s="27" t="s">
        <v>561</v>
      </c>
      <c r="D3181" s="27" t="s">
        <v>1043</v>
      </c>
      <c r="E3181" s="35" t="s">
        <v>3319</v>
      </c>
      <c r="F3181" s="26">
        <v>42826</v>
      </c>
      <c r="G3181" s="27"/>
      <c r="H3181" s="27" t="s">
        <v>24</v>
      </c>
      <c r="I3181" s="29"/>
      <c r="J3181" s="30" t="s">
        <v>563</v>
      </c>
      <c r="K3181" s="31"/>
      <c r="L3181" s="28" t="s">
        <v>572</v>
      </c>
      <c r="M3181" s="31"/>
      <c r="N3181" s="28" t="s">
        <v>572</v>
      </c>
      <c r="O3181" s="27" t="s">
        <v>479</v>
      </c>
      <c r="P3181" s="27" t="s">
        <v>570</v>
      </c>
      <c r="Q3181" t="b">
        <v>1</v>
      </c>
      <c r="S3181" t="b">
        <v>0</v>
      </c>
    </row>
    <row r="3182" spans="1:19" ht="36" x14ac:dyDescent="0.3">
      <c r="A3182" s="27">
        <v>28981</v>
      </c>
      <c r="B3182" s="34" t="s">
        <v>490</v>
      </c>
      <c r="C3182" s="27" t="s">
        <v>571</v>
      </c>
      <c r="D3182" s="27" t="s">
        <v>1043</v>
      </c>
      <c r="E3182" s="35" t="s">
        <v>3320</v>
      </c>
      <c r="F3182" s="26">
        <v>42826</v>
      </c>
      <c r="G3182" s="27"/>
      <c r="H3182" s="27" t="s">
        <v>24</v>
      </c>
      <c r="I3182" s="29"/>
      <c r="J3182" s="30" t="s">
        <v>563</v>
      </c>
      <c r="K3182" s="31"/>
      <c r="L3182" s="28" t="s">
        <v>572</v>
      </c>
      <c r="M3182" s="31"/>
      <c r="N3182" s="28" t="s">
        <v>572</v>
      </c>
      <c r="O3182" s="27" t="s">
        <v>479</v>
      </c>
      <c r="P3182" s="27" t="s">
        <v>570</v>
      </c>
      <c r="Q3182" t="b">
        <v>1</v>
      </c>
      <c r="S3182" t="b">
        <v>0</v>
      </c>
    </row>
    <row r="3183" spans="1:19" ht="36" x14ac:dyDescent="0.3">
      <c r="A3183" s="27">
        <v>28982</v>
      </c>
      <c r="B3183" s="34" t="s">
        <v>490</v>
      </c>
      <c r="C3183" s="27" t="s">
        <v>571</v>
      </c>
      <c r="D3183" s="27" t="s">
        <v>1043</v>
      </c>
      <c r="E3183" s="35" t="s">
        <v>3320</v>
      </c>
      <c r="F3183" s="26">
        <v>42826</v>
      </c>
      <c r="G3183" s="27"/>
      <c r="H3183" s="27" t="s">
        <v>24</v>
      </c>
      <c r="I3183" s="29"/>
      <c r="J3183" s="30" t="s">
        <v>563</v>
      </c>
      <c r="K3183" s="31"/>
      <c r="L3183" s="28" t="s">
        <v>572</v>
      </c>
      <c r="M3183" s="31"/>
      <c r="N3183" s="28" t="s">
        <v>572</v>
      </c>
      <c r="O3183" s="27" t="s">
        <v>479</v>
      </c>
      <c r="P3183" s="27" t="s">
        <v>570</v>
      </c>
      <c r="Q3183" t="b">
        <v>1</v>
      </c>
      <c r="S3183" t="b">
        <v>0</v>
      </c>
    </row>
    <row r="3184" spans="1:19" ht="24" x14ac:dyDescent="0.3">
      <c r="A3184" s="27">
        <v>28983</v>
      </c>
      <c r="B3184" s="34" t="s">
        <v>490</v>
      </c>
      <c r="C3184" s="27" t="s">
        <v>573</v>
      </c>
      <c r="D3184" s="27" t="s">
        <v>1043</v>
      </c>
      <c r="E3184" s="35" t="s">
        <v>3321</v>
      </c>
      <c r="F3184" s="26">
        <v>42826</v>
      </c>
      <c r="G3184" s="27"/>
      <c r="H3184" s="27" t="s">
        <v>24</v>
      </c>
      <c r="I3184" s="29"/>
      <c r="J3184" s="30" t="s">
        <v>563</v>
      </c>
      <c r="K3184" s="31"/>
      <c r="L3184" s="28" t="s">
        <v>572</v>
      </c>
      <c r="M3184" s="31"/>
      <c r="N3184" s="28" t="s">
        <v>572</v>
      </c>
      <c r="O3184" s="27" t="s">
        <v>479</v>
      </c>
      <c r="P3184" s="27" t="s">
        <v>570</v>
      </c>
      <c r="Q3184" t="b">
        <v>1</v>
      </c>
      <c r="S3184" t="b">
        <v>0</v>
      </c>
    </row>
    <row r="3185" spans="1:19" ht="24" x14ac:dyDescent="0.3">
      <c r="A3185" s="27">
        <v>28984</v>
      </c>
      <c r="B3185" s="34" t="s">
        <v>490</v>
      </c>
      <c r="C3185" s="27" t="s">
        <v>573</v>
      </c>
      <c r="D3185" s="27" t="s">
        <v>1043</v>
      </c>
      <c r="E3185" s="35" t="s">
        <v>3321</v>
      </c>
      <c r="F3185" s="26">
        <v>42826</v>
      </c>
      <c r="G3185" s="27"/>
      <c r="H3185" s="27" t="s">
        <v>24</v>
      </c>
      <c r="I3185" s="29"/>
      <c r="J3185" s="30" t="s">
        <v>563</v>
      </c>
      <c r="K3185" s="31"/>
      <c r="L3185" s="28" t="s">
        <v>572</v>
      </c>
      <c r="M3185" s="31"/>
      <c r="N3185" s="28" t="s">
        <v>572</v>
      </c>
      <c r="O3185" s="27" t="s">
        <v>479</v>
      </c>
      <c r="P3185" s="27" t="s">
        <v>570</v>
      </c>
      <c r="Q3185" t="b">
        <v>1</v>
      </c>
      <c r="S3185" t="b">
        <v>0</v>
      </c>
    </row>
    <row r="3186" spans="1:19" ht="24" x14ac:dyDescent="0.3">
      <c r="A3186" s="27">
        <v>28985</v>
      </c>
      <c r="B3186" s="34" t="s">
        <v>490</v>
      </c>
      <c r="C3186" s="27" t="s">
        <v>574</v>
      </c>
      <c r="D3186" s="27"/>
      <c r="E3186" s="35" t="s">
        <v>3322</v>
      </c>
      <c r="F3186" s="26">
        <v>42826</v>
      </c>
      <c r="G3186" s="27"/>
      <c r="H3186" s="27" t="s">
        <v>24</v>
      </c>
      <c r="I3186" s="29"/>
      <c r="J3186" s="30" t="s">
        <v>563</v>
      </c>
      <c r="K3186" s="31"/>
      <c r="L3186" s="28" t="s">
        <v>572</v>
      </c>
      <c r="M3186" s="31"/>
      <c r="N3186" s="28" t="s">
        <v>572</v>
      </c>
      <c r="O3186" s="27" t="s">
        <v>569</v>
      </c>
      <c r="P3186" s="27" t="s">
        <v>570</v>
      </c>
      <c r="Q3186" t="b">
        <v>0</v>
      </c>
      <c r="S3186" t="b">
        <v>0</v>
      </c>
    </row>
    <row r="3187" spans="1:19" x14ac:dyDescent="0.3">
      <c r="A3187" s="27">
        <v>28986</v>
      </c>
      <c r="B3187" s="34" t="s">
        <v>490</v>
      </c>
      <c r="C3187" s="27" t="s">
        <v>602</v>
      </c>
      <c r="D3187" s="27"/>
      <c r="E3187" s="35" t="s">
        <v>3323</v>
      </c>
      <c r="F3187" s="26">
        <v>42826</v>
      </c>
      <c r="G3187" s="27"/>
      <c r="H3187" s="27" t="s">
        <v>24</v>
      </c>
      <c r="I3187" s="29"/>
      <c r="J3187" s="30" t="s">
        <v>563</v>
      </c>
      <c r="K3187" s="31"/>
      <c r="L3187" s="28" t="s">
        <v>572</v>
      </c>
      <c r="M3187" s="31"/>
      <c r="N3187" s="28" t="s">
        <v>572</v>
      </c>
      <c r="O3187" s="27" t="s">
        <v>569</v>
      </c>
      <c r="P3187" s="27" t="s">
        <v>570</v>
      </c>
      <c r="Q3187" t="b">
        <v>0</v>
      </c>
      <c r="S3187" t="b">
        <v>0</v>
      </c>
    </row>
    <row r="3188" spans="1:19" x14ac:dyDescent="0.3">
      <c r="A3188" s="27">
        <v>28987</v>
      </c>
      <c r="B3188" s="34" t="s">
        <v>490</v>
      </c>
      <c r="C3188" s="27" t="s">
        <v>603</v>
      </c>
      <c r="D3188" s="27"/>
      <c r="E3188" s="35" t="s">
        <v>3324</v>
      </c>
      <c r="F3188" s="26">
        <v>42826</v>
      </c>
      <c r="G3188" s="27"/>
      <c r="H3188" s="27" t="s">
        <v>24</v>
      </c>
      <c r="I3188" s="29"/>
      <c r="J3188" s="30" t="s">
        <v>563</v>
      </c>
      <c r="K3188" s="31"/>
      <c r="L3188" s="28" t="s">
        <v>572</v>
      </c>
      <c r="M3188" s="31"/>
      <c r="N3188" s="28" t="s">
        <v>572</v>
      </c>
      <c r="O3188" s="27" t="s">
        <v>569</v>
      </c>
      <c r="P3188" s="27" t="s">
        <v>570</v>
      </c>
      <c r="Q3188" t="b">
        <v>0</v>
      </c>
      <c r="S3188" t="b">
        <v>0</v>
      </c>
    </row>
    <row r="3189" spans="1:19" x14ac:dyDescent="0.3">
      <c r="A3189" s="27">
        <v>28988</v>
      </c>
      <c r="B3189" s="34" t="s">
        <v>490</v>
      </c>
      <c r="C3189" s="27" t="s">
        <v>691</v>
      </c>
      <c r="D3189" s="27"/>
      <c r="E3189" s="35" t="s">
        <v>3325</v>
      </c>
      <c r="F3189" s="26">
        <v>42826</v>
      </c>
      <c r="G3189" s="27"/>
      <c r="H3189" s="27" t="s">
        <v>24</v>
      </c>
      <c r="I3189" s="29"/>
      <c r="J3189" s="30" t="s">
        <v>563</v>
      </c>
      <c r="K3189" s="31"/>
      <c r="L3189" s="28" t="s">
        <v>572</v>
      </c>
      <c r="M3189" s="31"/>
      <c r="N3189" s="28" t="s">
        <v>572</v>
      </c>
      <c r="O3189" s="27" t="s">
        <v>569</v>
      </c>
      <c r="P3189" s="27" t="s">
        <v>570</v>
      </c>
      <c r="Q3189" t="b">
        <v>0</v>
      </c>
      <c r="S3189" t="b">
        <v>0</v>
      </c>
    </row>
    <row r="3190" spans="1:19" x14ac:dyDescent="0.3">
      <c r="A3190" s="27">
        <v>28989</v>
      </c>
      <c r="B3190" s="34" t="s">
        <v>490</v>
      </c>
      <c r="C3190" s="27" t="s">
        <v>864</v>
      </c>
      <c r="D3190" s="27"/>
      <c r="E3190" s="35" t="s">
        <v>3326</v>
      </c>
      <c r="F3190" s="26">
        <v>42826</v>
      </c>
      <c r="G3190" s="27"/>
      <c r="H3190" s="27" t="s">
        <v>24</v>
      </c>
      <c r="I3190" s="29"/>
      <c r="J3190" s="30" t="s">
        <v>563</v>
      </c>
      <c r="K3190" s="31"/>
      <c r="L3190" s="28" t="s">
        <v>572</v>
      </c>
      <c r="M3190" s="31"/>
      <c r="N3190" s="28" t="s">
        <v>572</v>
      </c>
      <c r="O3190" s="27" t="s">
        <v>569</v>
      </c>
      <c r="P3190" s="27" t="s">
        <v>570</v>
      </c>
      <c r="Q3190" t="b">
        <v>0</v>
      </c>
      <c r="S3190" t="b">
        <v>0</v>
      </c>
    </row>
    <row r="3191" spans="1:19" ht="24" x14ac:dyDescent="0.3">
      <c r="A3191" s="27">
        <v>28991</v>
      </c>
      <c r="B3191" s="34" t="s">
        <v>490</v>
      </c>
      <c r="C3191" s="27" t="s">
        <v>606</v>
      </c>
      <c r="D3191" s="27" t="s">
        <v>1043</v>
      </c>
      <c r="E3191" s="35" t="s">
        <v>3327</v>
      </c>
      <c r="F3191" s="26">
        <v>42826</v>
      </c>
      <c r="G3191" s="27"/>
      <c r="H3191" s="27" t="s">
        <v>24</v>
      </c>
      <c r="I3191" s="29"/>
      <c r="J3191" s="30" t="s">
        <v>563</v>
      </c>
      <c r="K3191" s="31"/>
      <c r="L3191" s="28" t="s">
        <v>572</v>
      </c>
      <c r="M3191" s="31"/>
      <c r="N3191" s="28" t="s">
        <v>572</v>
      </c>
      <c r="O3191" s="27" t="s">
        <v>569</v>
      </c>
      <c r="P3191" s="27" t="s">
        <v>570</v>
      </c>
      <c r="Q3191" t="b">
        <v>0</v>
      </c>
      <c r="S3191" t="b">
        <v>0</v>
      </c>
    </row>
    <row r="3192" spans="1:19" ht="24" x14ac:dyDescent="0.3">
      <c r="A3192" s="27">
        <v>28990</v>
      </c>
      <c r="B3192" s="34" t="s">
        <v>490</v>
      </c>
      <c r="C3192" s="27" t="s">
        <v>606</v>
      </c>
      <c r="D3192" s="27" t="s">
        <v>1043</v>
      </c>
      <c r="E3192" s="35" t="s">
        <v>3327</v>
      </c>
      <c r="F3192" s="26">
        <v>42826</v>
      </c>
      <c r="G3192" s="27"/>
      <c r="H3192" s="27" t="s">
        <v>24</v>
      </c>
      <c r="I3192" s="29"/>
      <c r="J3192" s="30" t="s">
        <v>563</v>
      </c>
      <c r="K3192" s="31"/>
      <c r="L3192" s="28" t="s">
        <v>572</v>
      </c>
      <c r="M3192" s="31"/>
      <c r="N3192" s="28" t="s">
        <v>572</v>
      </c>
      <c r="O3192" s="27" t="s">
        <v>569</v>
      </c>
      <c r="P3192" s="27" t="s">
        <v>570</v>
      </c>
      <c r="Q3192" t="b">
        <v>0</v>
      </c>
      <c r="S3192" t="b">
        <v>0</v>
      </c>
    </row>
    <row r="3193" spans="1:19" ht="36" x14ac:dyDescent="0.3">
      <c r="A3193" s="27">
        <v>28992</v>
      </c>
      <c r="B3193" s="34" t="s">
        <v>490</v>
      </c>
      <c r="C3193" s="27" t="s">
        <v>611</v>
      </c>
      <c r="D3193" s="27" t="s">
        <v>1043</v>
      </c>
      <c r="E3193" s="35" t="s">
        <v>3328</v>
      </c>
      <c r="F3193" s="26">
        <v>42826</v>
      </c>
      <c r="G3193" s="27"/>
      <c r="H3193" s="27" t="s">
        <v>24</v>
      </c>
      <c r="I3193" s="29"/>
      <c r="J3193" s="30" t="s">
        <v>563</v>
      </c>
      <c r="K3193" s="31"/>
      <c r="L3193" s="28" t="s">
        <v>572</v>
      </c>
      <c r="M3193" s="31"/>
      <c r="N3193" s="28" t="s">
        <v>572</v>
      </c>
      <c r="O3193" s="27" t="s">
        <v>479</v>
      </c>
      <c r="P3193" s="27" t="s">
        <v>570</v>
      </c>
      <c r="Q3193" t="b">
        <v>1</v>
      </c>
      <c r="S3193" t="b">
        <v>0</v>
      </c>
    </row>
    <row r="3194" spans="1:19" ht="36" x14ac:dyDescent="0.3">
      <c r="A3194" s="27">
        <v>28993</v>
      </c>
      <c r="B3194" s="34" t="s">
        <v>490</v>
      </c>
      <c r="C3194" s="27" t="s">
        <v>611</v>
      </c>
      <c r="D3194" s="27" t="s">
        <v>1043</v>
      </c>
      <c r="E3194" s="35" t="s">
        <v>3328</v>
      </c>
      <c r="F3194" s="26">
        <v>42826</v>
      </c>
      <c r="G3194" s="27"/>
      <c r="H3194" s="27" t="s">
        <v>24</v>
      </c>
      <c r="I3194" s="29"/>
      <c r="J3194" s="30" t="s">
        <v>563</v>
      </c>
      <c r="K3194" s="31"/>
      <c r="L3194" s="28" t="s">
        <v>572</v>
      </c>
      <c r="M3194" s="31"/>
      <c r="N3194" s="28" t="s">
        <v>572</v>
      </c>
      <c r="O3194" s="27" t="s">
        <v>479</v>
      </c>
      <c r="P3194" s="27" t="s">
        <v>570</v>
      </c>
      <c r="Q3194" t="b">
        <v>1</v>
      </c>
      <c r="S3194" t="b">
        <v>0</v>
      </c>
    </row>
    <row r="3195" spans="1:19" ht="36" x14ac:dyDescent="0.3">
      <c r="A3195" s="27">
        <v>28994</v>
      </c>
      <c r="B3195" s="34" t="s">
        <v>490</v>
      </c>
      <c r="C3195" s="27" t="s">
        <v>671</v>
      </c>
      <c r="D3195" s="27" t="s">
        <v>1043</v>
      </c>
      <c r="E3195" s="35" t="s">
        <v>3329</v>
      </c>
      <c r="F3195" s="26">
        <v>42826</v>
      </c>
      <c r="G3195" s="27"/>
      <c r="H3195" s="27" t="s">
        <v>24</v>
      </c>
      <c r="I3195" s="29"/>
      <c r="J3195" s="30" t="s">
        <v>563</v>
      </c>
      <c r="K3195" s="31"/>
      <c r="L3195" s="28" t="s">
        <v>572</v>
      </c>
      <c r="M3195" s="31"/>
      <c r="N3195" s="28" t="s">
        <v>572</v>
      </c>
      <c r="O3195" s="27" t="s">
        <v>569</v>
      </c>
      <c r="P3195" s="27" t="s">
        <v>570</v>
      </c>
      <c r="Q3195" t="b">
        <v>0</v>
      </c>
      <c r="S3195" t="b">
        <v>0</v>
      </c>
    </row>
    <row r="3196" spans="1:19" ht="36" x14ac:dyDescent="0.3">
      <c r="A3196" s="27">
        <v>28995</v>
      </c>
      <c r="B3196" s="34" t="s">
        <v>490</v>
      </c>
      <c r="C3196" s="27" t="s">
        <v>671</v>
      </c>
      <c r="D3196" s="27" t="s">
        <v>1043</v>
      </c>
      <c r="E3196" s="35" t="s">
        <v>3329</v>
      </c>
      <c r="F3196" s="26">
        <v>42826</v>
      </c>
      <c r="G3196" s="27"/>
      <c r="H3196" s="27" t="s">
        <v>24</v>
      </c>
      <c r="I3196" s="29"/>
      <c r="J3196" s="30" t="s">
        <v>563</v>
      </c>
      <c r="K3196" s="31"/>
      <c r="L3196" s="28" t="s">
        <v>572</v>
      </c>
      <c r="M3196" s="31"/>
      <c r="N3196" s="28" t="s">
        <v>572</v>
      </c>
      <c r="O3196" s="27" t="s">
        <v>569</v>
      </c>
      <c r="P3196" s="27" t="s">
        <v>570</v>
      </c>
      <c r="Q3196" t="b">
        <v>0</v>
      </c>
      <c r="S3196" t="b">
        <v>0</v>
      </c>
    </row>
    <row r="3197" spans="1:19" ht="28.8" x14ac:dyDescent="0.3">
      <c r="A3197" s="27">
        <v>29003</v>
      </c>
      <c r="B3197" s="34" t="s">
        <v>493</v>
      </c>
      <c r="C3197" s="27" t="s">
        <v>561</v>
      </c>
      <c r="D3197" s="27" t="s">
        <v>1043</v>
      </c>
      <c r="E3197" s="35" t="s">
        <v>3330</v>
      </c>
      <c r="F3197" s="27"/>
      <c r="G3197" s="27"/>
      <c r="H3197" s="27" t="s">
        <v>43</v>
      </c>
      <c r="I3197" s="29"/>
      <c r="J3197" s="33" t="s">
        <v>588</v>
      </c>
      <c r="K3197" s="31"/>
      <c r="L3197" s="28" t="s">
        <v>572</v>
      </c>
      <c r="M3197" s="31"/>
      <c r="N3197" s="28" t="s">
        <v>572</v>
      </c>
      <c r="O3197" s="27" t="s">
        <v>479</v>
      </c>
      <c r="P3197" s="27" t="s">
        <v>570</v>
      </c>
      <c r="Q3197" t="b">
        <v>1</v>
      </c>
      <c r="S3197" t="b">
        <v>0</v>
      </c>
    </row>
    <row r="3198" spans="1:19" ht="28.8" x14ac:dyDescent="0.3">
      <c r="A3198" s="27">
        <v>29004</v>
      </c>
      <c r="B3198" s="34" t="s">
        <v>493</v>
      </c>
      <c r="C3198" s="27" t="s">
        <v>561</v>
      </c>
      <c r="D3198" s="27" t="s">
        <v>1043</v>
      </c>
      <c r="E3198" s="35" t="s">
        <v>3330</v>
      </c>
      <c r="F3198" s="27"/>
      <c r="G3198" s="27"/>
      <c r="H3198" s="27" t="s">
        <v>43</v>
      </c>
      <c r="I3198" s="29"/>
      <c r="J3198" s="33" t="s">
        <v>588</v>
      </c>
      <c r="K3198" s="31"/>
      <c r="L3198" s="28" t="s">
        <v>572</v>
      </c>
      <c r="M3198" s="31"/>
      <c r="N3198" s="28" t="s">
        <v>572</v>
      </c>
      <c r="O3198" s="27" t="s">
        <v>479</v>
      </c>
      <c r="P3198" s="27" t="s">
        <v>570</v>
      </c>
      <c r="Q3198" t="b">
        <v>1</v>
      </c>
      <c r="S3198" t="b">
        <v>0</v>
      </c>
    </row>
    <row r="3199" spans="1:19" ht="28.8" x14ac:dyDescent="0.3">
      <c r="A3199" s="27">
        <v>29005</v>
      </c>
      <c r="B3199" s="34" t="s">
        <v>493</v>
      </c>
      <c r="C3199" s="27" t="s">
        <v>581</v>
      </c>
      <c r="D3199" s="27" t="s">
        <v>1043</v>
      </c>
      <c r="E3199" s="35" t="s">
        <v>3331</v>
      </c>
      <c r="F3199" s="27"/>
      <c r="G3199" s="27"/>
      <c r="H3199" s="27" t="s">
        <v>43</v>
      </c>
      <c r="I3199" s="29"/>
      <c r="J3199" s="33" t="s">
        <v>588</v>
      </c>
      <c r="K3199" s="31"/>
      <c r="L3199" s="28" t="s">
        <v>572</v>
      </c>
      <c r="M3199" s="31"/>
      <c r="N3199" s="28" t="s">
        <v>572</v>
      </c>
      <c r="O3199" s="27" t="s">
        <v>479</v>
      </c>
      <c r="P3199" s="27" t="s">
        <v>570</v>
      </c>
      <c r="Q3199" t="b">
        <v>1</v>
      </c>
      <c r="S3199" t="b">
        <v>0</v>
      </c>
    </row>
    <row r="3200" spans="1:19" ht="28.8" x14ac:dyDescent="0.3">
      <c r="A3200" s="27">
        <v>29006</v>
      </c>
      <c r="B3200" s="34" t="s">
        <v>493</v>
      </c>
      <c r="C3200" s="27" t="s">
        <v>581</v>
      </c>
      <c r="D3200" s="27" t="s">
        <v>1043</v>
      </c>
      <c r="E3200" s="35" t="s">
        <v>3331</v>
      </c>
      <c r="F3200" s="27"/>
      <c r="G3200" s="27"/>
      <c r="H3200" s="27" t="s">
        <v>43</v>
      </c>
      <c r="I3200" s="29"/>
      <c r="J3200" s="33" t="s">
        <v>588</v>
      </c>
      <c r="K3200" s="31"/>
      <c r="L3200" s="28" t="s">
        <v>572</v>
      </c>
      <c r="M3200" s="31"/>
      <c r="N3200" s="28" t="s">
        <v>572</v>
      </c>
      <c r="O3200" s="27" t="s">
        <v>479</v>
      </c>
      <c r="P3200" s="27" t="s">
        <v>570</v>
      </c>
      <c r="Q3200" t="b">
        <v>1</v>
      </c>
      <c r="S3200" t="b">
        <v>0</v>
      </c>
    </row>
    <row r="3201" spans="1:19" ht="28.8" x14ac:dyDescent="0.3">
      <c r="A3201" s="27">
        <v>29008</v>
      </c>
      <c r="B3201" s="34" t="s">
        <v>493</v>
      </c>
      <c r="C3201" s="27" t="s">
        <v>624</v>
      </c>
      <c r="D3201" s="27" t="s">
        <v>1043</v>
      </c>
      <c r="E3201" s="35" t="s">
        <v>3332</v>
      </c>
      <c r="F3201" s="27"/>
      <c r="G3201" s="27"/>
      <c r="H3201" s="27" t="s">
        <v>43</v>
      </c>
      <c r="I3201" s="29"/>
      <c r="J3201" s="33" t="s">
        <v>588</v>
      </c>
      <c r="K3201" s="31"/>
      <c r="L3201" s="28" t="s">
        <v>572</v>
      </c>
      <c r="M3201" s="31"/>
      <c r="N3201" s="28" t="s">
        <v>572</v>
      </c>
      <c r="O3201" s="27" t="s">
        <v>479</v>
      </c>
      <c r="P3201" s="27" t="s">
        <v>570</v>
      </c>
      <c r="Q3201" t="b">
        <v>1</v>
      </c>
      <c r="S3201" t="b">
        <v>0</v>
      </c>
    </row>
    <row r="3202" spans="1:19" ht="28.8" x14ac:dyDescent="0.3">
      <c r="A3202" s="27">
        <v>29007</v>
      </c>
      <c r="B3202" s="34" t="s">
        <v>493</v>
      </c>
      <c r="C3202" s="27" t="s">
        <v>624</v>
      </c>
      <c r="D3202" s="27" t="s">
        <v>1043</v>
      </c>
      <c r="E3202" s="35" t="s">
        <v>3332</v>
      </c>
      <c r="F3202" s="27"/>
      <c r="G3202" s="27"/>
      <c r="H3202" s="27" t="s">
        <v>43</v>
      </c>
      <c r="I3202" s="29"/>
      <c r="J3202" s="33" t="s">
        <v>588</v>
      </c>
      <c r="K3202" s="31"/>
      <c r="L3202" s="28" t="s">
        <v>572</v>
      </c>
      <c r="M3202" s="31"/>
      <c r="N3202" s="28" t="s">
        <v>572</v>
      </c>
      <c r="O3202" s="27" t="s">
        <v>479</v>
      </c>
      <c r="P3202" s="27" t="s">
        <v>570</v>
      </c>
      <c r="Q3202" t="b">
        <v>1</v>
      </c>
      <c r="S3202" t="b">
        <v>0</v>
      </c>
    </row>
    <row r="3203" spans="1:19" ht="28.8" x14ac:dyDescent="0.3">
      <c r="A3203" s="27">
        <v>29009</v>
      </c>
      <c r="B3203" s="34" t="s">
        <v>493</v>
      </c>
      <c r="C3203" s="27" t="s">
        <v>626</v>
      </c>
      <c r="D3203" s="27" t="s">
        <v>1043</v>
      </c>
      <c r="E3203" s="35" t="s">
        <v>1918</v>
      </c>
      <c r="F3203" s="27"/>
      <c r="G3203" s="27"/>
      <c r="H3203" s="27" t="s">
        <v>43</v>
      </c>
      <c r="I3203" s="29"/>
      <c r="J3203" s="33" t="s">
        <v>588</v>
      </c>
      <c r="K3203" s="31"/>
      <c r="L3203" s="28" t="s">
        <v>572</v>
      </c>
      <c r="M3203" s="31"/>
      <c r="N3203" s="28" t="s">
        <v>572</v>
      </c>
      <c r="O3203" s="27" t="s">
        <v>479</v>
      </c>
      <c r="P3203" s="27" t="s">
        <v>570</v>
      </c>
      <c r="Q3203" t="b">
        <v>1</v>
      </c>
      <c r="S3203" t="b">
        <v>0</v>
      </c>
    </row>
    <row r="3204" spans="1:19" ht="28.8" x14ac:dyDescent="0.3">
      <c r="A3204" s="27">
        <v>29010</v>
      </c>
      <c r="B3204" s="34" t="s">
        <v>493</v>
      </c>
      <c r="C3204" s="27" t="s">
        <v>626</v>
      </c>
      <c r="D3204" s="27" t="s">
        <v>1043</v>
      </c>
      <c r="E3204" s="35" t="s">
        <v>1918</v>
      </c>
      <c r="F3204" s="27"/>
      <c r="G3204" s="27"/>
      <c r="H3204" s="27" t="s">
        <v>43</v>
      </c>
      <c r="I3204" s="29"/>
      <c r="J3204" s="33" t="s">
        <v>588</v>
      </c>
      <c r="K3204" s="31"/>
      <c r="L3204" s="28" t="s">
        <v>572</v>
      </c>
      <c r="M3204" s="31"/>
      <c r="N3204" s="28" t="s">
        <v>572</v>
      </c>
      <c r="O3204" s="27" t="s">
        <v>479</v>
      </c>
      <c r="P3204" s="27" t="s">
        <v>570</v>
      </c>
      <c r="Q3204" t="b">
        <v>1</v>
      </c>
      <c r="S3204" t="b">
        <v>0</v>
      </c>
    </row>
    <row r="3205" spans="1:19" ht="28.8" x14ac:dyDescent="0.3">
      <c r="A3205" s="27">
        <v>29011</v>
      </c>
      <c r="B3205" s="34" t="s">
        <v>493</v>
      </c>
      <c r="C3205" s="27" t="s">
        <v>840</v>
      </c>
      <c r="D3205" s="27" t="s">
        <v>1043</v>
      </c>
      <c r="E3205" s="35" t="s">
        <v>1919</v>
      </c>
      <c r="F3205" s="27"/>
      <c r="G3205" s="27"/>
      <c r="H3205" s="27" t="s">
        <v>43</v>
      </c>
      <c r="I3205" s="29"/>
      <c r="J3205" s="33" t="s">
        <v>588</v>
      </c>
      <c r="K3205" s="31"/>
      <c r="L3205" s="28" t="s">
        <v>572</v>
      </c>
      <c r="M3205" s="31"/>
      <c r="N3205" s="28" t="s">
        <v>572</v>
      </c>
      <c r="O3205" s="27" t="s">
        <v>479</v>
      </c>
      <c r="P3205" s="27" t="s">
        <v>570</v>
      </c>
      <c r="Q3205" t="b">
        <v>1</v>
      </c>
      <c r="S3205" t="b">
        <v>0</v>
      </c>
    </row>
    <row r="3206" spans="1:19" ht="28.8" x14ac:dyDescent="0.3">
      <c r="A3206" s="27">
        <v>29012</v>
      </c>
      <c r="B3206" s="34" t="s">
        <v>493</v>
      </c>
      <c r="C3206" s="27" t="s">
        <v>840</v>
      </c>
      <c r="D3206" s="27" t="s">
        <v>1043</v>
      </c>
      <c r="E3206" s="35" t="s">
        <v>1919</v>
      </c>
      <c r="F3206" s="27"/>
      <c r="G3206" s="27"/>
      <c r="H3206" s="27" t="s">
        <v>43</v>
      </c>
      <c r="I3206" s="29"/>
      <c r="J3206" s="33" t="s">
        <v>588</v>
      </c>
      <c r="K3206" s="31"/>
      <c r="L3206" s="28" t="s">
        <v>572</v>
      </c>
      <c r="M3206" s="31"/>
      <c r="N3206" s="28" t="s">
        <v>572</v>
      </c>
      <c r="O3206" s="27" t="s">
        <v>479</v>
      </c>
      <c r="P3206" s="27" t="s">
        <v>570</v>
      </c>
      <c r="Q3206" t="b">
        <v>1</v>
      </c>
      <c r="S3206" t="b">
        <v>0</v>
      </c>
    </row>
    <row r="3207" spans="1:19" ht="28.8" x14ac:dyDescent="0.3">
      <c r="A3207" s="27">
        <v>29013</v>
      </c>
      <c r="B3207" s="34" t="s">
        <v>493</v>
      </c>
      <c r="C3207" s="27" t="s">
        <v>571</v>
      </c>
      <c r="D3207" s="27" t="s">
        <v>1043</v>
      </c>
      <c r="E3207" s="35" t="s">
        <v>3333</v>
      </c>
      <c r="F3207" s="27"/>
      <c r="G3207" s="27"/>
      <c r="H3207" s="27" t="s">
        <v>43</v>
      </c>
      <c r="I3207" s="29"/>
      <c r="J3207" s="33" t="s">
        <v>588</v>
      </c>
      <c r="K3207" s="31"/>
      <c r="L3207" s="28" t="s">
        <v>572</v>
      </c>
      <c r="M3207" s="31"/>
      <c r="N3207" s="28" t="s">
        <v>572</v>
      </c>
      <c r="O3207" s="27" t="s">
        <v>1142</v>
      </c>
      <c r="P3207" s="27" t="s">
        <v>570</v>
      </c>
      <c r="Q3207" t="b">
        <v>1</v>
      </c>
      <c r="S3207" t="b">
        <v>0</v>
      </c>
    </row>
    <row r="3208" spans="1:19" ht="28.8" x14ac:dyDescent="0.3">
      <c r="A3208" s="27">
        <v>29014</v>
      </c>
      <c r="B3208" s="34" t="s">
        <v>493</v>
      </c>
      <c r="C3208" s="27" t="s">
        <v>571</v>
      </c>
      <c r="D3208" s="27" t="s">
        <v>1043</v>
      </c>
      <c r="E3208" s="35" t="s">
        <v>3333</v>
      </c>
      <c r="F3208" s="27"/>
      <c r="G3208" s="27"/>
      <c r="H3208" s="27" t="s">
        <v>43</v>
      </c>
      <c r="I3208" s="29"/>
      <c r="J3208" s="33" t="s">
        <v>588</v>
      </c>
      <c r="K3208" s="31"/>
      <c r="L3208" s="28" t="s">
        <v>572</v>
      </c>
      <c r="M3208" s="31"/>
      <c r="N3208" s="28" t="s">
        <v>572</v>
      </c>
      <c r="O3208" s="27" t="s">
        <v>1142</v>
      </c>
      <c r="P3208" s="27" t="s">
        <v>570</v>
      </c>
      <c r="Q3208" t="b">
        <v>1</v>
      </c>
      <c r="S3208" t="b">
        <v>0</v>
      </c>
    </row>
    <row r="3209" spans="1:19" ht="28.8" x14ac:dyDescent="0.3">
      <c r="A3209" s="27">
        <v>29015</v>
      </c>
      <c r="B3209" s="34" t="s">
        <v>493</v>
      </c>
      <c r="C3209" s="27" t="s">
        <v>584</v>
      </c>
      <c r="D3209" s="27" t="s">
        <v>1043</v>
      </c>
      <c r="E3209" s="35" t="s">
        <v>3334</v>
      </c>
      <c r="F3209" s="27"/>
      <c r="G3209" s="27"/>
      <c r="H3209" s="27" t="s">
        <v>43</v>
      </c>
      <c r="I3209" s="29"/>
      <c r="J3209" s="33" t="s">
        <v>588</v>
      </c>
      <c r="K3209" s="31"/>
      <c r="L3209" s="28" t="s">
        <v>572</v>
      </c>
      <c r="M3209" s="31"/>
      <c r="N3209" s="28" t="s">
        <v>572</v>
      </c>
      <c r="O3209" s="27" t="s">
        <v>1142</v>
      </c>
      <c r="P3209" s="27" t="s">
        <v>570</v>
      </c>
      <c r="Q3209" t="b">
        <v>1</v>
      </c>
      <c r="S3209" t="b">
        <v>0</v>
      </c>
    </row>
    <row r="3210" spans="1:19" ht="28.8" x14ac:dyDescent="0.3">
      <c r="A3210" s="27">
        <v>29016</v>
      </c>
      <c r="B3210" s="34" t="s">
        <v>493</v>
      </c>
      <c r="C3210" s="27" t="s">
        <v>584</v>
      </c>
      <c r="D3210" s="27" t="s">
        <v>1043</v>
      </c>
      <c r="E3210" s="35" t="s">
        <v>3334</v>
      </c>
      <c r="F3210" s="27"/>
      <c r="G3210" s="27"/>
      <c r="H3210" s="27" t="s">
        <v>43</v>
      </c>
      <c r="I3210" s="29"/>
      <c r="J3210" s="33" t="s">
        <v>588</v>
      </c>
      <c r="K3210" s="31"/>
      <c r="L3210" s="28" t="s">
        <v>572</v>
      </c>
      <c r="M3210" s="31"/>
      <c r="N3210" s="28" t="s">
        <v>572</v>
      </c>
      <c r="O3210" s="27" t="s">
        <v>1142</v>
      </c>
      <c r="P3210" s="27" t="s">
        <v>570</v>
      </c>
      <c r="Q3210" t="b">
        <v>1</v>
      </c>
      <c r="S3210" t="b">
        <v>0</v>
      </c>
    </row>
    <row r="3211" spans="1:19" ht="28.8" x14ac:dyDescent="0.3">
      <c r="A3211" s="27">
        <v>29018</v>
      </c>
      <c r="B3211" s="34" t="s">
        <v>493</v>
      </c>
      <c r="C3211" s="27" t="s">
        <v>586</v>
      </c>
      <c r="D3211" s="27" t="s">
        <v>1043</v>
      </c>
      <c r="E3211" s="35" t="s">
        <v>3332</v>
      </c>
      <c r="F3211" s="27"/>
      <c r="G3211" s="27"/>
      <c r="H3211" s="27" t="s">
        <v>43</v>
      </c>
      <c r="I3211" s="29"/>
      <c r="J3211" s="33" t="s">
        <v>588</v>
      </c>
      <c r="K3211" s="31"/>
      <c r="L3211" s="28" t="s">
        <v>572</v>
      </c>
      <c r="M3211" s="31"/>
      <c r="N3211" s="28" t="s">
        <v>572</v>
      </c>
      <c r="O3211" s="27" t="s">
        <v>1142</v>
      </c>
      <c r="P3211" s="27" t="s">
        <v>570</v>
      </c>
      <c r="Q3211" t="b">
        <v>1</v>
      </c>
      <c r="S3211" t="b">
        <v>0</v>
      </c>
    </row>
    <row r="3212" spans="1:19" ht="28.8" x14ac:dyDescent="0.3">
      <c r="A3212" s="27">
        <v>29017</v>
      </c>
      <c r="B3212" s="34" t="s">
        <v>493</v>
      </c>
      <c r="C3212" s="27" t="s">
        <v>586</v>
      </c>
      <c r="D3212" s="27" t="s">
        <v>1043</v>
      </c>
      <c r="E3212" s="35" t="s">
        <v>3332</v>
      </c>
      <c r="F3212" s="27"/>
      <c r="G3212" s="27"/>
      <c r="H3212" s="27" t="s">
        <v>43</v>
      </c>
      <c r="I3212" s="29"/>
      <c r="J3212" s="33" t="s">
        <v>588</v>
      </c>
      <c r="K3212" s="31"/>
      <c r="L3212" s="28" t="s">
        <v>572</v>
      </c>
      <c r="M3212" s="31"/>
      <c r="N3212" s="28" t="s">
        <v>572</v>
      </c>
      <c r="O3212" s="27" t="s">
        <v>1142</v>
      </c>
      <c r="P3212" s="27" t="s">
        <v>570</v>
      </c>
      <c r="Q3212" t="b">
        <v>1</v>
      </c>
      <c r="S3212" t="b">
        <v>0</v>
      </c>
    </row>
    <row r="3213" spans="1:19" ht="28.8" x14ac:dyDescent="0.3">
      <c r="A3213" s="27">
        <v>29020</v>
      </c>
      <c r="B3213" s="34" t="s">
        <v>493</v>
      </c>
      <c r="C3213" s="27" t="s">
        <v>589</v>
      </c>
      <c r="D3213" s="27" t="s">
        <v>1043</v>
      </c>
      <c r="E3213" s="35" t="s">
        <v>1918</v>
      </c>
      <c r="F3213" s="27"/>
      <c r="G3213" s="27"/>
      <c r="H3213" s="27" t="s">
        <v>43</v>
      </c>
      <c r="I3213" s="29"/>
      <c r="J3213" s="33" t="s">
        <v>588</v>
      </c>
      <c r="K3213" s="31"/>
      <c r="L3213" s="28" t="s">
        <v>572</v>
      </c>
      <c r="M3213" s="31"/>
      <c r="N3213" s="28" t="s">
        <v>572</v>
      </c>
      <c r="O3213" s="27" t="s">
        <v>1142</v>
      </c>
      <c r="P3213" s="27" t="s">
        <v>570</v>
      </c>
      <c r="Q3213" t="b">
        <v>1</v>
      </c>
      <c r="S3213" t="b">
        <v>0</v>
      </c>
    </row>
    <row r="3214" spans="1:19" ht="28.8" x14ac:dyDescent="0.3">
      <c r="A3214" s="27">
        <v>29019</v>
      </c>
      <c r="B3214" s="34" t="s">
        <v>493</v>
      </c>
      <c r="C3214" s="27" t="s">
        <v>589</v>
      </c>
      <c r="D3214" s="27" t="s">
        <v>1043</v>
      </c>
      <c r="E3214" s="35" t="s">
        <v>1918</v>
      </c>
      <c r="F3214" s="27"/>
      <c r="G3214" s="27"/>
      <c r="H3214" s="27" t="s">
        <v>43</v>
      </c>
      <c r="I3214" s="29"/>
      <c r="J3214" s="33" t="s">
        <v>588</v>
      </c>
      <c r="K3214" s="31"/>
      <c r="L3214" s="28" t="s">
        <v>572</v>
      </c>
      <c r="M3214" s="31"/>
      <c r="N3214" s="28" t="s">
        <v>572</v>
      </c>
      <c r="O3214" s="27" t="s">
        <v>1142</v>
      </c>
      <c r="P3214" s="27" t="s">
        <v>570</v>
      </c>
      <c r="Q3214" t="b">
        <v>1</v>
      </c>
      <c r="S3214" t="b">
        <v>0</v>
      </c>
    </row>
    <row r="3215" spans="1:19" ht="28.8" x14ac:dyDescent="0.3">
      <c r="A3215" s="27">
        <v>29021</v>
      </c>
      <c r="B3215" s="34" t="s">
        <v>493</v>
      </c>
      <c r="C3215" s="27" t="s">
        <v>591</v>
      </c>
      <c r="D3215" s="27" t="s">
        <v>1043</v>
      </c>
      <c r="E3215" s="35" t="s">
        <v>1919</v>
      </c>
      <c r="F3215" s="27"/>
      <c r="G3215" s="27"/>
      <c r="H3215" s="27" t="s">
        <v>43</v>
      </c>
      <c r="I3215" s="29"/>
      <c r="J3215" s="33" t="s">
        <v>588</v>
      </c>
      <c r="K3215" s="31"/>
      <c r="L3215" s="28" t="s">
        <v>572</v>
      </c>
      <c r="M3215" s="31"/>
      <c r="N3215" s="28" t="s">
        <v>572</v>
      </c>
      <c r="O3215" s="27" t="s">
        <v>1142</v>
      </c>
      <c r="P3215" s="27" t="s">
        <v>570</v>
      </c>
      <c r="Q3215" t="b">
        <v>1</v>
      </c>
      <c r="S3215" t="b">
        <v>0</v>
      </c>
    </row>
    <row r="3216" spans="1:19" ht="28.8" x14ac:dyDescent="0.3">
      <c r="A3216" s="27">
        <v>29022</v>
      </c>
      <c r="B3216" s="34" t="s">
        <v>493</v>
      </c>
      <c r="C3216" s="27" t="s">
        <v>591</v>
      </c>
      <c r="D3216" s="27" t="s">
        <v>1043</v>
      </c>
      <c r="E3216" s="35" t="s">
        <v>1919</v>
      </c>
      <c r="F3216" s="27"/>
      <c r="G3216" s="27"/>
      <c r="H3216" s="27" t="s">
        <v>43</v>
      </c>
      <c r="I3216" s="29"/>
      <c r="J3216" s="33" t="s">
        <v>588</v>
      </c>
      <c r="K3216" s="31"/>
      <c r="L3216" s="28" t="s">
        <v>572</v>
      </c>
      <c r="M3216" s="31"/>
      <c r="N3216" s="28" t="s">
        <v>572</v>
      </c>
      <c r="O3216" s="27" t="s">
        <v>1142</v>
      </c>
      <c r="P3216" s="27" t="s">
        <v>570</v>
      </c>
      <c r="Q3216" t="b">
        <v>1</v>
      </c>
      <c r="S3216" t="b">
        <v>0</v>
      </c>
    </row>
    <row r="3217" spans="1:20" ht="36" x14ac:dyDescent="0.3">
      <c r="A3217" s="27">
        <v>29023</v>
      </c>
      <c r="B3217" s="34" t="s">
        <v>493</v>
      </c>
      <c r="C3217" s="27" t="s">
        <v>573</v>
      </c>
      <c r="D3217" s="27" t="s">
        <v>1043</v>
      </c>
      <c r="E3217" s="35" t="s">
        <v>3335</v>
      </c>
      <c r="F3217" s="27"/>
      <c r="G3217" s="27"/>
      <c r="H3217" s="27" t="s">
        <v>43</v>
      </c>
      <c r="I3217" s="29"/>
      <c r="J3217" s="33" t="s">
        <v>588</v>
      </c>
      <c r="K3217" s="31"/>
      <c r="L3217" s="28" t="s">
        <v>572</v>
      </c>
      <c r="M3217" s="31"/>
      <c r="N3217" s="28" t="s">
        <v>572</v>
      </c>
      <c r="O3217" s="27" t="s">
        <v>479</v>
      </c>
      <c r="P3217" s="27" t="s">
        <v>570</v>
      </c>
      <c r="Q3217" t="b">
        <v>1</v>
      </c>
      <c r="S3217" t="b">
        <v>0</v>
      </c>
    </row>
    <row r="3218" spans="1:20" ht="36" x14ac:dyDescent="0.3">
      <c r="A3218" s="27">
        <v>29024</v>
      </c>
      <c r="B3218" s="34" t="s">
        <v>493</v>
      </c>
      <c r="C3218" s="27" t="s">
        <v>573</v>
      </c>
      <c r="D3218" s="27" t="s">
        <v>1043</v>
      </c>
      <c r="E3218" s="35" t="s">
        <v>3335</v>
      </c>
      <c r="F3218" s="27"/>
      <c r="G3218" s="27"/>
      <c r="H3218" s="27" t="s">
        <v>43</v>
      </c>
      <c r="I3218" s="29"/>
      <c r="J3218" s="33" t="s">
        <v>588</v>
      </c>
      <c r="K3218" s="31"/>
      <c r="L3218" s="28" t="s">
        <v>572</v>
      </c>
      <c r="M3218" s="31"/>
      <c r="N3218" s="28" t="s">
        <v>572</v>
      </c>
      <c r="O3218" s="27" t="s">
        <v>479</v>
      </c>
      <c r="P3218" s="27" t="s">
        <v>570</v>
      </c>
      <c r="Q3218" t="b">
        <v>1</v>
      </c>
      <c r="S3218" t="b">
        <v>0</v>
      </c>
    </row>
    <row r="3219" spans="1:20" ht="36" x14ac:dyDescent="0.3">
      <c r="A3219" s="27">
        <v>29026</v>
      </c>
      <c r="B3219" s="34" t="s">
        <v>493</v>
      </c>
      <c r="C3219" s="27" t="s">
        <v>574</v>
      </c>
      <c r="D3219" s="27" t="s">
        <v>1043</v>
      </c>
      <c r="E3219" s="35" t="s">
        <v>3336</v>
      </c>
      <c r="F3219" s="27"/>
      <c r="G3219" s="27"/>
      <c r="H3219" s="27" t="s">
        <v>43</v>
      </c>
      <c r="I3219" s="29"/>
      <c r="J3219" s="33" t="s">
        <v>588</v>
      </c>
      <c r="K3219" s="31"/>
      <c r="L3219" s="28" t="s">
        <v>572</v>
      </c>
      <c r="M3219" s="31"/>
      <c r="N3219" s="28" t="s">
        <v>572</v>
      </c>
      <c r="O3219" s="27" t="s">
        <v>1142</v>
      </c>
      <c r="P3219" s="27" t="s">
        <v>570</v>
      </c>
      <c r="Q3219" t="b">
        <v>1</v>
      </c>
      <c r="S3219" t="b">
        <v>0</v>
      </c>
    </row>
    <row r="3220" spans="1:20" ht="36" x14ac:dyDescent="0.3">
      <c r="A3220" s="27">
        <v>29025</v>
      </c>
      <c r="B3220" s="34" t="s">
        <v>493</v>
      </c>
      <c r="C3220" s="27" t="s">
        <v>574</v>
      </c>
      <c r="D3220" s="27" t="s">
        <v>1043</v>
      </c>
      <c r="E3220" s="35" t="s">
        <v>3336</v>
      </c>
      <c r="F3220" s="27"/>
      <c r="G3220" s="27"/>
      <c r="H3220" s="27" t="s">
        <v>43</v>
      </c>
      <c r="I3220" s="29"/>
      <c r="J3220" s="33" t="s">
        <v>588</v>
      </c>
      <c r="K3220" s="31"/>
      <c r="L3220" s="28" t="s">
        <v>572</v>
      </c>
      <c r="M3220" s="31"/>
      <c r="N3220" s="28" t="s">
        <v>572</v>
      </c>
      <c r="O3220" s="27" t="s">
        <v>1142</v>
      </c>
      <c r="P3220" s="27" t="s">
        <v>570</v>
      </c>
      <c r="Q3220" t="b">
        <v>1</v>
      </c>
      <c r="S3220" t="b">
        <v>0</v>
      </c>
    </row>
    <row r="3221" spans="1:20" ht="48" x14ac:dyDescent="0.3">
      <c r="A3221" s="27">
        <v>29027</v>
      </c>
      <c r="B3221" s="34" t="s">
        <v>493</v>
      </c>
      <c r="C3221" s="27" t="s">
        <v>606</v>
      </c>
      <c r="D3221" s="27" t="s">
        <v>1043</v>
      </c>
      <c r="E3221" s="35" t="s">
        <v>3337</v>
      </c>
      <c r="F3221" s="27"/>
      <c r="G3221" s="27"/>
      <c r="H3221" s="27" t="s">
        <v>43</v>
      </c>
      <c r="I3221" s="29"/>
      <c r="J3221" s="30" t="s">
        <v>563</v>
      </c>
      <c r="K3221" s="31"/>
      <c r="L3221" s="28" t="s">
        <v>572</v>
      </c>
      <c r="M3221" s="31"/>
      <c r="N3221" s="28" t="s">
        <v>572</v>
      </c>
      <c r="O3221" s="27" t="s">
        <v>3338</v>
      </c>
      <c r="P3221" s="27" t="s">
        <v>568</v>
      </c>
      <c r="Q3221" t="b">
        <v>1</v>
      </c>
      <c r="S3221" t="b">
        <v>0</v>
      </c>
    </row>
    <row r="3222" spans="1:20" ht="48" x14ac:dyDescent="0.3">
      <c r="A3222" s="27">
        <v>29028</v>
      </c>
      <c r="B3222" s="34" t="s">
        <v>493</v>
      </c>
      <c r="C3222" s="27" t="s">
        <v>606</v>
      </c>
      <c r="D3222" s="27" t="s">
        <v>1043</v>
      </c>
      <c r="E3222" s="35" t="s">
        <v>3337</v>
      </c>
      <c r="F3222" s="27"/>
      <c r="G3222" s="27"/>
      <c r="H3222" s="27" t="s">
        <v>43</v>
      </c>
      <c r="I3222" s="29"/>
      <c r="J3222" s="30" t="s">
        <v>563</v>
      </c>
      <c r="K3222" s="31"/>
      <c r="L3222" s="28" t="s">
        <v>572</v>
      </c>
      <c r="M3222" s="31"/>
      <c r="N3222" s="28" t="s">
        <v>572</v>
      </c>
      <c r="O3222" s="27" t="s">
        <v>3338</v>
      </c>
      <c r="P3222" s="27" t="s">
        <v>568</v>
      </c>
      <c r="Q3222" t="b">
        <v>1</v>
      </c>
      <c r="S3222" t="b">
        <v>0</v>
      </c>
    </row>
    <row r="3223" spans="1:20" ht="48" x14ac:dyDescent="0.3">
      <c r="A3223" s="27">
        <v>29029</v>
      </c>
      <c r="B3223" s="34" t="s">
        <v>495</v>
      </c>
      <c r="C3223" s="27" t="s">
        <v>561</v>
      </c>
      <c r="D3223" s="27" t="s">
        <v>1043</v>
      </c>
      <c r="E3223" s="35" t="s">
        <v>3339</v>
      </c>
      <c r="F3223" s="26">
        <v>42736</v>
      </c>
      <c r="G3223" s="26">
        <v>44286</v>
      </c>
      <c r="H3223" s="27" t="s">
        <v>22</v>
      </c>
      <c r="I3223" s="29"/>
      <c r="J3223" s="33" t="s">
        <v>588</v>
      </c>
      <c r="K3223" s="31"/>
      <c r="L3223" s="28" t="s">
        <v>572</v>
      </c>
      <c r="M3223" s="31"/>
      <c r="N3223" s="28" t="s">
        <v>572</v>
      </c>
      <c r="O3223" s="27" t="s">
        <v>479</v>
      </c>
      <c r="P3223" s="27" t="s">
        <v>570</v>
      </c>
      <c r="Q3223" t="b">
        <v>1</v>
      </c>
      <c r="S3223" t="b">
        <v>1</v>
      </c>
      <c r="T3223" t="s">
        <v>3340</v>
      </c>
    </row>
    <row r="3224" spans="1:20" ht="48" x14ac:dyDescent="0.3">
      <c r="A3224" s="27">
        <v>29030</v>
      </c>
      <c r="B3224" s="34" t="s">
        <v>495</v>
      </c>
      <c r="C3224" s="27" t="s">
        <v>561</v>
      </c>
      <c r="D3224" s="27" t="s">
        <v>1043</v>
      </c>
      <c r="E3224" s="35" t="s">
        <v>3339</v>
      </c>
      <c r="F3224" s="26">
        <v>42736</v>
      </c>
      <c r="G3224" s="26">
        <v>44286</v>
      </c>
      <c r="H3224" s="27" t="s">
        <v>22</v>
      </c>
      <c r="I3224" s="29"/>
      <c r="J3224" s="33" t="s">
        <v>588</v>
      </c>
      <c r="K3224" s="31"/>
      <c r="L3224" s="28" t="s">
        <v>572</v>
      </c>
      <c r="M3224" s="31"/>
      <c r="N3224" s="28" t="s">
        <v>572</v>
      </c>
      <c r="O3224" s="27" t="s">
        <v>479</v>
      </c>
      <c r="P3224" s="27" t="s">
        <v>570</v>
      </c>
      <c r="Q3224" t="b">
        <v>1</v>
      </c>
      <c r="S3224" t="b">
        <v>1</v>
      </c>
      <c r="T3224" t="s">
        <v>3340</v>
      </c>
    </row>
    <row r="3225" spans="1:20" ht="36" x14ac:dyDescent="0.3">
      <c r="A3225" s="27">
        <v>27934</v>
      </c>
      <c r="B3225" s="34" t="s">
        <v>495</v>
      </c>
      <c r="C3225" s="27" t="s">
        <v>581</v>
      </c>
      <c r="D3225" s="27" t="s">
        <v>1043</v>
      </c>
      <c r="E3225" s="35" t="s">
        <v>3341</v>
      </c>
      <c r="F3225" s="26">
        <v>42736</v>
      </c>
      <c r="G3225" s="26">
        <v>44286</v>
      </c>
      <c r="H3225" s="27" t="s">
        <v>22</v>
      </c>
      <c r="I3225" s="29"/>
      <c r="J3225" s="33" t="s">
        <v>588</v>
      </c>
      <c r="K3225" s="31"/>
      <c r="L3225" s="28" t="s">
        <v>572</v>
      </c>
      <c r="M3225" s="31"/>
      <c r="N3225" s="28" t="s">
        <v>572</v>
      </c>
      <c r="O3225" s="27" t="s">
        <v>479</v>
      </c>
      <c r="P3225" s="27" t="s">
        <v>570</v>
      </c>
      <c r="Q3225" t="b">
        <v>1</v>
      </c>
      <c r="S3225" t="b">
        <v>1</v>
      </c>
    </row>
    <row r="3226" spans="1:20" ht="36" x14ac:dyDescent="0.3">
      <c r="A3226" s="27">
        <v>27933</v>
      </c>
      <c r="B3226" s="34" t="s">
        <v>495</v>
      </c>
      <c r="C3226" s="27" t="s">
        <v>581</v>
      </c>
      <c r="D3226" s="27" t="s">
        <v>1043</v>
      </c>
      <c r="E3226" s="35" t="s">
        <v>3341</v>
      </c>
      <c r="F3226" s="26">
        <v>42736</v>
      </c>
      <c r="G3226" s="26">
        <v>44286</v>
      </c>
      <c r="H3226" s="27" t="s">
        <v>22</v>
      </c>
      <c r="I3226" s="29"/>
      <c r="J3226" s="33" t="s">
        <v>588</v>
      </c>
      <c r="K3226" s="31"/>
      <c r="L3226" s="28" t="s">
        <v>572</v>
      </c>
      <c r="M3226" s="31"/>
      <c r="N3226" s="28" t="s">
        <v>572</v>
      </c>
      <c r="O3226" s="27" t="s">
        <v>479</v>
      </c>
      <c r="P3226" s="27" t="s">
        <v>570</v>
      </c>
      <c r="Q3226" t="b">
        <v>1</v>
      </c>
      <c r="S3226" t="b">
        <v>1</v>
      </c>
    </row>
    <row r="3227" spans="1:20" ht="24" x14ac:dyDescent="0.3">
      <c r="A3227" s="27">
        <v>27936</v>
      </c>
      <c r="B3227" s="34" t="s">
        <v>495</v>
      </c>
      <c r="C3227" s="27" t="s">
        <v>624</v>
      </c>
      <c r="D3227" s="27" t="s">
        <v>1043</v>
      </c>
      <c r="E3227" s="35" t="s">
        <v>1917</v>
      </c>
      <c r="F3227" s="26">
        <v>42736</v>
      </c>
      <c r="G3227" s="26">
        <v>44286</v>
      </c>
      <c r="H3227" s="27" t="s">
        <v>22</v>
      </c>
      <c r="I3227" s="29"/>
      <c r="J3227" s="33" t="s">
        <v>588</v>
      </c>
      <c r="K3227" s="31"/>
      <c r="L3227" s="28" t="s">
        <v>572</v>
      </c>
      <c r="M3227" s="31"/>
      <c r="N3227" s="28" t="s">
        <v>572</v>
      </c>
      <c r="O3227" s="27" t="s">
        <v>479</v>
      </c>
      <c r="P3227" s="27" t="s">
        <v>570</v>
      </c>
      <c r="Q3227" t="b">
        <v>1</v>
      </c>
      <c r="S3227" t="b">
        <v>1</v>
      </c>
    </row>
    <row r="3228" spans="1:20" ht="24" x14ac:dyDescent="0.3">
      <c r="A3228" s="27">
        <v>27935</v>
      </c>
      <c r="B3228" s="34" t="s">
        <v>495</v>
      </c>
      <c r="C3228" s="27" t="s">
        <v>624</v>
      </c>
      <c r="D3228" s="27" t="s">
        <v>1043</v>
      </c>
      <c r="E3228" s="35" t="s">
        <v>1917</v>
      </c>
      <c r="F3228" s="26">
        <v>42736</v>
      </c>
      <c r="G3228" s="26">
        <v>44286</v>
      </c>
      <c r="H3228" s="27" t="s">
        <v>22</v>
      </c>
      <c r="I3228" s="29"/>
      <c r="J3228" s="33" t="s">
        <v>588</v>
      </c>
      <c r="K3228" s="31"/>
      <c r="L3228" s="28" t="s">
        <v>572</v>
      </c>
      <c r="M3228" s="31"/>
      <c r="N3228" s="28" t="s">
        <v>572</v>
      </c>
      <c r="O3228" s="27" t="s">
        <v>479</v>
      </c>
      <c r="P3228" s="27" t="s">
        <v>570</v>
      </c>
      <c r="Q3228" t="b">
        <v>1</v>
      </c>
      <c r="S3228" t="b">
        <v>1</v>
      </c>
    </row>
    <row r="3229" spans="1:20" x14ac:dyDescent="0.3">
      <c r="A3229" s="27">
        <v>27937</v>
      </c>
      <c r="B3229" s="34" t="s">
        <v>495</v>
      </c>
      <c r="C3229" s="27" t="s">
        <v>626</v>
      </c>
      <c r="D3229" s="27" t="s">
        <v>1043</v>
      </c>
      <c r="E3229" s="35" t="s">
        <v>1918</v>
      </c>
      <c r="F3229" s="26">
        <v>42736</v>
      </c>
      <c r="G3229" s="26">
        <v>44286</v>
      </c>
      <c r="H3229" s="27" t="s">
        <v>22</v>
      </c>
      <c r="I3229" s="29"/>
      <c r="J3229" s="33" t="s">
        <v>588</v>
      </c>
      <c r="K3229" s="31"/>
      <c r="L3229" s="28" t="s">
        <v>572</v>
      </c>
      <c r="M3229" s="31"/>
      <c r="N3229" s="28" t="s">
        <v>572</v>
      </c>
      <c r="O3229" s="27" t="s">
        <v>479</v>
      </c>
      <c r="P3229" s="27" t="s">
        <v>570</v>
      </c>
      <c r="Q3229" t="b">
        <v>1</v>
      </c>
      <c r="S3229" t="b">
        <v>1</v>
      </c>
    </row>
    <row r="3230" spans="1:20" x14ac:dyDescent="0.3">
      <c r="A3230" s="27">
        <v>27938</v>
      </c>
      <c r="B3230" s="34" t="s">
        <v>495</v>
      </c>
      <c r="C3230" s="27" t="s">
        <v>626</v>
      </c>
      <c r="D3230" s="27" t="s">
        <v>1043</v>
      </c>
      <c r="E3230" s="35" t="s">
        <v>1918</v>
      </c>
      <c r="F3230" s="26">
        <v>42736</v>
      </c>
      <c r="G3230" s="26">
        <v>44286</v>
      </c>
      <c r="H3230" s="27" t="s">
        <v>22</v>
      </c>
      <c r="I3230" s="29"/>
      <c r="J3230" s="33" t="s">
        <v>588</v>
      </c>
      <c r="K3230" s="31"/>
      <c r="L3230" s="28" t="s">
        <v>572</v>
      </c>
      <c r="M3230" s="31"/>
      <c r="N3230" s="28" t="s">
        <v>572</v>
      </c>
      <c r="O3230" s="27" t="s">
        <v>479</v>
      </c>
      <c r="P3230" s="27" t="s">
        <v>570</v>
      </c>
      <c r="Q3230" t="b">
        <v>1</v>
      </c>
      <c r="S3230" t="b">
        <v>1</v>
      </c>
    </row>
    <row r="3231" spans="1:20" x14ac:dyDescent="0.3">
      <c r="A3231" s="27">
        <v>27940</v>
      </c>
      <c r="B3231" s="34" t="s">
        <v>495</v>
      </c>
      <c r="C3231" s="27" t="s">
        <v>840</v>
      </c>
      <c r="D3231" s="27" t="s">
        <v>1043</v>
      </c>
      <c r="E3231" s="35" t="s">
        <v>1919</v>
      </c>
      <c r="F3231" s="26">
        <v>42736</v>
      </c>
      <c r="G3231" s="26">
        <v>44286</v>
      </c>
      <c r="H3231" s="27" t="s">
        <v>22</v>
      </c>
      <c r="I3231" s="29"/>
      <c r="J3231" s="33" t="s">
        <v>588</v>
      </c>
      <c r="K3231" s="31"/>
      <c r="L3231" s="28" t="s">
        <v>572</v>
      </c>
      <c r="M3231" s="31"/>
      <c r="N3231" s="28" t="s">
        <v>572</v>
      </c>
      <c r="O3231" s="27" t="s">
        <v>479</v>
      </c>
      <c r="P3231" s="27" t="s">
        <v>570</v>
      </c>
      <c r="Q3231" t="b">
        <v>1</v>
      </c>
      <c r="S3231" t="b">
        <v>1</v>
      </c>
    </row>
    <row r="3232" spans="1:20" x14ac:dyDescent="0.3">
      <c r="A3232" s="27">
        <v>27939</v>
      </c>
      <c r="B3232" s="34" t="s">
        <v>495</v>
      </c>
      <c r="C3232" s="27" t="s">
        <v>840</v>
      </c>
      <c r="D3232" s="27" t="s">
        <v>1043</v>
      </c>
      <c r="E3232" s="35" t="s">
        <v>1919</v>
      </c>
      <c r="F3232" s="26">
        <v>42736</v>
      </c>
      <c r="G3232" s="26">
        <v>44286</v>
      </c>
      <c r="H3232" s="27" t="s">
        <v>22</v>
      </c>
      <c r="I3232" s="29"/>
      <c r="J3232" s="33" t="s">
        <v>588</v>
      </c>
      <c r="K3232" s="31"/>
      <c r="L3232" s="28" t="s">
        <v>572</v>
      </c>
      <c r="M3232" s="31"/>
      <c r="N3232" s="28" t="s">
        <v>572</v>
      </c>
      <c r="O3232" s="27" t="s">
        <v>479</v>
      </c>
      <c r="P3232" s="27" t="s">
        <v>570</v>
      </c>
      <c r="Q3232" t="b">
        <v>1</v>
      </c>
      <c r="S3232" t="b">
        <v>1</v>
      </c>
    </row>
    <row r="3233" spans="1:20" ht="36" x14ac:dyDescent="0.3">
      <c r="A3233" s="27">
        <v>27942</v>
      </c>
      <c r="B3233" s="34" t="s">
        <v>495</v>
      </c>
      <c r="C3233" s="27" t="s">
        <v>571</v>
      </c>
      <c r="D3233" s="27" t="s">
        <v>1043</v>
      </c>
      <c r="E3233" s="35" t="s">
        <v>3342</v>
      </c>
      <c r="F3233" s="26">
        <v>42736</v>
      </c>
      <c r="G3233" s="26">
        <v>44286</v>
      </c>
      <c r="H3233" s="27" t="s">
        <v>22</v>
      </c>
      <c r="I3233" s="29"/>
      <c r="J3233" s="33" t="s">
        <v>588</v>
      </c>
      <c r="K3233" s="31"/>
      <c r="L3233" s="28" t="s">
        <v>572</v>
      </c>
      <c r="M3233" s="31"/>
      <c r="N3233" s="28" t="s">
        <v>572</v>
      </c>
      <c r="O3233" s="27" t="s">
        <v>569</v>
      </c>
      <c r="P3233" s="27" t="s">
        <v>570</v>
      </c>
      <c r="Q3233" t="b">
        <v>0</v>
      </c>
      <c r="S3233" t="b">
        <v>0</v>
      </c>
    </row>
    <row r="3234" spans="1:20" ht="36" x14ac:dyDescent="0.3">
      <c r="A3234" s="27">
        <v>27941</v>
      </c>
      <c r="B3234" s="34" t="s">
        <v>495</v>
      </c>
      <c r="C3234" s="27" t="s">
        <v>571</v>
      </c>
      <c r="D3234" s="27" t="s">
        <v>1043</v>
      </c>
      <c r="E3234" s="35" t="s">
        <v>3342</v>
      </c>
      <c r="F3234" s="26">
        <v>42736</v>
      </c>
      <c r="G3234" s="26">
        <v>44286</v>
      </c>
      <c r="H3234" s="27" t="s">
        <v>22</v>
      </c>
      <c r="I3234" s="29"/>
      <c r="J3234" s="33" t="s">
        <v>588</v>
      </c>
      <c r="K3234" s="31"/>
      <c r="L3234" s="28" t="s">
        <v>572</v>
      </c>
      <c r="M3234" s="31"/>
      <c r="N3234" s="28" t="s">
        <v>572</v>
      </c>
      <c r="O3234" s="27" t="s">
        <v>569</v>
      </c>
      <c r="P3234" s="27" t="s">
        <v>570</v>
      </c>
      <c r="Q3234" t="b">
        <v>0</v>
      </c>
      <c r="S3234" t="b">
        <v>0</v>
      </c>
    </row>
    <row r="3235" spans="1:20" ht="24" x14ac:dyDescent="0.3">
      <c r="A3235" s="27">
        <v>27943</v>
      </c>
      <c r="B3235" s="34" t="s">
        <v>495</v>
      </c>
      <c r="C3235" s="27" t="s">
        <v>584</v>
      </c>
      <c r="D3235" s="27" t="s">
        <v>1043</v>
      </c>
      <c r="E3235" s="35" t="s">
        <v>3334</v>
      </c>
      <c r="F3235" s="26">
        <v>42736</v>
      </c>
      <c r="G3235" s="26">
        <v>44286</v>
      </c>
      <c r="H3235" s="27" t="s">
        <v>22</v>
      </c>
      <c r="I3235" s="29"/>
      <c r="J3235" s="33" t="s">
        <v>588</v>
      </c>
      <c r="K3235" s="31"/>
      <c r="L3235" s="28" t="s">
        <v>572</v>
      </c>
      <c r="M3235" s="31"/>
      <c r="N3235" s="28" t="s">
        <v>572</v>
      </c>
      <c r="O3235" s="27" t="s">
        <v>569</v>
      </c>
      <c r="P3235" s="27" t="s">
        <v>570</v>
      </c>
      <c r="Q3235" t="b">
        <v>0</v>
      </c>
      <c r="S3235" t="b">
        <v>0</v>
      </c>
    </row>
    <row r="3236" spans="1:20" ht="24" x14ac:dyDescent="0.3">
      <c r="A3236" s="27">
        <v>27944</v>
      </c>
      <c r="B3236" s="34" t="s">
        <v>495</v>
      </c>
      <c r="C3236" s="27" t="s">
        <v>584</v>
      </c>
      <c r="D3236" s="27" t="s">
        <v>1043</v>
      </c>
      <c r="E3236" s="35" t="s">
        <v>3334</v>
      </c>
      <c r="F3236" s="26">
        <v>42736</v>
      </c>
      <c r="G3236" s="26">
        <v>44286</v>
      </c>
      <c r="H3236" s="27" t="s">
        <v>22</v>
      </c>
      <c r="I3236" s="29"/>
      <c r="J3236" s="33" t="s">
        <v>588</v>
      </c>
      <c r="K3236" s="31"/>
      <c r="L3236" s="28" t="s">
        <v>572</v>
      </c>
      <c r="M3236" s="31"/>
      <c r="N3236" s="28" t="s">
        <v>572</v>
      </c>
      <c r="O3236" s="27" t="s">
        <v>569</v>
      </c>
      <c r="P3236" s="27" t="s">
        <v>570</v>
      </c>
      <c r="Q3236" t="b">
        <v>0</v>
      </c>
      <c r="S3236" t="b">
        <v>0</v>
      </c>
    </row>
    <row r="3237" spans="1:20" ht="24" x14ac:dyDescent="0.3">
      <c r="A3237" s="27">
        <v>27946</v>
      </c>
      <c r="B3237" s="34" t="s">
        <v>495</v>
      </c>
      <c r="C3237" s="27" t="s">
        <v>586</v>
      </c>
      <c r="D3237" s="27" t="s">
        <v>1043</v>
      </c>
      <c r="E3237" s="35" t="s">
        <v>1917</v>
      </c>
      <c r="F3237" s="26">
        <v>42736</v>
      </c>
      <c r="G3237" s="26">
        <v>44286</v>
      </c>
      <c r="H3237" s="27" t="s">
        <v>22</v>
      </c>
      <c r="I3237" s="29"/>
      <c r="J3237" s="33" t="s">
        <v>588</v>
      </c>
      <c r="K3237" s="31"/>
      <c r="L3237" s="28" t="s">
        <v>572</v>
      </c>
      <c r="M3237" s="31"/>
      <c r="N3237" s="28" t="s">
        <v>572</v>
      </c>
      <c r="O3237" s="27" t="s">
        <v>569</v>
      </c>
      <c r="P3237" s="27" t="s">
        <v>570</v>
      </c>
      <c r="Q3237" t="b">
        <v>0</v>
      </c>
      <c r="S3237" t="b">
        <v>0</v>
      </c>
    </row>
    <row r="3238" spans="1:20" ht="24" x14ac:dyDescent="0.3">
      <c r="A3238" s="27">
        <v>27945</v>
      </c>
      <c r="B3238" s="34" t="s">
        <v>495</v>
      </c>
      <c r="C3238" s="27" t="s">
        <v>586</v>
      </c>
      <c r="D3238" s="27" t="s">
        <v>1043</v>
      </c>
      <c r="E3238" s="35" t="s">
        <v>1917</v>
      </c>
      <c r="F3238" s="26">
        <v>42736</v>
      </c>
      <c r="G3238" s="26">
        <v>44286</v>
      </c>
      <c r="H3238" s="27" t="s">
        <v>22</v>
      </c>
      <c r="I3238" s="29"/>
      <c r="J3238" s="33" t="s">
        <v>588</v>
      </c>
      <c r="K3238" s="31"/>
      <c r="L3238" s="28" t="s">
        <v>572</v>
      </c>
      <c r="M3238" s="31"/>
      <c r="N3238" s="28" t="s">
        <v>572</v>
      </c>
      <c r="O3238" s="27" t="s">
        <v>569</v>
      </c>
      <c r="P3238" s="27" t="s">
        <v>570</v>
      </c>
      <c r="Q3238" t="b">
        <v>0</v>
      </c>
      <c r="S3238" t="b">
        <v>0</v>
      </c>
    </row>
    <row r="3239" spans="1:20" x14ac:dyDescent="0.3">
      <c r="A3239" s="27">
        <v>29031</v>
      </c>
      <c r="B3239" s="34" t="s">
        <v>495</v>
      </c>
      <c r="C3239" s="27" t="s">
        <v>589</v>
      </c>
      <c r="D3239" s="27" t="s">
        <v>1043</v>
      </c>
      <c r="E3239" s="35" t="s">
        <v>1918</v>
      </c>
      <c r="F3239" s="26">
        <v>42736</v>
      </c>
      <c r="G3239" s="26">
        <v>44286</v>
      </c>
      <c r="H3239" s="27" t="s">
        <v>22</v>
      </c>
      <c r="I3239" s="29"/>
      <c r="J3239" s="33" t="s">
        <v>588</v>
      </c>
      <c r="K3239" s="31"/>
      <c r="L3239" s="28" t="s">
        <v>572</v>
      </c>
      <c r="M3239" s="31"/>
      <c r="N3239" s="28" t="s">
        <v>572</v>
      </c>
      <c r="O3239" s="27" t="s">
        <v>569</v>
      </c>
      <c r="P3239" s="27" t="s">
        <v>570</v>
      </c>
      <c r="Q3239" t="b">
        <v>0</v>
      </c>
      <c r="S3239" t="b">
        <v>0</v>
      </c>
    </row>
    <row r="3240" spans="1:20" x14ac:dyDescent="0.3">
      <c r="A3240" s="27">
        <v>29032</v>
      </c>
      <c r="B3240" s="34" t="s">
        <v>495</v>
      </c>
      <c r="C3240" s="27" t="s">
        <v>589</v>
      </c>
      <c r="D3240" s="27" t="s">
        <v>1043</v>
      </c>
      <c r="E3240" s="35" t="s">
        <v>1918</v>
      </c>
      <c r="F3240" s="26">
        <v>42736</v>
      </c>
      <c r="G3240" s="26">
        <v>44286</v>
      </c>
      <c r="H3240" s="27" t="s">
        <v>22</v>
      </c>
      <c r="I3240" s="29"/>
      <c r="J3240" s="33" t="s">
        <v>588</v>
      </c>
      <c r="K3240" s="31"/>
      <c r="L3240" s="28" t="s">
        <v>572</v>
      </c>
      <c r="M3240" s="31"/>
      <c r="N3240" s="28" t="s">
        <v>572</v>
      </c>
      <c r="O3240" s="27" t="s">
        <v>569</v>
      </c>
      <c r="P3240" s="27" t="s">
        <v>570</v>
      </c>
      <c r="Q3240" t="b">
        <v>0</v>
      </c>
      <c r="S3240" t="b">
        <v>0</v>
      </c>
    </row>
    <row r="3241" spans="1:20" x14ac:dyDescent="0.3">
      <c r="A3241" s="27">
        <v>29033</v>
      </c>
      <c r="B3241" s="34" t="s">
        <v>495</v>
      </c>
      <c r="C3241" s="27" t="s">
        <v>591</v>
      </c>
      <c r="D3241" s="27" t="s">
        <v>1043</v>
      </c>
      <c r="E3241" s="35" t="s">
        <v>1919</v>
      </c>
      <c r="F3241" s="26">
        <v>42736</v>
      </c>
      <c r="G3241" s="26">
        <v>44286</v>
      </c>
      <c r="H3241" s="27" t="s">
        <v>22</v>
      </c>
      <c r="I3241" s="29"/>
      <c r="J3241" s="33" t="s">
        <v>588</v>
      </c>
      <c r="K3241" s="31"/>
      <c r="L3241" s="28" t="s">
        <v>572</v>
      </c>
      <c r="M3241" s="31"/>
      <c r="N3241" s="28" t="s">
        <v>572</v>
      </c>
      <c r="O3241" s="27" t="s">
        <v>569</v>
      </c>
      <c r="P3241" s="27" t="s">
        <v>570</v>
      </c>
      <c r="Q3241" t="b">
        <v>0</v>
      </c>
      <c r="S3241" t="b">
        <v>0</v>
      </c>
    </row>
    <row r="3242" spans="1:20" x14ac:dyDescent="0.3">
      <c r="A3242" s="27">
        <v>29034</v>
      </c>
      <c r="B3242" s="34" t="s">
        <v>495</v>
      </c>
      <c r="C3242" s="27" t="s">
        <v>591</v>
      </c>
      <c r="D3242" s="27" t="s">
        <v>1043</v>
      </c>
      <c r="E3242" s="35" t="s">
        <v>1919</v>
      </c>
      <c r="F3242" s="26">
        <v>42736</v>
      </c>
      <c r="G3242" s="26">
        <v>44286</v>
      </c>
      <c r="H3242" s="27" t="s">
        <v>22</v>
      </c>
      <c r="I3242" s="29"/>
      <c r="J3242" s="33" t="s">
        <v>588</v>
      </c>
      <c r="K3242" s="31"/>
      <c r="L3242" s="28" t="s">
        <v>572</v>
      </c>
      <c r="M3242" s="31"/>
      <c r="N3242" s="28" t="s">
        <v>572</v>
      </c>
      <c r="O3242" s="27" t="s">
        <v>569</v>
      </c>
      <c r="P3242" s="27" t="s">
        <v>570</v>
      </c>
      <c r="Q3242" t="b">
        <v>0</v>
      </c>
      <c r="S3242" t="b">
        <v>0</v>
      </c>
    </row>
    <row r="3243" spans="1:20" ht="36" x14ac:dyDescent="0.3">
      <c r="A3243" s="27">
        <v>29036</v>
      </c>
      <c r="B3243" s="34" t="s">
        <v>495</v>
      </c>
      <c r="C3243" s="27" t="s">
        <v>573</v>
      </c>
      <c r="D3243" s="27" t="s">
        <v>1043</v>
      </c>
      <c r="E3243" s="35" t="s">
        <v>3343</v>
      </c>
      <c r="F3243" s="26">
        <v>42736</v>
      </c>
      <c r="G3243" s="26">
        <v>44286</v>
      </c>
      <c r="H3243" s="27" t="s">
        <v>22</v>
      </c>
      <c r="I3243" s="29"/>
      <c r="J3243" s="33" t="s">
        <v>588</v>
      </c>
      <c r="K3243" s="31"/>
      <c r="L3243" s="28" t="s">
        <v>572</v>
      </c>
      <c r="M3243" s="31"/>
      <c r="N3243" s="28" t="s">
        <v>572</v>
      </c>
      <c r="O3243" s="27" t="s">
        <v>479</v>
      </c>
      <c r="P3243" s="27" t="s">
        <v>570</v>
      </c>
      <c r="Q3243" t="b">
        <v>1</v>
      </c>
      <c r="S3243" t="b">
        <v>1</v>
      </c>
      <c r="T3243" t="s">
        <v>3340</v>
      </c>
    </row>
    <row r="3244" spans="1:20" ht="36" x14ac:dyDescent="0.3">
      <c r="A3244" s="27">
        <v>29035</v>
      </c>
      <c r="B3244" s="34" t="s">
        <v>495</v>
      </c>
      <c r="C3244" s="27" t="s">
        <v>573</v>
      </c>
      <c r="D3244" s="27" t="s">
        <v>1043</v>
      </c>
      <c r="E3244" s="35" t="s">
        <v>3343</v>
      </c>
      <c r="F3244" s="26">
        <v>42736</v>
      </c>
      <c r="G3244" s="26">
        <v>44286</v>
      </c>
      <c r="H3244" s="27" t="s">
        <v>22</v>
      </c>
      <c r="I3244" s="29"/>
      <c r="J3244" s="33" t="s">
        <v>588</v>
      </c>
      <c r="K3244" s="31"/>
      <c r="L3244" s="28" t="s">
        <v>572</v>
      </c>
      <c r="M3244" s="31"/>
      <c r="N3244" s="28" t="s">
        <v>572</v>
      </c>
      <c r="O3244" s="27" t="s">
        <v>479</v>
      </c>
      <c r="P3244" s="27" t="s">
        <v>570</v>
      </c>
      <c r="Q3244" t="b">
        <v>1</v>
      </c>
      <c r="S3244" t="b">
        <v>1</v>
      </c>
      <c r="T3244" t="s">
        <v>3340</v>
      </c>
    </row>
    <row r="3245" spans="1:20" ht="36" x14ac:dyDescent="0.3">
      <c r="A3245" s="27">
        <v>29038</v>
      </c>
      <c r="B3245" s="34" t="s">
        <v>495</v>
      </c>
      <c r="C3245" s="27" t="s">
        <v>574</v>
      </c>
      <c r="D3245" s="27" t="s">
        <v>1043</v>
      </c>
      <c r="E3245" s="35" t="s">
        <v>3344</v>
      </c>
      <c r="F3245" s="26">
        <v>42736</v>
      </c>
      <c r="G3245" s="26">
        <v>44286</v>
      </c>
      <c r="H3245" s="27" t="s">
        <v>22</v>
      </c>
      <c r="I3245" s="29"/>
      <c r="J3245" s="33" t="s">
        <v>588</v>
      </c>
      <c r="K3245" s="31"/>
      <c r="L3245" s="28" t="s">
        <v>572</v>
      </c>
      <c r="M3245" s="31"/>
      <c r="N3245" s="28" t="s">
        <v>572</v>
      </c>
      <c r="O3245" s="27" t="s">
        <v>569</v>
      </c>
      <c r="P3245" s="27" t="s">
        <v>570</v>
      </c>
      <c r="Q3245" t="b">
        <v>0</v>
      </c>
      <c r="S3245" t="b">
        <v>0</v>
      </c>
    </row>
    <row r="3246" spans="1:20" ht="36" x14ac:dyDescent="0.3">
      <c r="A3246" s="27">
        <v>29037</v>
      </c>
      <c r="B3246" s="34" t="s">
        <v>495</v>
      </c>
      <c r="C3246" s="27" t="s">
        <v>574</v>
      </c>
      <c r="D3246" s="27" t="s">
        <v>1043</v>
      </c>
      <c r="E3246" s="35" t="s">
        <v>3344</v>
      </c>
      <c r="F3246" s="26">
        <v>42736</v>
      </c>
      <c r="G3246" s="26">
        <v>44286</v>
      </c>
      <c r="H3246" s="27" t="s">
        <v>22</v>
      </c>
      <c r="I3246" s="29"/>
      <c r="J3246" s="33" t="s">
        <v>588</v>
      </c>
      <c r="K3246" s="31"/>
      <c r="L3246" s="28" t="s">
        <v>572</v>
      </c>
      <c r="M3246" s="31"/>
      <c r="N3246" s="28" t="s">
        <v>572</v>
      </c>
      <c r="O3246" s="27" t="s">
        <v>569</v>
      </c>
      <c r="P3246" s="27" t="s">
        <v>570</v>
      </c>
      <c r="Q3246" t="b">
        <v>0</v>
      </c>
      <c r="S3246" t="b">
        <v>0</v>
      </c>
    </row>
    <row r="3247" spans="1:20" ht="48" x14ac:dyDescent="0.3">
      <c r="A3247" s="27">
        <v>29039</v>
      </c>
      <c r="B3247" s="34" t="s">
        <v>495</v>
      </c>
      <c r="C3247" s="27" t="s">
        <v>606</v>
      </c>
      <c r="D3247" s="27" t="s">
        <v>1043</v>
      </c>
      <c r="E3247" s="35" t="s">
        <v>3345</v>
      </c>
      <c r="F3247" s="26">
        <v>42826</v>
      </c>
      <c r="G3247" s="26">
        <v>44286</v>
      </c>
      <c r="H3247" s="27" t="s">
        <v>22</v>
      </c>
      <c r="I3247" s="29"/>
      <c r="J3247" s="30" t="s">
        <v>563</v>
      </c>
      <c r="K3247" s="31"/>
      <c r="L3247" s="28" t="s">
        <v>572</v>
      </c>
      <c r="M3247" s="31"/>
      <c r="N3247" s="28" t="s">
        <v>572</v>
      </c>
      <c r="O3247" s="27" t="s">
        <v>3346</v>
      </c>
      <c r="P3247" s="27" t="s">
        <v>568</v>
      </c>
      <c r="Q3247" t="b">
        <v>1</v>
      </c>
      <c r="S3247" t="b">
        <v>1</v>
      </c>
    </row>
    <row r="3248" spans="1:20" ht="48" x14ac:dyDescent="0.3">
      <c r="A3248" s="27">
        <v>29040</v>
      </c>
      <c r="B3248" s="34" t="s">
        <v>495</v>
      </c>
      <c r="C3248" s="27" t="s">
        <v>606</v>
      </c>
      <c r="D3248" s="27" t="s">
        <v>1043</v>
      </c>
      <c r="E3248" s="35" t="s">
        <v>3345</v>
      </c>
      <c r="F3248" s="26">
        <v>42826</v>
      </c>
      <c r="G3248" s="26">
        <v>44286</v>
      </c>
      <c r="H3248" s="27" t="s">
        <v>22</v>
      </c>
      <c r="I3248" s="29"/>
      <c r="J3248" s="30" t="s">
        <v>563</v>
      </c>
      <c r="K3248" s="31"/>
      <c r="L3248" s="28" t="s">
        <v>572</v>
      </c>
      <c r="M3248" s="31"/>
      <c r="N3248" s="28" t="s">
        <v>572</v>
      </c>
      <c r="O3248" s="27" t="s">
        <v>3346</v>
      </c>
      <c r="P3248" s="27" t="s">
        <v>568</v>
      </c>
      <c r="Q3248" t="b">
        <v>1</v>
      </c>
      <c r="S3248" t="b">
        <v>1</v>
      </c>
    </row>
    <row r="3249" spans="1:20" x14ac:dyDescent="0.3">
      <c r="A3249" s="27">
        <v>29041</v>
      </c>
      <c r="B3249" s="34" t="s">
        <v>495</v>
      </c>
      <c r="C3249" s="27" t="s">
        <v>608</v>
      </c>
      <c r="D3249" s="27" t="s">
        <v>1043</v>
      </c>
      <c r="E3249" s="35" t="s">
        <v>1923</v>
      </c>
      <c r="F3249" s="26">
        <v>42826</v>
      </c>
      <c r="G3249" s="26">
        <v>44286</v>
      </c>
      <c r="H3249" s="27" t="s">
        <v>22</v>
      </c>
      <c r="I3249" s="29"/>
      <c r="J3249" s="30" t="s">
        <v>563</v>
      </c>
      <c r="K3249" s="31"/>
      <c r="L3249" s="28" t="s">
        <v>572</v>
      </c>
      <c r="M3249" s="31"/>
      <c r="N3249" s="28" t="s">
        <v>572</v>
      </c>
      <c r="O3249" s="27" t="s">
        <v>3346</v>
      </c>
      <c r="P3249" s="27" t="s">
        <v>568</v>
      </c>
      <c r="Q3249" t="b">
        <v>1</v>
      </c>
      <c r="S3249" t="b">
        <v>1</v>
      </c>
    </row>
    <row r="3250" spans="1:20" x14ac:dyDescent="0.3">
      <c r="A3250" s="27">
        <v>29042</v>
      </c>
      <c r="B3250" s="34" t="s">
        <v>495</v>
      </c>
      <c r="C3250" s="27" t="s">
        <v>608</v>
      </c>
      <c r="D3250" s="27" t="s">
        <v>1043</v>
      </c>
      <c r="E3250" s="35" t="s">
        <v>1923</v>
      </c>
      <c r="F3250" s="26">
        <v>42826</v>
      </c>
      <c r="G3250" s="26">
        <v>44286</v>
      </c>
      <c r="H3250" s="27" t="s">
        <v>22</v>
      </c>
      <c r="I3250" s="29"/>
      <c r="J3250" s="30" t="s">
        <v>563</v>
      </c>
      <c r="K3250" s="31"/>
      <c r="L3250" s="28" t="s">
        <v>572</v>
      </c>
      <c r="M3250" s="31"/>
      <c r="N3250" s="28" t="s">
        <v>572</v>
      </c>
      <c r="O3250" s="27" t="s">
        <v>3346</v>
      </c>
      <c r="P3250" s="27" t="s">
        <v>568</v>
      </c>
      <c r="Q3250" t="b">
        <v>1</v>
      </c>
      <c r="S3250" t="b">
        <v>1</v>
      </c>
    </row>
    <row r="3251" spans="1:20" x14ac:dyDescent="0.3">
      <c r="A3251" s="27">
        <v>29044</v>
      </c>
      <c r="B3251" s="34" t="s">
        <v>495</v>
      </c>
      <c r="C3251" s="27" t="s">
        <v>609</v>
      </c>
      <c r="D3251" s="27" t="s">
        <v>1043</v>
      </c>
      <c r="E3251" s="35" t="s">
        <v>1924</v>
      </c>
      <c r="F3251" s="26">
        <v>42826</v>
      </c>
      <c r="G3251" s="26">
        <v>44286</v>
      </c>
      <c r="H3251" s="27" t="s">
        <v>22</v>
      </c>
      <c r="I3251" s="29"/>
      <c r="J3251" s="30" t="s">
        <v>563</v>
      </c>
      <c r="K3251" s="31"/>
      <c r="L3251" s="28" t="s">
        <v>572</v>
      </c>
      <c r="M3251" s="31"/>
      <c r="N3251" s="28" t="s">
        <v>572</v>
      </c>
      <c r="O3251" s="27" t="s">
        <v>3346</v>
      </c>
      <c r="P3251" s="27" t="s">
        <v>568</v>
      </c>
      <c r="Q3251" t="b">
        <v>1</v>
      </c>
      <c r="S3251" t="b">
        <v>1</v>
      </c>
    </row>
    <row r="3252" spans="1:20" x14ac:dyDescent="0.3">
      <c r="A3252" s="27">
        <v>29043</v>
      </c>
      <c r="B3252" s="34" t="s">
        <v>495</v>
      </c>
      <c r="C3252" s="27" t="s">
        <v>609</v>
      </c>
      <c r="D3252" s="27" t="s">
        <v>1043</v>
      </c>
      <c r="E3252" s="35" t="s">
        <v>1924</v>
      </c>
      <c r="F3252" s="26">
        <v>42826</v>
      </c>
      <c r="G3252" s="26">
        <v>44286</v>
      </c>
      <c r="H3252" s="27" t="s">
        <v>22</v>
      </c>
      <c r="I3252" s="29"/>
      <c r="J3252" s="30" t="s">
        <v>563</v>
      </c>
      <c r="K3252" s="31"/>
      <c r="L3252" s="28" t="s">
        <v>572</v>
      </c>
      <c r="M3252" s="31"/>
      <c r="N3252" s="28" t="s">
        <v>572</v>
      </c>
      <c r="O3252" s="27" t="s">
        <v>3346</v>
      </c>
      <c r="P3252" s="27" t="s">
        <v>568</v>
      </c>
      <c r="Q3252" t="b">
        <v>1</v>
      </c>
      <c r="S3252" t="b">
        <v>1</v>
      </c>
    </row>
    <row r="3253" spans="1:20" x14ac:dyDescent="0.3">
      <c r="A3253" s="27">
        <v>29046</v>
      </c>
      <c r="B3253" s="34" t="s">
        <v>495</v>
      </c>
      <c r="C3253" s="27" t="s">
        <v>761</v>
      </c>
      <c r="D3253" s="27" t="s">
        <v>1043</v>
      </c>
      <c r="E3253" s="35" t="s">
        <v>1925</v>
      </c>
      <c r="F3253" s="26">
        <v>42826</v>
      </c>
      <c r="G3253" s="26">
        <v>44286</v>
      </c>
      <c r="H3253" s="27" t="s">
        <v>22</v>
      </c>
      <c r="I3253" s="29"/>
      <c r="J3253" s="30" t="s">
        <v>563</v>
      </c>
      <c r="K3253" s="31"/>
      <c r="L3253" s="28" t="s">
        <v>572</v>
      </c>
      <c r="M3253" s="31"/>
      <c r="N3253" s="28" t="s">
        <v>572</v>
      </c>
      <c r="O3253" s="27" t="s">
        <v>3346</v>
      </c>
      <c r="P3253" s="27" t="s">
        <v>568</v>
      </c>
      <c r="Q3253" t="b">
        <v>1</v>
      </c>
      <c r="S3253" t="b">
        <v>1</v>
      </c>
    </row>
    <row r="3254" spans="1:20" x14ac:dyDescent="0.3">
      <c r="A3254" s="27">
        <v>29045</v>
      </c>
      <c r="B3254" s="34" t="s">
        <v>495</v>
      </c>
      <c r="C3254" s="27" t="s">
        <v>761</v>
      </c>
      <c r="D3254" s="27" t="s">
        <v>1043</v>
      </c>
      <c r="E3254" s="35" t="s">
        <v>1925</v>
      </c>
      <c r="F3254" s="26">
        <v>42826</v>
      </c>
      <c r="G3254" s="26">
        <v>44286</v>
      </c>
      <c r="H3254" s="27" t="s">
        <v>22</v>
      </c>
      <c r="I3254" s="29"/>
      <c r="J3254" s="30" t="s">
        <v>563</v>
      </c>
      <c r="K3254" s="31"/>
      <c r="L3254" s="28" t="s">
        <v>572</v>
      </c>
      <c r="M3254" s="31"/>
      <c r="N3254" s="28" t="s">
        <v>572</v>
      </c>
      <c r="O3254" s="27" t="s">
        <v>3346</v>
      </c>
      <c r="P3254" s="27" t="s">
        <v>568</v>
      </c>
      <c r="Q3254" t="b">
        <v>1</v>
      </c>
      <c r="S3254" t="b">
        <v>1</v>
      </c>
    </row>
    <row r="3255" spans="1:20" ht="48" x14ac:dyDescent="0.3">
      <c r="A3255" s="27">
        <v>30051</v>
      </c>
      <c r="B3255" s="34" t="s">
        <v>497</v>
      </c>
      <c r="C3255" s="27" t="s">
        <v>561</v>
      </c>
      <c r="D3255" s="27" t="s">
        <v>1043</v>
      </c>
      <c r="E3255" s="35" t="s">
        <v>3339</v>
      </c>
      <c r="F3255" s="26">
        <v>44287</v>
      </c>
      <c r="G3255" s="26">
        <v>45199</v>
      </c>
      <c r="H3255" s="27" t="s">
        <v>24</v>
      </c>
      <c r="I3255" s="29"/>
      <c r="J3255" s="33" t="s">
        <v>588</v>
      </c>
      <c r="K3255" s="31"/>
      <c r="L3255" s="28" t="s">
        <v>572</v>
      </c>
      <c r="M3255" s="31"/>
      <c r="N3255" s="28" t="s">
        <v>572</v>
      </c>
      <c r="O3255" s="27" t="s">
        <v>3347</v>
      </c>
      <c r="P3255" s="27" t="s">
        <v>568</v>
      </c>
      <c r="Q3255" t="b">
        <v>0</v>
      </c>
      <c r="S3255" t="b">
        <v>0</v>
      </c>
      <c r="T3255" t="s">
        <v>3348</v>
      </c>
    </row>
    <row r="3256" spans="1:20" ht="48" x14ac:dyDescent="0.3">
      <c r="A3256" s="27">
        <v>30050</v>
      </c>
      <c r="B3256" s="34" t="s">
        <v>497</v>
      </c>
      <c r="C3256" s="27" t="s">
        <v>561</v>
      </c>
      <c r="D3256" s="27" t="s">
        <v>1043</v>
      </c>
      <c r="E3256" s="35" t="s">
        <v>3339</v>
      </c>
      <c r="F3256" s="26">
        <v>44287</v>
      </c>
      <c r="G3256" s="26">
        <v>45199</v>
      </c>
      <c r="H3256" s="27" t="s">
        <v>24</v>
      </c>
      <c r="I3256" s="29"/>
      <c r="J3256" s="33" t="s">
        <v>588</v>
      </c>
      <c r="K3256" s="31"/>
      <c r="L3256" s="28" t="s">
        <v>572</v>
      </c>
      <c r="M3256" s="31"/>
      <c r="N3256" s="28" t="s">
        <v>572</v>
      </c>
      <c r="O3256" s="27" t="s">
        <v>3347</v>
      </c>
      <c r="P3256" s="27" t="s">
        <v>568</v>
      </c>
      <c r="Q3256" t="b">
        <v>0</v>
      </c>
      <c r="S3256" t="b">
        <v>0</v>
      </c>
      <c r="T3256" t="s">
        <v>3348</v>
      </c>
    </row>
    <row r="3257" spans="1:20" ht="36" x14ac:dyDescent="0.3">
      <c r="A3257" s="27">
        <v>30052</v>
      </c>
      <c r="B3257" s="34" t="s">
        <v>497</v>
      </c>
      <c r="C3257" s="27" t="s">
        <v>581</v>
      </c>
      <c r="D3257" s="27" t="s">
        <v>1043</v>
      </c>
      <c r="E3257" s="35" t="s">
        <v>3349</v>
      </c>
      <c r="F3257" s="26">
        <v>44287</v>
      </c>
      <c r="G3257" s="26">
        <v>45199</v>
      </c>
      <c r="H3257" s="27" t="s">
        <v>24</v>
      </c>
      <c r="I3257" s="29"/>
      <c r="J3257" s="33" t="s">
        <v>588</v>
      </c>
      <c r="K3257" s="31"/>
      <c r="L3257" s="28" t="s">
        <v>572</v>
      </c>
      <c r="M3257" s="31"/>
      <c r="N3257" s="28" t="s">
        <v>572</v>
      </c>
      <c r="O3257" s="27" t="s">
        <v>3347</v>
      </c>
      <c r="P3257" s="27" t="s">
        <v>568</v>
      </c>
      <c r="Q3257" t="b">
        <v>0</v>
      </c>
      <c r="S3257" t="b">
        <v>0</v>
      </c>
    </row>
    <row r="3258" spans="1:20" ht="36" x14ac:dyDescent="0.3">
      <c r="A3258" s="27">
        <v>30053</v>
      </c>
      <c r="B3258" s="34" t="s">
        <v>497</v>
      </c>
      <c r="C3258" s="27" t="s">
        <v>581</v>
      </c>
      <c r="D3258" s="27" t="s">
        <v>1043</v>
      </c>
      <c r="E3258" s="35" t="s">
        <v>3349</v>
      </c>
      <c r="F3258" s="26">
        <v>44287</v>
      </c>
      <c r="G3258" s="26">
        <v>45199</v>
      </c>
      <c r="H3258" s="27" t="s">
        <v>24</v>
      </c>
      <c r="I3258" s="29"/>
      <c r="J3258" s="33" t="s">
        <v>588</v>
      </c>
      <c r="K3258" s="31"/>
      <c r="L3258" s="28" t="s">
        <v>572</v>
      </c>
      <c r="M3258" s="31"/>
      <c r="N3258" s="28" t="s">
        <v>572</v>
      </c>
      <c r="O3258" s="27" t="s">
        <v>3347</v>
      </c>
      <c r="P3258" s="27" t="s">
        <v>568</v>
      </c>
      <c r="Q3258" t="b">
        <v>0</v>
      </c>
      <c r="S3258" t="b">
        <v>0</v>
      </c>
    </row>
    <row r="3259" spans="1:20" ht="24" x14ac:dyDescent="0.3">
      <c r="A3259" s="27">
        <v>30054</v>
      </c>
      <c r="B3259" s="34" t="s">
        <v>497</v>
      </c>
      <c r="C3259" s="27" t="s">
        <v>624</v>
      </c>
      <c r="D3259" s="27" t="s">
        <v>1043</v>
      </c>
      <c r="E3259" s="35" t="s">
        <v>1917</v>
      </c>
      <c r="F3259" s="26">
        <v>44287</v>
      </c>
      <c r="G3259" s="26">
        <v>45199</v>
      </c>
      <c r="H3259" s="27" t="s">
        <v>24</v>
      </c>
      <c r="I3259" s="29"/>
      <c r="J3259" s="33" t="s">
        <v>588</v>
      </c>
      <c r="K3259" s="31"/>
      <c r="L3259" s="28" t="s">
        <v>572</v>
      </c>
      <c r="M3259" s="31"/>
      <c r="N3259" s="28" t="s">
        <v>572</v>
      </c>
      <c r="O3259" s="27" t="s">
        <v>3347</v>
      </c>
      <c r="P3259" s="27" t="s">
        <v>568</v>
      </c>
      <c r="Q3259" t="b">
        <v>0</v>
      </c>
      <c r="S3259" t="b">
        <v>0</v>
      </c>
    </row>
    <row r="3260" spans="1:20" ht="24" x14ac:dyDescent="0.3">
      <c r="A3260" s="27">
        <v>30055</v>
      </c>
      <c r="B3260" s="34" t="s">
        <v>497</v>
      </c>
      <c r="C3260" s="27" t="s">
        <v>624</v>
      </c>
      <c r="D3260" s="27" t="s">
        <v>1043</v>
      </c>
      <c r="E3260" s="35" t="s">
        <v>1917</v>
      </c>
      <c r="F3260" s="26">
        <v>44287</v>
      </c>
      <c r="G3260" s="26">
        <v>45199</v>
      </c>
      <c r="H3260" s="27" t="s">
        <v>24</v>
      </c>
      <c r="I3260" s="29"/>
      <c r="J3260" s="33" t="s">
        <v>588</v>
      </c>
      <c r="K3260" s="31"/>
      <c r="L3260" s="28" t="s">
        <v>572</v>
      </c>
      <c r="M3260" s="31"/>
      <c r="N3260" s="28" t="s">
        <v>572</v>
      </c>
      <c r="O3260" s="27" t="s">
        <v>3347</v>
      </c>
      <c r="P3260" s="27" t="s">
        <v>568</v>
      </c>
      <c r="Q3260" t="b">
        <v>0</v>
      </c>
      <c r="S3260" t="b">
        <v>0</v>
      </c>
    </row>
    <row r="3261" spans="1:20" x14ac:dyDescent="0.3">
      <c r="A3261" s="27">
        <v>30056</v>
      </c>
      <c r="B3261" s="34" t="s">
        <v>497</v>
      </c>
      <c r="C3261" s="27" t="s">
        <v>626</v>
      </c>
      <c r="D3261" s="27" t="s">
        <v>1043</v>
      </c>
      <c r="E3261" s="35" t="s">
        <v>1918</v>
      </c>
      <c r="F3261" s="26">
        <v>44287</v>
      </c>
      <c r="G3261" s="26">
        <v>45199</v>
      </c>
      <c r="H3261" s="27" t="s">
        <v>24</v>
      </c>
      <c r="I3261" s="29"/>
      <c r="J3261" s="33" t="s">
        <v>588</v>
      </c>
      <c r="K3261" s="31"/>
      <c r="L3261" s="28" t="s">
        <v>572</v>
      </c>
      <c r="M3261" s="31"/>
      <c r="N3261" s="28" t="s">
        <v>572</v>
      </c>
      <c r="O3261" s="27" t="s">
        <v>3347</v>
      </c>
      <c r="P3261" s="27" t="s">
        <v>568</v>
      </c>
      <c r="Q3261" t="b">
        <v>0</v>
      </c>
      <c r="S3261" t="b">
        <v>0</v>
      </c>
    </row>
    <row r="3262" spans="1:20" x14ac:dyDescent="0.3">
      <c r="A3262" s="27">
        <v>30057</v>
      </c>
      <c r="B3262" s="34" t="s">
        <v>497</v>
      </c>
      <c r="C3262" s="27" t="s">
        <v>626</v>
      </c>
      <c r="D3262" s="27" t="s">
        <v>1043</v>
      </c>
      <c r="E3262" s="35" t="s">
        <v>1918</v>
      </c>
      <c r="F3262" s="26">
        <v>44287</v>
      </c>
      <c r="G3262" s="26">
        <v>45199</v>
      </c>
      <c r="H3262" s="27" t="s">
        <v>24</v>
      </c>
      <c r="I3262" s="29"/>
      <c r="J3262" s="33" t="s">
        <v>588</v>
      </c>
      <c r="K3262" s="31"/>
      <c r="L3262" s="28" t="s">
        <v>572</v>
      </c>
      <c r="M3262" s="31"/>
      <c r="N3262" s="28" t="s">
        <v>572</v>
      </c>
      <c r="O3262" s="27" t="s">
        <v>3347</v>
      </c>
      <c r="P3262" s="27" t="s">
        <v>568</v>
      </c>
      <c r="Q3262" t="b">
        <v>0</v>
      </c>
      <c r="S3262" t="b">
        <v>0</v>
      </c>
    </row>
    <row r="3263" spans="1:20" x14ac:dyDescent="0.3">
      <c r="A3263" s="27">
        <v>30059</v>
      </c>
      <c r="B3263" s="34" t="s">
        <v>497</v>
      </c>
      <c r="C3263" s="27" t="s">
        <v>840</v>
      </c>
      <c r="D3263" s="27" t="s">
        <v>1043</v>
      </c>
      <c r="E3263" s="35" t="s">
        <v>1919</v>
      </c>
      <c r="F3263" s="26">
        <v>44287</v>
      </c>
      <c r="G3263" s="26">
        <v>45199</v>
      </c>
      <c r="H3263" s="27" t="s">
        <v>24</v>
      </c>
      <c r="I3263" s="29" t="s">
        <v>3350</v>
      </c>
      <c r="J3263" s="33" t="s">
        <v>588</v>
      </c>
      <c r="K3263" s="31"/>
      <c r="L3263" s="28" t="s">
        <v>572</v>
      </c>
      <c r="M3263" s="31"/>
      <c r="N3263" s="28" t="s">
        <v>572</v>
      </c>
      <c r="O3263" s="27" t="s">
        <v>3347</v>
      </c>
      <c r="P3263" s="27" t="s">
        <v>568</v>
      </c>
      <c r="Q3263" t="b">
        <v>0</v>
      </c>
      <c r="S3263" t="b">
        <v>0</v>
      </c>
    </row>
    <row r="3264" spans="1:20" x14ac:dyDescent="0.3">
      <c r="A3264" s="27">
        <v>30058</v>
      </c>
      <c r="B3264" s="34" t="s">
        <v>497</v>
      </c>
      <c r="C3264" s="27" t="s">
        <v>840</v>
      </c>
      <c r="D3264" s="27" t="s">
        <v>1043</v>
      </c>
      <c r="E3264" s="35" t="s">
        <v>1919</v>
      </c>
      <c r="F3264" s="26">
        <v>44287</v>
      </c>
      <c r="G3264" s="26">
        <v>45199</v>
      </c>
      <c r="H3264" s="27" t="s">
        <v>24</v>
      </c>
      <c r="I3264" s="29"/>
      <c r="J3264" s="33" t="s">
        <v>588</v>
      </c>
      <c r="K3264" s="31"/>
      <c r="L3264" s="28" t="s">
        <v>572</v>
      </c>
      <c r="M3264" s="31"/>
      <c r="N3264" s="28" t="s">
        <v>572</v>
      </c>
      <c r="O3264" s="27" t="s">
        <v>3347</v>
      </c>
      <c r="P3264" s="27" t="s">
        <v>568</v>
      </c>
      <c r="Q3264" t="b">
        <v>0</v>
      </c>
      <c r="S3264" t="b">
        <v>0</v>
      </c>
    </row>
    <row r="3265" spans="1:20" ht="36" x14ac:dyDescent="0.3">
      <c r="A3265" s="27">
        <v>30061</v>
      </c>
      <c r="B3265" s="34" t="s">
        <v>497</v>
      </c>
      <c r="C3265" s="27" t="s">
        <v>571</v>
      </c>
      <c r="D3265" s="27" t="s">
        <v>1043</v>
      </c>
      <c r="E3265" s="35" t="s">
        <v>3342</v>
      </c>
      <c r="F3265" s="26">
        <v>44287</v>
      </c>
      <c r="G3265" s="26">
        <v>45199</v>
      </c>
      <c r="H3265" s="27" t="s">
        <v>24</v>
      </c>
      <c r="I3265" s="29"/>
      <c r="J3265" s="33" t="s">
        <v>588</v>
      </c>
      <c r="K3265" s="31"/>
      <c r="L3265" s="28" t="s">
        <v>572</v>
      </c>
      <c r="M3265" s="31"/>
      <c r="N3265" s="28" t="s">
        <v>572</v>
      </c>
      <c r="O3265" s="27" t="s">
        <v>3347</v>
      </c>
      <c r="P3265" s="27" t="s">
        <v>568</v>
      </c>
      <c r="Q3265" t="b">
        <v>0</v>
      </c>
      <c r="S3265" t="b">
        <v>0</v>
      </c>
    </row>
    <row r="3266" spans="1:20" ht="36" x14ac:dyDescent="0.3">
      <c r="A3266" s="27">
        <v>30060</v>
      </c>
      <c r="B3266" s="34" t="s">
        <v>497</v>
      </c>
      <c r="C3266" s="27" t="s">
        <v>571</v>
      </c>
      <c r="D3266" s="27" t="s">
        <v>1043</v>
      </c>
      <c r="E3266" s="35" t="s">
        <v>3342</v>
      </c>
      <c r="F3266" s="26">
        <v>44287</v>
      </c>
      <c r="G3266" s="26">
        <v>45199</v>
      </c>
      <c r="H3266" s="27" t="s">
        <v>24</v>
      </c>
      <c r="I3266" s="29"/>
      <c r="J3266" s="33" t="s">
        <v>588</v>
      </c>
      <c r="K3266" s="31"/>
      <c r="L3266" s="28" t="s">
        <v>572</v>
      </c>
      <c r="M3266" s="31"/>
      <c r="N3266" s="28" t="s">
        <v>572</v>
      </c>
      <c r="O3266" s="27" t="s">
        <v>3347</v>
      </c>
      <c r="P3266" s="27" t="s">
        <v>568</v>
      </c>
      <c r="Q3266" t="b">
        <v>0</v>
      </c>
      <c r="S3266" t="b">
        <v>0</v>
      </c>
    </row>
    <row r="3267" spans="1:20" ht="24" x14ac:dyDescent="0.3">
      <c r="A3267" s="27">
        <v>30062</v>
      </c>
      <c r="B3267" s="34" t="s">
        <v>497</v>
      </c>
      <c r="C3267" s="27" t="s">
        <v>584</v>
      </c>
      <c r="D3267" s="27" t="s">
        <v>1043</v>
      </c>
      <c r="E3267" s="35" t="s">
        <v>3334</v>
      </c>
      <c r="F3267" s="26">
        <v>44287</v>
      </c>
      <c r="G3267" s="26">
        <v>45199</v>
      </c>
      <c r="H3267" s="27" t="s">
        <v>24</v>
      </c>
      <c r="I3267" s="29"/>
      <c r="J3267" s="33" t="s">
        <v>588</v>
      </c>
      <c r="K3267" s="31"/>
      <c r="L3267" s="28" t="s">
        <v>572</v>
      </c>
      <c r="M3267" s="31"/>
      <c r="N3267" s="28" t="s">
        <v>572</v>
      </c>
      <c r="O3267" s="27" t="s">
        <v>3347</v>
      </c>
      <c r="P3267" s="27" t="s">
        <v>568</v>
      </c>
      <c r="Q3267" t="b">
        <v>0</v>
      </c>
      <c r="S3267" t="b">
        <v>0</v>
      </c>
    </row>
    <row r="3268" spans="1:20" ht="24" x14ac:dyDescent="0.3">
      <c r="A3268" s="27">
        <v>30063</v>
      </c>
      <c r="B3268" s="34" t="s">
        <v>497</v>
      </c>
      <c r="C3268" s="27" t="s">
        <v>584</v>
      </c>
      <c r="D3268" s="27" t="s">
        <v>1043</v>
      </c>
      <c r="E3268" s="35" t="s">
        <v>3334</v>
      </c>
      <c r="F3268" s="26">
        <v>44287</v>
      </c>
      <c r="G3268" s="26">
        <v>45199</v>
      </c>
      <c r="H3268" s="27" t="s">
        <v>24</v>
      </c>
      <c r="I3268" s="29"/>
      <c r="J3268" s="33" t="s">
        <v>588</v>
      </c>
      <c r="K3268" s="31"/>
      <c r="L3268" s="28" t="s">
        <v>572</v>
      </c>
      <c r="M3268" s="31"/>
      <c r="N3268" s="28" t="s">
        <v>572</v>
      </c>
      <c r="O3268" s="27" t="s">
        <v>3347</v>
      </c>
      <c r="P3268" s="27" t="s">
        <v>568</v>
      </c>
      <c r="Q3268" t="b">
        <v>0</v>
      </c>
      <c r="S3268" t="b">
        <v>0</v>
      </c>
    </row>
    <row r="3269" spans="1:20" ht="24" x14ac:dyDescent="0.3">
      <c r="A3269" s="27">
        <v>30064</v>
      </c>
      <c r="B3269" s="34" t="s">
        <v>497</v>
      </c>
      <c r="C3269" s="27" t="s">
        <v>586</v>
      </c>
      <c r="D3269" s="27" t="s">
        <v>1043</v>
      </c>
      <c r="E3269" s="35" t="s">
        <v>1917</v>
      </c>
      <c r="F3269" s="26">
        <v>44287</v>
      </c>
      <c r="G3269" s="26">
        <v>45199</v>
      </c>
      <c r="H3269" s="27" t="s">
        <v>24</v>
      </c>
      <c r="I3269" s="29"/>
      <c r="J3269" s="33" t="s">
        <v>588</v>
      </c>
      <c r="K3269" s="31"/>
      <c r="L3269" s="28" t="s">
        <v>572</v>
      </c>
      <c r="M3269" s="31"/>
      <c r="N3269" s="28" t="s">
        <v>572</v>
      </c>
      <c r="O3269" s="27" t="s">
        <v>3347</v>
      </c>
      <c r="P3269" s="27" t="s">
        <v>568</v>
      </c>
      <c r="Q3269" t="b">
        <v>0</v>
      </c>
      <c r="S3269" t="b">
        <v>0</v>
      </c>
    </row>
    <row r="3270" spans="1:20" ht="24" x14ac:dyDescent="0.3">
      <c r="A3270" s="27">
        <v>30065</v>
      </c>
      <c r="B3270" s="34" t="s">
        <v>497</v>
      </c>
      <c r="C3270" s="27" t="s">
        <v>586</v>
      </c>
      <c r="D3270" s="27" t="s">
        <v>1043</v>
      </c>
      <c r="E3270" s="35" t="s">
        <v>1917</v>
      </c>
      <c r="F3270" s="26">
        <v>44287</v>
      </c>
      <c r="G3270" s="26">
        <v>45199</v>
      </c>
      <c r="H3270" s="27" t="s">
        <v>24</v>
      </c>
      <c r="I3270" s="29"/>
      <c r="J3270" s="33" t="s">
        <v>588</v>
      </c>
      <c r="K3270" s="31"/>
      <c r="L3270" s="28" t="s">
        <v>572</v>
      </c>
      <c r="M3270" s="31"/>
      <c r="N3270" s="28" t="s">
        <v>572</v>
      </c>
      <c r="O3270" s="27" t="s">
        <v>3347</v>
      </c>
      <c r="P3270" s="27" t="s">
        <v>568</v>
      </c>
      <c r="Q3270" t="b">
        <v>0</v>
      </c>
      <c r="S3270" t="b">
        <v>0</v>
      </c>
    </row>
    <row r="3271" spans="1:20" x14ac:dyDescent="0.3">
      <c r="A3271" s="27">
        <v>30066</v>
      </c>
      <c r="B3271" s="34" t="s">
        <v>497</v>
      </c>
      <c r="C3271" s="27" t="s">
        <v>589</v>
      </c>
      <c r="D3271" s="27" t="s">
        <v>1043</v>
      </c>
      <c r="E3271" s="35" t="s">
        <v>1918</v>
      </c>
      <c r="F3271" s="26">
        <v>44287</v>
      </c>
      <c r="G3271" s="26">
        <v>45199</v>
      </c>
      <c r="H3271" s="27" t="s">
        <v>24</v>
      </c>
      <c r="I3271" s="29"/>
      <c r="J3271" s="33" t="s">
        <v>588</v>
      </c>
      <c r="K3271" s="31"/>
      <c r="L3271" s="28" t="s">
        <v>572</v>
      </c>
      <c r="M3271" s="31"/>
      <c r="N3271" s="28" t="s">
        <v>572</v>
      </c>
      <c r="O3271" s="27" t="s">
        <v>3347</v>
      </c>
      <c r="P3271" s="27" t="s">
        <v>568</v>
      </c>
      <c r="Q3271" t="b">
        <v>0</v>
      </c>
      <c r="S3271" t="b">
        <v>0</v>
      </c>
    </row>
    <row r="3272" spans="1:20" x14ac:dyDescent="0.3">
      <c r="A3272" s="27">
        <v>30067</v>
      </c>
      <c r="B3272" s="34" t="s">
        <v>497</v>
      </c>
      <c r="C3272" s="27" t="s">
        <v>589</v>
      </c>
      <c r="D3272" s="27" t="s">
        <v>1043</v>
      </c>
      <c r="E3272" s="35" t="s">
        <v>1918</v>
      </c>
      <c r="F3272" s="26">
        <v>44287</v>
      </c>
      <c r="G3272" s="26">
        <v>45199</v>
      </c>
      <c r="H3272" s="27" t="s">
        <v>24</v>
      </c>
      <c r="I3272" s="29"/>
      <c r="J3272" s="33" t="s">
        <v>588</v>
      </c>
      <c r="K3272" s="31"/>
      <c r="L3272" s="28" t="s">
        <v>572</v>
      </c>
      <c r="M3272" s="31"/>
      <c r="N3272" s="28" t="s">
        <v>572</v>
      </c>
      <c r="O3272" s="27" t="s">
        <v>3347</v>
      </c>
      <c r="P3272" s="27" t="s">
        <v>568</v>
      </c>
      <c r="Q3272" t="b">
        <v>0</v>
      </c>
      <c r="S3272" t="b">
        <v>0</v>
      </c>
    </row>
    <row r="3273" spans="1:20" x14ac:dyDescent="0.3">
      <c r="A3273" s="27">
        <v>30068</v>
      </c>
      <c r="B3273" s="34" t="s">
        <v>497</v>
      </c>
      <c r="C3273" s="27" t="s">
        <v>591</v>
      </c>
      <c r="D3273" s="27" t="s">
        <v>1043</v>
      </c>
      <c r="E3273" s="35" t="s">
        <v>1919</v>
      </c>
      <c r="F3273" s="26">
        <v>44287</v>
      </c>
      <c r="G3273" s="26">
        <v>45199</v>
      </c>
      <c r="H3273" s="27" t="s">
        <v>24</v>
      </c>
      <c r="I3273" s="29"/>
      <c r="J3273" s="33" t="s">
        <v>588</v>
      </c>
      <c r="K3273" s="31"/>
      <c r="L3273" s="28" t="s">
        <v>572</v>
      </c>
      <c r="M3273" s="31"/>
      <c r="N3273" s="28" t="s">
        <v>572</v>
      </c>
      <c r="O3273" s="27" t="s">
        <v>3347</v>
      </c>
      <c r="P3273" s="27" t="s">
        <v>568</v>
      </c>
      <c r="Q3273" t="b">
        <v>0</v>
      </c>
      <c r="S3273" t="b">
        <v>0</v>
      </c>
    </row>
    <row r="3274" spans="1:20" x14ac:dyDescent="0.3">
      <c r="A3274" s="27">
        <v>30069</v>
      </c>
      <c r="B3274" s="34" t="s">
        <v>497</v>
      </c>
      <c r="C3274" s="27" t="s">
        <v>591</v>
      </c>
      <c r="D3274" s="27" t="s">
        <v>1043</v>
      </c>
      <c r="E3274" s="35" t="s">
        <v>1919</v>
      </c>
      <c r="F3274" s="26">
        <v>44287</v>
      </c>
      <c r="G3274" s="26">
        <v>45199</v>
      </c>
      <c r="H3274" s="27" t="s">
        <v>24</v>
      </c>
      <c r="I3274" s="29"/>
      <c r="J3274" s="33" t="s">
        <v>588</v>
      </c>
      <c r="K3274" s="31"/>
      <c r="L3274" s="28" t="s">
        <v>572</v>
      </c>
      <c r="M3274" s="31"/>
      <c r="N3274" s="28" t="s">
        <v>572</v>
      </c>
      <c r="O3274" s="27" t="s">
        <v>3347</v>
      </c>
      <c r="P3274" s="27" t="s">
        <v>568</v>
      </c>
      <c r="Q3274" t="b">
        <v>0</v>
      </c>
      <c r="S3274" t="b">
        <v>0</v>
      </c>
    </row>
    <row r="3275" spans="1:20" ht="36" x14ac:dyDescent="0.3">
      <c r="A3275" s="27">
        <v>30071</v>
      </c>
      <c r="B3275" s="34" t="s">
        <v>497</v>
      </c>
      <c r="C3275" s="27" t="s">
        <v>573</v>
      </c>
      <c r="D3275" s="27" t="s">
        <v>1043</v>
      </c>
      <c r="E3275" s="35" t="s">
        <v>3351</v>
      </c>
      <c r="F3275" s="26">
        <v>44287</v>
      </c>
      <c r="G3275" s="26">
        <v>45199</v>
      </c>
      <c r="H3275" s="27" t="s">
        <v>24</v>
      </c>
      <c r="I3275" s="29"/>
      <c r="J3275" s="33" t="s">
        <v>588</v>
      </c>
      <c r="K3275" s="31"/>
      <c r="L3275" s="28" t="s">
        <v>572</v>
      </c>
      <c r="M3275" s="31"/>
      <c r="N3275" s="28" t="s">
        <v>572</v>
      </c>
      <c r="O3275" s="27" t="s">
        <v>3347</v>
      </c>
      <c r="P3275" s="27" t="s">
        <v>568</v>
      </c>
      <c r="Q3275" t="b">
        <v>0</v>
      </c>
      <c r="S3275" t="b">
        <v>0</v>
      </c>
      <c r="T3275" t="s">
        <v>3348</v>
      </c>
    </row>
    <row r="3276" spans="1:20" ht="36" x14ac:dyDescent="0.3">
      <c r="A3276" s="27">
        <v>30070</v>
      </c>
      <c r="B3276" s="34" t="s">
        <v>497</v>
      </c>
      <c r="C3276" s="27" t="s">
        <v>573</v>
      </c>
      <c r="D3276" s="27" t="s">
        <v>1043</v>
      </c>
      <c r="E3276" s="35" t="s">
        <v>3351</v>
      </c>
      <c r="F3276" s="26">
        <v>44287</v>
      </c>
      <c r="G3276" s="26">
        <v>45199</v>
      </c>
      <c r="H3276" s="27" t="s">
        <v>24</v>
      </c>
      <c r="I3276" s="29"/>
      <c r="J3276" s="33" t="s">
        <v>588</v>
      </c>
      <c r="K3276" s="31"/>
      <c r="L3276" s="28" t="s">
        <v>572</v>
      </c>
      <c r="M3276" s="31"/>
      <c r="N3276" s="28" t="s">
        <v>572</v>
      </c>
      <c r="O3276" s="27" t="s">
        <v>3347</v>
      </c>
      <c r="P3276" s="27" t="s">
        <v>568</v>
      </c>
      <c r="Q3276" t="b">
        <v>0</v>
      </c>
      <c r="S3276" t="b">
        <v>0</v>
      </c>
      <c r="T3276" t="s">
        <v>3348</v>
      </c>
    </row>
    <row r="3277" spans="1:20" ht="36" x14ac:dyDescent="0.3">
      <c r="A3277" s="27">
        <v>30073</v>
      </c>
      <c r="B3277" s="34" t="s">
        <v>497</v>
      </c>
      <c r="C3277" s="27" t="s">
        <v>574</v>
      </c>
      <c r="D3277" s="27" t="s">
        <v>1043</v>
      </c>
      <c r="E3277" s="35" t="s">
        <v>3344</v>
      </c>
      <c r="F3277" s="26">
        <v>44287</v>
      </c>
      <c r="G3277" s="26">
        <v>45199</v>
      </c>
      <c r="H3277" s="27" t="s">
        <v>24</v>
      </c>
      <c r="I3277" s="29"/>
      <c r="J3277" s="33" t="s">
        <v>588</v>
      </c>
      <c r="K3277" s="31"/>
      <c r="L3277" s="28" t="s">
        <v>572</v>
      </c>
      <c r="M3277" s="31"/>
      <c r="N3277" s="28" t="s">
        <v>572</v>
      </c>
      <c r="O3277" s="27" t="s">
        <v>3347</v>
      </c>
      <c r="P3277" s="27" t="s">
        <v>568</v>
      </c>
      <c r="Q3277" t="b">
        <v>0</v>
      </c>
      <c r="S3277" t="b">
        <v>0</v>
      </c>
    </row>
    <row r="3278" spans="1:20" ht="36" x14ac:dyDescent="0.3">
      <c r="A3278" s="27">
        <v>30072</v>
      </c>
      <c r="B3278" s="34" t="s">
        <v>497</v>
      </c>
      <c r="C3278" s="27" t="s">
        <v>574</v>
      </c>
      <c r="D3278" s="27" t="s">
        <v>1043</v>
      </c>
      <c r="E3278" s="35" t="s">
        <v>3344</v>
      </c>
      <c r="F3278" s="26">
        <v>44287</v>
      </c>
      <c r="G3278" s="26">
        <v>45199</v>
      </c>
      <c r="H3278" s="27" t="s">
        <v>24</v>
      </c>
      <c r="I3278" s="29"/>
      <c r="J3278" s="33" t="s">
        <v>588</v>
      </c>
      <c r="K3278" s="31"/>
      <c r="L3278" s="28" t="s">
        <v>572</v>
      </c>
      <c r="M3278" s="31"/>
      <c r="N3278" s="28" t="s">
        <v>572</v>
      </c>
      <c r="O3278" s="27" t="s">
        <v>3347</v>
      </c>
      <c r="P3278" s="27" t="s">
        <v>568</v>
      </c>
      <c r="Q3278" t="b">
        <v>0</v>
      </c>
      <c r="S3278" t="b">
        <v>0</v>
      </c>
    </row>
    <row r="3279" spans="1:20" ht="48" x14ac:dyDescent="0.3">
      <c r="A3279" s="27">
        <v>30075</v>
      </c>
      <c r="B3279" s="34" t="s">
        <v>497</v>
      </c>
      <c r="C3279" s="27" t="s">
        <v>606</v>
      </c>
      <c r="D3279" s="27" t="s">
        <v>1043</v>
      </c>
      <c r="E3279" s="35" t="s">
        <v>3352</v>
      </c>
      <c r="F3279" s="26">
        <v>44287</v>
      </c>
      <c r="G3279" s="26">
        <v>45199</v>
      </c>
      <c r="H3279" s="27" t="s">
        <v>24</v>
      </c>
      <c r="I3279" s="29"/>
      <c r="J3279" s="30" t="s">
        <v>563</v>
      </c>
      <c r="K3279" s="31"/>
      <c r="L3279" s="28" t="s">
        <v>572</v>
      </c>
      <c r="M3279" s="31"/>
      <c r="N3279" s="28" t="s">
        <v>572</v>
      </c>
      <c r="O3279" s="27" t="s">
        <v>3347</v>
      </c>
      <c r="P3279" s="27" t="s">
        <v>568</v>
      </c>
      <c r="Q3279" t="b">
        <v>0</v>
      </c>
      <c r="S3279" t="b">
        <v>0</v>
      </c>
    </row>
    <row r="3280" spans="1:20" ht="48" x14ac:dyDescent="0.3">
      <c r="A3280" s="27">
        <v>30074</v>
      </c>
      <c r="B3280" s="34" t="s">
        <v>497</v>
      </c>
      <c r="C3280" s="27" t="s">
        <v>606</v>
      </c>
      <c r="D3280" s="27" t="s">
        <v>1043</v>
      </c>
      <c r="E3280" s="35" t="s">
        <v>3352</v>
      </c>
      <c r="F3280" s="26">
        <v>44287</v>
      </c>
      <c r="G3280" s="26">
        <v>45199</v>
      </c>
      <c r="H3280" s="27" t="s">
        <v>24</v>
      </c>
      <c r="I3280" s="29"/>
      <c r="J3280" s="30" t="s">
        <v>563</v>
      </c>
      <c r="K3280" s="31"/>
      <c r="L3280" s="28" t="s">
        <v>572</v>
      </c>
      <c r="M3280" s="31"/>
      <c r="N3280" s="28" t="s">
        <v>572</v>
      </c>
      <c r="O3280" s="27" t="s">
        <v>3347</v>
      </c>
      <c r="P3280" s="27" t="s">
        <v>568</v>
      </c>
      <c r="Q3280" t="b">
        <v>0</v>
      </c>
      <c r="S3280" t="b">
        <v>0</v>
      </c>
    </row>
    <row r="3281" spans="1:20" x14ac:dyDescent="0.3">
      <c r="A3281" s="27">
        <v>30077</v>
      </c>
      <c r="B3281" s="34" t="s">
        <v>497</v>
      </c>
      <c r="C3281" s="27" t="s">
        <v>608</v>
      </c>
      <c r="D3281" s="27" t="s">
        <v>1043</v>
      </c>
      <c r="E3281" s="35" t="s">
        <v>1923</v>
      </c>
      <c r="F3281" s="26">
        <v>44287</v>
      </c>
      <c r="G3281" s="26">
        <v>45199</v>
      </c>
      <c r="H3281" s="27" t="s">
        <v>24</v>
      </c>
      <c r="I3281" s="29"/>
      <c r="J3281" s="30" t="s">
        <v>563</v>
      </c>
      <c r="K3281" s="31"/>
      <c r="L3281" s="28" t="s">
        <v>572</v>
      </c>
      <c r="M3281" s="31"/>
      <c r="N3281" s="28" t="s">
        <v>572</v>
      </c>
      <c r="O3281" s="27" t="s">
        <v>3347</v>
      </c>
      <c r="P3281" s="27" t="s">
        <v>568</v>
      </c>
      <c r="Q3281" t="b">
        <v>0</v>
      </c>
      <c r="S3281" t="b">
        <v>0</v>
      </c>
    </row>
    <row r="3282" spans="1:20" x14ac:dyDescent="0.3">
      <c r="A3282" s="27">
        <v>30076</v>
      </c>
      <c r="B3282" s="34" t="s">
        <v>497</v>
      </c>
      <c r="C3282" s="27" t="s">
        <v>608</v>
      </c>
      <c r="D3282" s="27" t="s">
        <v>1043</v>
      </c>
      <c r="E3282" s="35" t="s">
        <v>1923</v>
      </c>
      <c r="F3282" s="26">
        <v>44287</v>
      </c>
      <c r="G3282" s="26">
        <v>45199</v>
      </c>
      <c r="H3282" s="27" t="s">
        <v>24</v>
      </c>
      <c r="I3282" s="29"/>
      <c r="J3282" s="30" t="s">
        <v>563</v>
      </c>
      <c r="K3282" s="31"/>
      <c r="L3282" s="28" t="s">
        <v>572</v>
      </c>
      <c r="M3282" s="31"/>
      <c r="N3282" s="28" t="s">
        <v>572</v>
      </c>
      <c r="O3282" s="27" t="s">
        <v>3347</v>
      </c>
      <c r="P3282" s="27" t="s">
        <v>568</v>
      </c>
      <c r="Q3282" t="b">
        <v>0</v>
      </c>
      <c r="S3282" t="b">
        <v>0</v>
      </c>
    </row>
    <row r="3283" spans="1:20" x14ac:dyDescent="0.3">
      <c r="A3283" s="27">
        <v>30078</v>
      </c>
      <c r="B3283" s="34" t="s">
        <v>497</v>
      </c>
      <c r="C3283" s="27" t="s">
        <v>609</v>
      </c>
      <c r="D3283" s="27" t="s">
        <v>1043</v>
      </c>
      <c r="E3283" s="35" t="s">
        <v>1924</v>
      </c>
      <c r="F3283" s="26">
        <v>44287</v>
      </c>
      <c r="G3283" s="26">
        <v>45199</v>
      </c>
      <c r="H3283" s="27" t="s">
        <v>24</v>
      </c>
      <c r="I3283" s="29"/>
      <c r="J3283" s="30" t="s">
        <v>563</v>
      </c>
      <c r="K3283" s="31"/>
      <c r="L3283" s="28" t="s">
        <v>572</v>
      </c>
      <c r="M3283" s="31"/>
      <c r="N3283" s="28" t="s">
        <v>572</v>
      </c>
      <c r="O3283" s="27" t="s">
        <v>3347</v>
      </c>
      <c r="P3283" s="27" t="s">
        <v>568</v>
      </c>
      <c r="Q3283" t="b">
        <v>0</v>
      </c>
      <c r="S3283" t="b">
        <v>0</v>
      </c>
    </row>
    <row r="3284" spans="1:20" x14ac:dyDescent="0.3">
      <c r="A3284" s="27">
        <v>30079</v>
      </c>
      <c r="B3284" s="34" t="s">
        <v>497</v>
      </c>
      <c r="C3284" s="27" t="s">
        <v>609</v>
      </c>
      <c r="D3284" s="27" t="s">
        <v>1043</v>
      </c>
      <c r="E3284" s="35" t="s">
        <v>1924</v>
      </c>
      <c r="F3284" s="26">
        <v>44287</v>
      </c>
      <c r="G3284" s="26">
        <v>45199</v>
      </c>
      <c r="H3284" s="27" t="s">
        <v>24</v>
      </c>
      <c r="I3284" s="29"/>
      <c r="J3284" s="30" t="s">
        <v>563</v>
      </c>
      <c r="K3284" s="31"/>
      <c r="L3284" s="28" t="s">
        <v>572</v>
      </c>
      <c r="M3284" s="31"/>
      <c r="N3284" s="28" t="s">
        <v>572</v>
      </c>
      <c r="O3284" s="27" t="s">
        <v>3347</v>
      </c>
      <c r="P3284" s="27" t="s">
        <v>568</v>
      </c>
      <c r="Q3284" t="b">
        <v>0</v>
      </c>
      <c r="S3284" t="b">
        <v>0</v>
      </c>
    </row>
    <row r="3285" spans="1:20" x14ac:dyDescent="0.3">
      <c r="A3285" s="27">
        <v>30080</v>
      </c>
      <c r="B3285" s="34" t="s">
        <v>497</v>
      </c>
      <c r="C3285" s="27" t="s">
        <v>761</v>
      </c>
      <c r="D3285" s="27" t="s">
        <v>1043</v>
      </c>
      <c r="E3285" s="35" t="s">
        <v>1924</v>
      </c>
      <c r="F3285" s="26">
        <v>44287</v>
      </c>
      <c r="G3285" s="26">
        <v>45199</v>
      </c>
      <c r="H3285" s="27" t="s">
        <v>24</v>
      </c>
      <c r="I3285" s="29"/>
      <c r="J3285" s="30" t="s">
        <v>563</v>
      </c>
      <c r="K3285" s="31"/>
      <c r="L3285" s="28" t="s">
        <v>572</v>
      </c>
      <c r="M3285" s="31"/>
      <c r="N3285" s="28" t="s">
        <v>572</v>
      </c>
      <c r="O3285" s="27" t="s">
        <v>3347</v>
      </c>
      <c r="P3285" s="27" t="s">
        <v>568</v>
      </c>
      <c r="Q3285" t="b">
        <v>0</v>
      </c>
      <c r="S3285" t="b">
        <v>0</v>
      </c>
    </row>
    <row r="3286" spans="1:20" x14ac:dyDescent="0.3">
      <c r="A3286" s="27">
        <v>30081</v>
      </c>
      <c r="B3286" s="34" t="s">
        <v>497</v>
      </c>
      <c r="C3286" s="27" t="s">
        <v>761</v>
      </c>
      <c r="D3286" s="27" t="s">
        <v>1043</v>
      </c>
      <c r="E3286" s="35" t="s">
        <v>1924</v>
      </c>
      <c r="F3286" s="26">
        <v>44287</v>
      </c>
      <c r="G3286" s="26">
        <v>45199</v>
      </c>
      <c r="H3286" s="27" t="s">
        <v>24</v>
      </c>
      <c r="I3286" s="29"/>
      <c r="J3286" s="30" t="s">
        <v>563</v>
      </c>
      <c r="K3286" s="31"/>
      <c r="L3286" s="28" t="s">
        <v>572</v>
      </c>
      <c r="M3286" s="31"/>
      <c r="N3286" s="28" t="s">
        <v>572</v>
      </c>
      <c r="O3286" s="27" t="s">
        <v>3347</v>
      </c>
      <c r="P3286" s="27" t="s">
        <v>568</v>
      </c>
      <c r="Q3286" t="b">
        <v>0</v>
      </c>
      <c r="S3286" t="b">
        <v>0</v>
      </c>
    </row>
    <row r="3287" spans="1:20" ht="48" x14ac:dyDescent="0.3">
      <c r="A3287" s="27">
        <v>30426</v>
      </c>
      <c r="B3287" s="34" t="s">
        <v>498</v>
      </c>
      <c r="C3287" s="27" t="s">
        <v>561</v>
      </c>
      <c r="D3287" s="27" t="s">
        <v>1043</v>
      </c>
      <c r="E3287" s="35" t="s">
        <v>3339</v>
      </c>
      <c r="F3287" s="26">
        <v>45200</v>
      </c>
      <c r="G3287" s="27"/>
      <c r="H3287" s="27" t="s">
        <v>77</v>
      </c>
      <c r="I3287" s="29"/>
      <c r="J3287" s="33" t="s">
        <v>588</v>
      </c>
      <c r="K3287" s="31"/>
      <c r="L3287" s="28" t="s">
        <v>572</v>
      </c>
      <c r="M3287" s="31"/>
      <c r="N3287" s="28" t="s">
        <v>572</v>
      </c>
      <c r="O3287" s="27"/>
      <c r="P3287" s="27" t="s">
        <v>570</v>
      </c>
      <c r="Q3287" t="b">
        <v>0</v>
      </c>
      <c r="S3287" t="b">
        <v>0</v>
      </c>
      <c r="T3287" t="s">
        <v>3348</v>
      </c>
    </row>
    <row r="3288" spans="1:20" ht="48" x14ac:dyDescent="0.3">
      <c r="A3288" s="27">
        <v>30427</v>
      </c>
      <c r="B3288" s="34" t="s">
        <v>498</v>
      </c>
      <c r="C3288" s="27" t="s">
        <v>561</v>
      </c>
      <c r="D3288" s="27" t="s">
        <v>1043</v>
      </c>
      <c r="E3288" s="35" t="s">
        <v>3339</v>
      </c>
      <c r="F3288" s="26">
        <v>45200</v>
      </c>
      <c r="G3288" s="27"/>
      <c r="H3288" s="27" t="s">
        <v>77</v>
      </c>
      <c r="I3288" s="29"/>
      <c r="J3288" s="33" t="s">
        <v>588</v>
      </c>
      <c r="K3288" s="31"/>
      <c r="L3288" s="28" t="s">
        <v>572</v>
      </c>
      <c r="M3288" s="31"/>
      <c r="N3288" s="28" t="s">
        <v>572</v>
      </c>
      <c r="O3288" s="27"/>
      <c r="P3288" s="27" t="s">
        <v>570</v>
      </c>
      <c r="Q3288" t="b">
        <v>0</v>
      </c>
      <c r="S3288" t="b">
        <v>0</v>
      </c>
      <c r="T3288" t="s">
        <v>3348</v>
      </c>
    </row>
    <row r="3289" spans="1:20" ht="36" x14ac:dyDescent="0.3">
      <c r="A3289" s="27">
        <v>30428</v>
      </c>
      <c r="B3289" s="34" t="s">
        <v>498</v>
      </c>
      <c r="C3289" s="27" t="s">
        <v>581</v>
      </c>
      <c r="D3289" s="27" t="s">
        <v>1043</v>
      </c>
      <c r="E3289" s="35" t="s">
        <v>3349</v>
      </c>
      <c r="F3289" s="26">
        <v>45200</v>
      </c>
      <c r="G3289" s="27"/>
      <c r="H3289" s="27" t="s">
        <v>77</v>
      </c>
      <c r="I3289" s="29"/>
      <c r="J3289" s="33" t="s">
        <v>588</v>
      </c>
      <c r="K3289" s="31"/>
      <c r="L3289" s="28" t="s">
        <v>572</v>
      </c>
      <c r="M3289" s="31"/>
      <c r="N3289" s="28" t="s">
        <v>572</v>
      </c>
      <c r="O3289" s="27"/>
      <c r="P3289" s="27" t="s">
        <v>570</v>
      </c>
      <c r="Q3289" t="b">
        <v>0</v>
      </c>
      <c r="S3289" t="b">
        <v>0</v>
      </c>
    </row>
    <row r="3290" spans="1:20" ht="36" x14ac:dyDescent="0.3">
      <c r="A3290" s="27">
        <v>30429</v>
      </c>
      <c r="B3290" s="34" t="s">
        <v>498</v>
      </c>
      <c r="C3290" s="27" t="s">
        <v>581</v>
      </c>
      <c r="D3290" s="27" t="s">
        <v>1043</v>
      </c>
      <c r="E3290" s="35" t="s">
        <v>3349</v>
      </c>
      <c r="F3290" s="26">
        <v>45200</v>
      </c>
      <c r="G3290" s="27"/>
      <c r="H3290" s="27" t="s">
        <v>77</v>
      </c>
      <c r="I3290" s="29"/>
      <c r="J3290" s="33" t="s">
        <v>588</v>
      </c>
      <c r="K3290" s="31"/>
      <c r="L3290" s="28" t="s">
        <v>572</v>
      </c>
      <c r="M3290" s="31"/>
      <c r="N3290" s="28" t="s">
        <v>572</v>
      </c>
      <c r="O3290" s="27"/>
      <c r="P3290" s="27" t="s">
        <v>570</v>
      </c>
      <c r="Q3290" t="b">
        <v>0</v>
      </c>
      <c r="S3290" t="b">
        <v>0</v>
      </c>
    </row>
    <row r="3291" spans="1:20" ht="24" x14ac:dyDescent="0.3">
      <c r="A3291" s="27">
        <v>30430</v>
      </c>
      <c r="B3291" s="34" t="s">
        <v>498</v>
      </c>
      <c r="C3291" s="27" t="s">
        <v>624</v>
      </c>
      <c r="D3291" s="27" t="s">
        <v>1043</v>
      </c>
      <c r="E3291" s="35" t="s">
        <v>1932</v>
      </c>
      <c r="F3291" s="26">
        <v>45200</v>
      </c>
      <c r="G3291" s="27"/>
      <c r="H3291" s="27" t="s">
        <v>77</v>
      </c>
      <c r="I3291" s="29"/>
      <c r="J3291" s="33" t="s">
        <v>588</v>
      </c>
      <c r="K3291" s="31"/>
      <c r="L3291" s="28" t="s">
        <v>572</v>
      </c>
      <c r="M3291" s="31"/>
      <c r="N3291" s="28" t="s">
        <v>572</v>
      </c>
      <c r="O3291" s="27"/>
      <c r="P3291" s="27" t="s">
        <v>570</v>
      </c>
      <c r="Q3291" t="b">
        <v>0</v>
      </c>
      <c r="S3291" t="b">
        <v>0</v>
      </c>
    </row>
    <row r="3292" spans="1:20" ht="24" x14ac:dyDescent="0.3">
      <c r="A3292" s="27">
        <v>30431</v>
      </c>
      <c r="B3292" s="34" t="s">
        <v>498</v>
      </c>
      <c r="C3292" s="27" t="s">
        <v>624</v>
      </c>
      <c r="D3292" s="27" t="s">
        <v>1043</v>
      </c>
      <c r="E3292" s="35" t="s">
        <v>1932</v>
      </c>
      <c r="F3292" s="26">
        <v>45200</v>
      </c>
      <c r="G3292" s="27"/>
      <c r="H3292" s="27" t="s">
        <v>77</v>
      </c>
      <c r="I3292" s="29"/>
      <c r="J3292" s="33" t="s">
        <v>588</v>
      </c>
      <c r="K3292" s="31"/>
      <c r="L3292" s="28" t="s">
        <v>572</v>
      </c>
      <c r="M3292" s="31"/>
      <c r="N3292" s="28" t="s">
        <v>572</v>
      </c>
      <c r="O3292" s="27"/>
      <c r="P3292" s="27" t="s">
        <v>570</v>
      </c>
      <c r="Q3292" t="b">
        <v>0</v>
      </c>
      <c r="S3292" t="b">
        <v>0</v>
      </c>
    </row>
    <row r="3293" spans="1:20" x14ac:dyDescent="0.3">
      <c r="A3293" s="27">
        <v>30432</v>
      </c>
      <c r="B3293" s="34" t="s">
        <v>498</v>
      </c>
      <c r="C3293" s="27" t="s">
        <v>626</v>
      </c>
      <c r="D3293" s="27" t="s">
        <v>1043</v>
      </c>
      <c r="E3293" s="35" t="s">
        <v>3353</v>
      </c>
      <c r="F3293" s="26">
        <v>45200</v>
      </c>
      <c r="G3293" s="27"/>
      <c r="H3293" s="27" t="s">
        <v>77</v>
      </c>
      <c r="I3293" s="29"/>
      <c r="J3293" s="33" t="s">
        <v>588</v>
      </c>
      <c r="K3293" s="31"/>
      <c r="L3293" s="28" t="s">
        <v>572</v>
      </c>
      <c r="M3293" s="31"/>
      <c r="N3293" s="28" t="s">
        <v>572</v>
      </c>
      <c r="O3293" s="27"/>
      <c r="P3293" s="27" t="s">
        <v>570</v>
      </c>
      <c r="Q3293" t="b">
        <v>0</v>
      </c>
      <c r="S3293" t="b">
        <v>0</v>
      </c>
    </row>
    <row r="3294" spans="1:20" x14ac:dyDescent="0.3">
      <c r="A3294" s="27">
        <v>30433</v>
      </c>
      <c r="B3294" s="34" t="s">
        <v>498</v>
      </c>
      <c r="C3294" s="27" t="s">
        <v>626</v>
      </c>
      <c r="D3294" s="27" t="s">
        <v>1043</v>
      </c>
      <c r="E3294" s="35" t="s">
        <v>3353</v>
      </c>
      <c r="F3294" s="26">
        <v>45200</v>
      </c>
      <c r="G3294" s="27"/>
      <c r="H3294" s="27" t="s">
        <v>77</v>
      </c>
      <c r="I3294" s="29"/>
      <c r="J3294" s="33" t="s">
        <v>588</v>
      </c>
      <c r="K3294" s="31"/>
      <c r="L3294" s="28" t="s">
        <v>572</v>
      </c>
      <c r="M3294" s="31"/>
      <c r="N3294" s="28" t="s">
        <v>572</v>
      </c>
      <c r="O3294" s="27"/>
      <c r="P3294" s="27" t="s">
        <v>570</v>
      </c>
      <c r="Q3294" t="b">
        <v>0</v>
      </c>
      <c r="S3294" t="b">
        <v>0</v>
      </c>
    </row>
    <row r="3295" spans="1:20" x14ac:dyDescent="0.3">
      <c r="A3295" s="27">
        <v>30448</v>
      </c>
      <c r="B3295" s="34" t="s">
        <v>498</v>
      </c>
      <c r="C3295" s="27" t="s">
        <v>626</v>
      </c>
      <c r="D3295" s="27" t="s">
        <v>1043</v>
      </c>
      <c r="E3295" s="35" t="s">
        <v>1918</v>
      </c>
      <c r="F3295" s="26">
        <v>45200</v>
      </c>
      <c r="G3295" s="27"/>
      <c r="H3295" s="27" t="s">
        <v>77</v>
      </c>
      <c r="I3295" s="29"/>
      <c r="J3295" s="33" t="s">
        <v>588</v>
      </c>
      <c r="K3295" s="31"/>
      <c r="L3295" s="28" t="s">
        <v>572</v>
      </c>
      <c r="M3295" s="31"/>
      <c r="N3295" s="28" t="s">
        <v>572</v>
      </c>
      <c r="O3295" s="27"/>
      <c r="P3295" s="27" t="s">
        <v>570</v>
      </c>
      <c r="Q3295" t="b">
        <v>0</v>
      </c>
      <c r="S3295" t="b">
        <v>0</v>
      </c>
    </row>
    <row r="3296" spans="1:20" ht="28.8" x14ac:dyDescent="0.3">
      <c r="A3296" s="27">
        <v>30435</v>
      </c>
      <c r="B3296" s="34" t="s">
        <v>498</v>
      </c>
      <c r="C3296" s="27" t="s">
        <v>628</v>
      </c>
      <c r="D3296" s="27" t="s">
        <v>1043</v>
      </c>
      <c r="E3296" s="35" t="s">
        <v>1934</v>
      </c>
      <c r="F3296" s="26">
        <v>45200</v>
      </c>
      <c r="G3296" s="27"/>
      <c r="H3296" s="27" t="s">
        <v>77</v>
      </c>
      <c r="I3296" s="29"/>
      <c r="J3296" s="33" t="s">
        <v>588</v>
      </c>
      <c r="K3296" s="31"/>
      <c r="L3296" s="28" t="s">
        <v>572</v>
      </c>
      <c r="M3296" s="31"/>
      <c r="N3296" s="28" t="s">
        <v>572</v>
      </c>
      <c r="O3296" s="27"/>
      <c r="P3296" s="27" t="s">
        <v>570</v>
      </c>
      <c r="Q3296" t="b">
        <v>0</v>
      </c>
      <c r="S3296" t="b">
        <v>0</v>
      </c>
    </row>
    <row r="3297" spans="1:19" ht="28.8" x14ac:dyDescent="0.3">
      <c r="A3297" s="27">
        <v>30434</v>
      </c>
      <c r="B3297" s="34" t="s">
        <v>498</v>
      </c>
      <c r="C3297" s="27" t="s">
        <v>628</v>
      </c>
      <c r="D3297" s="27" t="s">
        <v>1043</v>
      </c>
      <c r="E3297" s="35" t="s">
        <v>1934</v>
      </c>
      <c r="F3297" s="26">
        <v>45200</v>
      </c>
      <c r="G3297" s="27"/>
      <c r="H3297" s="27" t="s">
        <v>77</v>
      </c>
      <c r="I3297" s="29"/>
      <c r="J3297" s="33" t="s">
        <v>588</v>
      </c>
      <c r="K3297" s="31"/>
      <c r="L3297" s="28" t="s">
        <v>572</v>
      </c>
      <c r="M3297" s="31"/>
      <c r="N3297" s="28" t="s">
        <v>572</v>
      </c>
      <c r="O3297" s="27"/>
      <c r="P3297" s="27" t="s">
        <v>570</v>
      </c>
      <c r="Q3297" t="b">
        <v>0</v>
      </c>
      <c r="S3297" t="b">
        <v>0</v>
      </c>
    </row>
    <row r="3298" spans="1:19" ht="28.8" x14ac:dyDescent="0.3">
      <c r="A3298" s="27">
        <v>30437</v>
      </c>
      <c r="B3298" s="34" t="s">
        <v>498</v>
      </c>
      <c r="C3298" s="27" t="s">
        <v>1935</v>
      </c>
      <c r="D3298" s="27" t="s">
        <v>1043</v>
      </c>
      <c r="E3298" s="35" t="s">
        <v>1415</v>
      </c>
      <c r="F3298" s="26">
        <v>45200</v>
      </c>
      <c r="G3298" s="27"/>
      <c r="H3298" s="27" t="s">
        <v>77</v>
      </c>
      <c r="I3298" s="29"/>
      <c r="J3298" s="33" t="s">
        <v>588</v>
      </c>
      <c r="K3298" s="31"/>
      <c r="L3298" s="28" t="s">
        <v>572</v>
      </c>
      <c r="M3298" s="31"/>
      <c r="N3298" s="28" t="s">
        <v>572</v>
      </c>
      <c r="O3298" s="27"/>
      <c r="P3298" s="27" t="s">
        <v>570</v>
      </c>
      <c r="Q3298" t="b">
        <v>0</v>
      </c>
      <c r="S3298" t="b">
        <v>0</v>
      </c>
    </row>
    <row r="3299" spans="1:19" ht="28.8" x14ac:dyDescent="0.3">
      <c r="A3299" s="27">
        <v>30436</v>
      </c>
      <c r="B3299" s="34" t="s">
        <v>498</v>
      </c>
      <c r="C3299" s="27" t="s">
        <v>1935</v>
      </c>
      <c r="D3299" s="27" t="s">
        <v>1043</v>
      </c>
      <c r="E3299" s="35" t="s">
        <v>1415</v>
      </c>
      <c r="F3299" s="26">
        <v>45200</v>
      </c>
      <c r="G3299" s="27"/>
      <c r="H3299" s="27" t="s">
        <v>77</v>
      </c>
      <c r="I3299" s="29"/>
      <c r="J3299" s="33" t="s">
        <v>588</v>
      </c>
      <c r="K3299" s="31"/>
      <c r="L3299" s="28" t="s">
        <v>572</v>
      </c>
      <c r="M3299" s="31"/>
      <c r="N3299" s="28" t="s">
        <v>572</v>
      </c>
      <c r="O3299" s="27"/>
      <c r="P3299" s="27" t="s">
        <v>570</v>
      </c>
      <c r="Q3299" t="b">
        <v>0</v>
      </c>
      <c r="S3299" t="b">
        <v>0</v>
      </c>
    </row>
    <row r="3300" spans="1:19" ht="28.8" x14ac:dyDescent="0.3">
      <c r="A3300" s="27">
        <v>30438</v>
      </c>
      <c r="B3300" s="34" t="s">
        <v>498</v>
      </c>
      <c r="C3300" s="27" t="s">
        <v>1936</v>
      </c>
      <c r="D3300" s="27" t="s">
        <v>1043</v>
      </c>
      <c r="E3300" s="35" t="s">
        <v>1417</v>
      </c>
      <c r="F3300" s="26">
        <v>45200</v>
      </c>
      <c r="G3300" s="27"/>
      <c r="H3300" s="27" t="s">
        <v>77</v>
      </c>
      <c r="I3300" s="29"/>
      <c r="J3300" s="33" t="s">
        <v>588</v>
      </c>
      <c r="K3300" s="31"/>
      <c r="L3300" s="28" t="s">
        <v>572</v>
      </c>
      <c r="M3300" s="31"/>
      <c r="N3300" s="28" t="s">
        <v>572</v>
      </c>
      <c r="O3300" s="27"/>
      <c r="P3300" s="27" t="s">
        <v>570</v>
      </c>
      <c r="Q3300" t="b">
        <v>0</v>
      </c>
      <c r="S3300" t="b">
        <v>0</v>
      </c>
    </row>
    <row r="3301" spans="1:19" ht="28.8" x14ac:dyDescent="0.3">
      <c r="A3301" s="27">
        <v>30440</v>
      </c>
      <c r="B3301" s="34" t="s">
        <v>498</v>
      </c>
      <c r="C3301" s="27" t="s">
        <v>1937</v>
      </c>
      <c r="D3301" s="27" t="s">
        <v>1043</v>
      </c>
      <c r="E3301" s="35" t="s">
        <v>1419</v>
      </c>
      <c r="F3301" s="26">
        <v>45200</v>
      </c>
      <c r="G3301" s="27"/>
      <c r="H3301" s="27" t="s">
        <v>77</v>
      </c>
      <c r="I3301" s="29"/>
      <c r="J3301" s="33" t="s">
        <v>588</v>
      </c>
      <c r="K3301" s="31"/>
      <c r="L3301" s="28" t="s">
        <v>572</v>
      </c>
      <c r="M3301" s="31"/>
      <c r="N3301" s="28" t="s">
        <v>572</v>
      </c>
      <c r="O3301" s="27"/>
      <c r="P3301" s="27" t="s">
        <v>570</v>
      </c>
      <c r="Q3301" t="b">
        <v>0</v>
      </c>
      <c r="S3301" t="b">
        <v>0</v>
      </c>
    </row>
    <row r="3302" spans="1:19" ht="28.8" x14ac:dyDescent="0.3">
      <c r="A3302" s="27">
        <v>30439</v>
      </c>
      <c r="B3302" s="34" t="s">
        <v>498</v>
      </c>
      <c r="C3302" s="27" t="s">
        <v>1937</v>
      </c>
      <c r="D3302" s="27" t="s">
        <v>1043</v>
      </c>
      <c r="E3302" s="35" t="s">
        <v>1419</v>
      </c>
      <c r="F3302" s="26">
        <v>45200</v>
      </c>
      <c r="G3302" s="27"/>
      <c r="H3302" s="27" t="s">
        <v>77</v>
      </c>
      <c r="I3302" s="29"/>
      <c r="J3302" s="33" t="s">
        <v>588</v>
      </c>
      <c r="K3302" s="31"/>
      <c r="L3302" s="28" t="s">
        <v>572</v>
      </c>
      <c r="M3302" s="31"/>
      <c r="N3302" s="28" t="s">
        <v>572</v>
      </c>
      <c r="O3302" s="27"/>
      <c r="P3302" s="27" t="s">
        <v>570</v>
      </c>
      <c r="Q3302" t="b">
        <v>0</v>
      </c>
      <c r="S3302" t="b">
        <v>0</v>
      </c>
    </row>
    <row r="3303" spans="1:19" ht="28.8" x14ac:dyDescent="0.3">
      <c r="A3303" s="27">
        <v>30441</v>
      </c>
      <c r="B3303" s="34" t="s">
        <v>498</v>
      </c>
      <c r="C3303" s="27" t="s">
        <v>1938</v>
      </c>
      <c r="D3303" s="27" t="s">
        <v>1043</v>
      </c>
      <c r="E3303" s="35" t="s">
        <v>1939</v>
      </c>
      <c r="F3303" s="26">
        <v>45200</v>
      </c>
      <c r="G3303" s="27"/>
      <c r="H3303" s="27" t="s">
        <v>77</v>
      </c>
      <c r="I3303" s="29"/>
      <c r="J3303" s="33" t="s">
        <v>588</v>
      </c>
      <c r="K3303" s="31"/>
      <c r="L3303" s="28" t="s">
        <v>572</v>
      </c>
      <c r="M3303" s="31"/>
      <c r="N3303" s="28" t="s">
        <v>572</v>
      </c>
      <c r="O3303" s="27"/>
      <c r="P3303" s="27" t="s">
        <v>570</v>
      </c>
      <c r="Q3303" t="b">
        <v>0</v>
      </c>
      <c r="S3303" t="b">
        <v>0</v>
      </c>
    </row>
    <row r="3304" spans="1:19" x14ac:dyDescent="0.3">
      <c r="A3304" s="27">
        <v>30450</v>
      </c>
      <c r="B3304" s="34" t="s">
        <v>498</v>
      </c>
      <c r="C3304" s="27" t="s">
        <v>840</v>
      </c>
      <c r="D3304" s="27" t="s">
        <v>1043</v>
      </c>
      <c r="E3304" s="35" t="s">
        <v>1919</v>
      </c>
      <c r="F3304" s="26">
        <v>45200</v>
      </c>
      <c r="G3304" s="27"/>
      <c r="H3304" s="27" t="s">
        <v>77</v>
      </c>
      <c r="I3304" s="29"/>
      <c r="J3304" s="33" t="s">
        <v>588</v>
      </c>
      <c r="K3304" s="31"/>
      <c r="L3304" s="28" t="s">
        <v>572</v>
      </c>
      <c r="M3304" s="31"/>
      <c r="N3304" s="28" t="s">
        <v>572</v>
      </c>
      <c r="O3304" s="27"/>
      <c r="P3304" s="27" t="s">
        <v>570</v>
      </c>
      <c r="Q3304" t="b">
        <v>0</v>
      </c>
      <c r="S3304" t="b">
        <v>0</v>
      </c>
    </row>
    <row r="3305" spans="1:19" x14ac:dyDescent="0.3">
      <c r="A3305" s="27">
        <v>30449</v>
      </c>
      <c r="B3305" s="34" t="s">
        <v>498</v>
      </c>
      <c r="C3305" s="27" t="s">
        <v>840</v>
      </c>
      <c r="D3305" s="27" t="s">
        <v>1043</v>
      </c>
      <c r="E3305" s="35" t="s">
        <v>1919</v>
      </c>
      <c r="F3305" s="26">
        <v>45200</v>
      </c>
      <c r="G3305" s="27"/>
      <c r="H3305" s="27" t="s">
        <v>77</v>
      </c>
      <c r="I3305" s="29"/>
      <c r="J3305" s="33" t="s">
        <v>588</v>
      </c>
      <c r="K3305" s="31"/>
      <c r="L3305" s="28" t="s">
        <v>572</v>
      </c>
      <c r="M3305" s="31"/>
      <c r="N3305" s="28" t="s">
        <v>572</v>
      </c>
      <c r="O3305" s="27"/>
      <c r="P3305" s="27" t="s">
        <v>570</v>
      </c>
      <c r="Q3305" t="b">
        <v>0</v>
      </c>
      <c r="S3305" t="b">
        <v>0</v>
      </c>
    </row>
    <row r="3306" spans="1:19" ht="36" x14ac:dyDescent="0.3">
      <c r="A3306" s="27">
        <v>30451</v>
      </c>
      <c r="B3306" s="34" t="s">
        <v>498</v>
      </c>
      <c r="C3306" s="27" t="s">
        <v>571</v>
      </c>
      <c r="D3306" s="27" t="s">
        <v>1043</v>
      </c>
      <c r="E3306" s="35" t="s">
        <v>3342</v>
      </c>
      <c r="F3306" s="26">
        <v>45200</v>
      </c>
      <c r="G3306" s="27"/>
      <c r="H3306" s="27" t="s">
        <v>77</v>
      </c>
      <c r="I3306" s="29"/>
      <c r="J3306" s="33" t="s">
        <v>588</v>
      </c>
      <c r="K3306" s="31"/>
      <c r="L3306" s="28" t="s">
        <v>572</v>
      </c>
      <c r="M3306" s="31"/>
      <c r="N3306" s="28" t="s">
        <v>572</v>
      </c>
      <c r="O3306" s="27"/>
      <c r="P3306" s="27" t="s">
        <v>570</v>
      </c>
      <c r="Q3306" t="b">
        <v>0</v>
      </c>
      <c r="S3306" t="b">
        <v>0</v>
      </c>
    </row>
    <row r="3307" spans="1:19" ht="36" x14ac:dyDescent="0.3">
      <c r="A3307" s="27">
        <v>30452</v>
      </c>
      <c r="B3307" s="34" t="s">
        <v>498</v>
      </c>
      <c r="C3307" s="27" t="s">
        <v>571</v>
      </c>
      <c r="D3307" s="27" t="s">
        <v>1043</v>
      </c>
      <c r="E3307" s="35" t="s">
        <v>3342</v>
      </c>
      <c r="F3307" s="26">
        <v>45200</v>
      </c>
      <c r="G3307" s="27"/>
      <c r="H3307" s="27" t="s">
        <v>77</v>
      </c>
      <c r="I3307" s="29"/>
      <c r="J3307" s="33" t="s">
        <v>588</v>
      </c>
      <c r="K3307" s="31"/>
      <c r="L3307" s="28" t="s">
        <v>572</v>
      </c>
      <c r="M3307" s="31"/>
      <c r="N3307" s="28" t="s">
        <v>572</v>
      </c>
      <c r="O3307" s="27"/>
      <c r="P3307" s="27" t="s">
        <v>570</v>
      </c>
      <c r="Q3307" t="b">
        <v>0</v>
      </c>
      <c r="S3307" t="b">
        <v>0</v>
      </c>
    </row>
    <row r="3308" spans="1:19" ht="24" x14ac:dyDescent="0.3">
      <c r="A3308" s="27">
        <v>30453</v>
      </c>
      <c r="B3308" s="34" t="s">
        <v>498</v>
      </c>
      <c r="C3308" s="27" t="s">
        <v>584</v>
      </c>
      <c r="D3308" s="27" t="s">
        <v>1043</v>
      </c>
      <c r="E3308" s="35" t="s">
        <v>3334</v>
      </c>
      <c r="F3308" s="26">
        <v>45200</v>
      </c>
      <c r="G3308" s="27"/>
      <c r="H3308" s="27" t="s">
        <v>77</v>
      </c>
      <c r="I3308" s="29"/>
      <c r="J3308" s="33" t="s">
        <v>588</v>
      </c>
      <c r="K3308" s="31"/>
      <c r="L3308" s="28" t="s">
        <v>572</v>
      </c>
      <c r="M3308" s="31"/>
      <c r="N3308" s="28" t="s">
        <v>572</v>
      </c>
      <c r="O3308" s="27"/>
      <c r="P3308" s="27" t="s">
        <v>570</v>
      </c>
      <c r="Q3308" t="b">
        <v>0</v>
      </c>
      <c r="S3308" t="b">
        <v>0</v>
      </c>
    </row>
    <row r="3309" spans="1:19" ht="24" x14ac:dyDescent="0.3">
      <c r="A3309" s="27">
        <v>30454</v>
      </c>
      <c r="B3309" s="34" t="s">
        <v>498</v>
      </c>
      <c r="C3309" s="27" t="s">
        <v>584</v>
      </c>
      <c r="D3309" s="27" t="s">
        <v>1043</v>
      </c>
      <c r="E3309" s="35" t="s">
        <v>3334</v>
      </c>
      <c r="F3309" s="26">
        <v>45200</v>
      </c>
      <c r="G3309" s="27"/>
      <c r="H3309" s="27" t="s">
        <v>77</v>
      </c>
      <c r="I3309" s="29"/>
      <c r="J3309" s="33" t="s">
        <v>588</v>
      </c>
      <c r="K3309" s="31"/>
      <c r="L3309" s="28" t="s">
        <v>572</v>
      </c>
      <c r="M3309" s="31"/>
      <c r="N3309" s="28" t="s">
        <v>572</v>
      </c>
      <c r="O3309" s="27"/>
      <c r="P3309" s="27" t="s">
        <v>570</v>
      </c>
      <c r="Q3309" t="b">
        <v>0</v>
      </c>
      <c r="S3309" t="b">
        <v>0</v>
      </c>
    </row>
    <row r="3310" spans="1:19" ht="24" x14ac:dyDescent="0.3">
      <c r="A3310" s="27">
        <v>30455</v>
      </c>
      <c r="B3310" s="34" t="s">
        <v>498</v>
      </c>
      <c r="C3310" s="27" t="s">
        <v>586</v>
      </c>
      <c r="D3310" s="27" t="s">
        <v>1043</v>
      </c>
      <c r="E3310" s="35" t="s">
        <v>3354</v>
      </c>
      <c r="F3310" s="26">
        <v>45200</v>
      </c>
      <c r="G3310" s="27"/>
      <c r="H3310" s="27" t="s">
        <v>77</v>
      </c>
      <c r="I3310" s="29"/>
      <c r="J3310" s="33" t="s">
        <v>588</v>
      </c>
      <c r="K3310" s="31"/>
      <c r="L3310" s="28" t="s">
        <v>572</v>
      </c>
      <c r="M3310" s="31"/>
      <c r="N3310" s="28" t="s">
        <v>572</v>
      </c>
      <c r="O3310" s="27"/>
      <c r="P3310" s="27" t="s">
        <v>570</v>
      </c>
      <c r="Q3310" t="b">
        <v>0</v>
      </c>
      <c r="S3310" t="b">
        <v>0</v>
      </c>
    </row>
    <row r="3311" spans="1:19" ht="24" x14ac:dyDescent="0.3">
      <c r="A3311" s="27">
        <v>30456</v>
      </c>
      <c r="B3311" s="34" t="s">
        <v>498</v>
      </c>
      <c r="C3311" s="27" t="s">
        <v>586</v>
      </c>
      <c r="D3311" s="27" t="s">
        <v>1043</v>
      </c>
      <c r="E3311" s="35" t="s">
        <v>3354</v>
      </c>
      <c r="F3311" s="26">
        <v>45200</v>
      </c>
      <c r="G3311" s="27"/>
      <c r="H3311" s="27" t="s">
        <v>77</v>
      </c>
      <c r="I3311" s="29"/>
      <c r="J3311" s="33" t="s">
        <v>588</v>
      </c>
      <c r="K3311" s="31"/>
      <c r="L3311" s="28" t="s">
        <v>572</v>
      </c>
      <c r="M3311" s="31"/>
      <c r="N3311" s="28" t="s">
        <v>572</v>
      </c>
      <c r="O3311" s="27"/>
      <c r="P3311" s="27" t="s">
        <v>570</v>
      </c>
      <c r="Q3311" t="b">
        <v>0</v>
      </c>
      <c r="S3311" t="b">
        <v>0</v>
      </c>
    </row>
    <row r="3312" spans="1:19" x14ac:dyDescent="0.3">
      <c r="A3312" s="27">
        <v>30457</v>
      </c>
      <c r="B3312" s="34" t="s">
        <v>498</v>
      </c>
      <c r="C3312" s="27" t="s">
        <v>589</v>
      </c>
      <c r="D3312" s="27" t="s">
        <v>1043</v>
      </c>
      <c r="E3312" s="35" t="s">
        <v>3355</v>
      </c>
      <c r="F3312" s="26">
        <v>45200</v>
      </c>
      <c r="G3312" s="27"/>
      <c r="H3312" s="27" t="s">
        <v>77</v>
      </c>
      <c r="I3312" s="29"/>
      <c r="J3312" s="33" t="s">
        <v>588</v>
      </c>
      <c r="K3312" s="31"/>
      <c r="L3312" s="28" t="s">
        <v>572</v>
      </c>
      <c r="M3312" s="31"/>
      <c r="N3312" s="28" t="s">
        <v>572</v>
      </c>
      <c r="O3312" s="27"/>
      <c r="P3312" s="27" t="s">
        <v>570</v>
      </c>
      <c r="Q3312" t="b">
        <v>0</v>
      </c>
      <c r="S3312" t="b">
        <v>0</v>
      </c>
    </row>
    <row r="3313" spans="1:19" x14ac:dyDescent="0.3">
      <c r="A3313" s="27">
        <v>30458</v>
      </c>
      <c r="B3313" s="34" t="s">
        <v>498</v>
      </c>
      <c r="C3313" s="27" t="s">
        <v>589</v>
      </c>
      <c r="D3313" s="27" t="s">
        <v>1043</v>
      </c>
      <c r="E3313" s="35" t="s">
        <v>3355</v>
      </c>
      <c r="F3313" s="26">
        <v>45200</v>
      </c>
      <c r="G3313" s="27"/>
      <c r="H3313" s="27" t="s">
        <v>77</v>
      </c>
      <c r="I3313" s="29"/>
      <c r="J3313" s="33" t="s">
        <v>588</v>
      </c>
      <c r="K3313" s="31"/>
      <c r="L3313" s="28" t="s">
        <v>572</v>
      </c>
      <c r="M3313" s="31"/>
      <c r="N3313" s="28" t="s">
        <v>572</v>
      </c>
      <c r="O3313" s="27"/>
      <c r="P3313" s="27" t="s">
        <v>570</v>
      </c>
      <c r="Q3313" t="b">
        <v>0</v>
      </c>
      <c r="S3313" t="b">
        <v>0</v>
      </c>
    </row>
    <row r="3314" spans="1:19" ht="28.8" x14ac:dyDescent="0.3">
      <c r="A3314" s="27">
        <v>30460</v>
      </c>
      <c r="B3314" s="34" t="s">
        <v>498</v>
      </c>
      <c r="C3314" s="27" t="s">
        <v>1603</v>
      </c>
      <c r="D3314" s="27" t="s">
        <v>1043</v>
      </c>
      <c r="E3314" s="35" t="s">
        <v>1934</v>
      </c>
      <c r="F3314" s="26">
        <v>45200</v>
      </c>
      <c r="G3314" s="27"/>
      <c r="H3314" s="27" t="s">
        <v>77</v>
      </c>
      <c r="I3314" s="29"/>
      <c r="J3314" s="33" t="s">
        <v>588</v>
      </c>
      <c r="K3314" s="31"/>
      <c r="L3314" s="28" t="s">
        <v>572</v>
      </c>
      <c r="M3314" s="31"/>
      <c r="N3314" s="28" t="s">
        <v>572</v>
      </c>
      <c r="O3314" s="27"/>
      <c r="P3314" s="27" t="s">
        <v>570</v>
      </c>
      <c r="Q3314" t="b">
        <v>0</v>
      </c>
      <c r="S3314" t="b">
        <v>0</v>
      </c>
    </row>
    <row r="3315" spans="1:19" ht="28.8" x14ac:dyDescent="0.3">
      <c r="A3315" s="27">
        <v>30459</v>
      </c>
      <c r="B3315" s="34" t="s">
        <v>498</v>
      </c>
      <c r="C3315" s="27" t="s">
        <v>1603</v>
      </c>
      <c r="D3315" s="27" t="s">
        <v>1043</v>
      </c>
      <c r="E3315" s="35" t="s">
        <v>1934</v>
      </c>
      <c r="F3315" s="26">
        <v>45200</v>
      </c>
      <c r="G3315" s="27"/>
      <c r="H3315" s="27" t="s">
        <v>77</v>
      </c>
      <c r="I3315" s="29"/>
      <c r="J3315" s="33" t="s">
        <v>588</v>
      </c>
      <c r="K3315" s="31"/>
      <c r="L3315" s="28" t="s">
        <v>572</v>
      </c>
      <c r="M3315" s="31"/>
      <c r="N3315" s="28" t="s">
        <v>572</v>
      </c>
      <c r="O3315" s="27"/>
      <c r="P3315" s="27" t="s">
        <v>570</v>
      </c>
      <c r="Q3315" t="b">
        <v>0</v>
      </c>
      <c r="S3315" t="b">
        <v>0</v>
      </c>
    </row>
    <row r="3316" spans="1:19" ht="28.8" x14ac:dyDescent="0.3">
      <c r="A3316" s="27">
        <v>30462</v>
      </c>
      <c r="B3316" s="34" t="s">
        <v>498</v>
      </c>
      <c r="C3316" s="27" t="s">
        <v>3356</v>
      </c>
      <c r="D3316" s="27" t="s">
        <v>1043</v>
      </c>
      <c r="E3316" s="35" t="s">
        <v>1415</v>
      </c>
      <c r="F3316" s="26">
        <v>45200</v>
      </c>
      <c r="G3316" s="27"/>
      <c r="H3316" s="27" t="s">
        <v>77</v>
      </c>
      <c r="I3316" s="29"/>
      <c r="J3316" s="33" t="s">
        <v>588</v>
      </c>
      <c r="K3316" s="31"/>
      <c r="L3316" s="28" t="s">
        <v>572</v>
      </c>
      <c r="M3316" s="31"/>
      <c r="N3316" s="28" t="s">
        <v>572</v>
      </c>
      <c r="O3316" s="27"/>
      <c r="P3316" s="27" t="s">
        <v>570</v>
      </c>
      <c r="Q3316" t="b">
        <v>0</v>
      </c>
      <c r="S3316" t="b">
        <v>0</v>
      </c>
    </row>
    <row r="3317" spans="1:19" ht="28.8" x14ac:dyDescent="0.3">
      <c r="A3317" s="27">
        <v>30461</v>
      </c>
      <c r="B3317" s="34" t="s">
        <v>498</v>
      </c>
      <c r="C3317" s="27" t="s">
        <v>3356</v>
      </c>
      <c r="D3317" s="27" t="s">
        <v>1043</v>
      </c>
      <c r="E3317" s="35" t="s">
        <v>1415</v>
      </c>
      <c r="F3317" s="26">
        <v>45200</v>
      </c>
      <c r="G3317" s="27"/>
      <c r="H3317" s="27" t="s">
        <v>77</v>
      </c>
      <c r="I3317" s="29"/>
      <c r="J3317" s="33" t="s">
        <v>588</v>
      </c>
      <c r="K3317" s="31"/>
      <c r="L3317" s="28" t="s">
        <v>572</v>
      </c>
      <c r="M3317" s="31"/>
      <c r="N3317" s="28" t="s">
        <v>572</v>
      </c>
      <c r="O3317" s="27"/>
      <c r="P3317" s="27" t="s">
        <v>570</v>
      </c>
      <c r="Q3317" t="b">
        <v>0</v>
      </c>
      <c r="S3317" t="b">
        <v>0</v>
      </c>
    </row>
    <row r="3318" spans="1:19" ht="28.8" x14ac:dyDescent="0.3">
      <c r="A3318" s="27">
        <v>30463</v>
      </c>
      <c r="B3318" s="34" t="s">
        <v>498</v>
      </c>
      <c r="C3318" s="27" t="s">
        <v>3357</v>
      </c>
      <c r="D3318" s="27" t="s">
        <v>1043</v>
      </c>
      <c r="E3318" s="35" t="s">
        <v>1417</v>
      </c>
      <c r="F3318" s="26">
        <v>45200</v>
      </c>
      <c r="G3318" s="27"/>
      <c r="H3318" s="27" t="s">
        <v>77</v>
      </c>
      <c r="I3318" s="29"/>
      <c r="J3318" s="33" t="s">
        <v>588</v>
      </c>
      <c r="K3318" s="31"/>
      <c r="L3318" s="28" t="s">
        <v>572</v>
      </c>
      <c r="M3318" s="31"/>
      <c r="N3318" s="28" t="s">
        <v>572</v>
      </c>
      <c r="O3318" s="27"/>
      <c r="P3318" s="27" t="s">
        <v>570</v>
      </c>
      <c r="Q3318" t="b">
        <v>0</v>
      </c>
      <c r="S3318" t="b">
        <v>0</v>
      </c>
    </row>
    <row r="3319" spans="1:19" ht="28.8" x14ac:dyDescent="0.3">
      <c r="A3319" s="27">
        <v>30464</v>
      </c>
      <c r="B3319" s="34" t="s">
        <v>498</v>
      </c>
      <c r="C3319" s="27" t="s">
        <v>3357</v>
      </c>
      <c r="D3319" s="27" t="s">
        <v>1043</v>
      </c>
      <c r="E3319" s="35" t="s">
        <v>1417</v>
      </c>
      <c r="F3319" s="26">
        <v>45200</v>
      </c>
      <c r="G3319" s="27"/>
      <c r="H3319" s="27" t="s">
        <v>77</v>
      </c>
      <c r="I3319" s="29"/>
      <c r="J3319" s="33" t="s">
        <v>588</v>
      </c>
      <c r="K3319" s="31"/>
      <c r="L3319" s="28" t="s">
        <v>572</v>
      </c>
      <c r="M3319" s="31"/>
      <c r="N3319" s="28" t="s">
        <v>572</v>
      </c>
      <c r="O3319" s="27"/>
      <c r="P3319" s="27" t="s">
        <v>570</v>
      </c>
      <c r="Q3319" t="b">
        <v>0</v>
      </c>
      <c r="S3319" t="b">
        <v>0</v>
      </c>
    </row>
    <row r="3320" spans="1:19" ht="28.8" x14ac:dyDescent="0.3">
      <c r="A3320" s="27">
        <v>30465</v>
      </c>
      <c r="B3320" s="34" t="s">
        <v>498</v>
      </c>
      <c r="C3320" s="27" t="s">
        <v>3358</v>
      </c>
      <c r="D3320" s="27" t="s">
        <v>1043</v>
      </c>
      <c r="E3320" s="35" t="s">
        <v>1419</v>
      </c>
      <c r="F3320" s="26">
        <v>45200</v>
      </c>
      <c r="G3320" s="27"/>
      <c r="H3320" s="27" t="s">
        <v>77</v>
      </c>
      <c r="I3320" s="29"/>
      <c r="J3320" s="33" t="s">
        <v>588</v>
      </c>
      <c r="K3320" s="31"/>
      <c r="L3320" s="28" t="s">
        <v>572</v>
      </c>
      <c r="M3320" s="31"/>
      <c r="N3320" s="28" t="s">
        <v>572</v>
      </c>
      <c r="O3320" s="27"/>
      <c r="P3320" s="27" t="s">
        <v>570</v>
      </c>
      <c r="Q3320" t="b">
        <v>0</v>
      </c>
      <c r="S3320" t="b">
        <v>0</v>
      </c>
    </row>
    <row r="3321" spans="1:19" ht="28.8" x14ac:dyDescent="0.3">
      <c r="A3321" s="27">
        <v>30466</v>
      </c>
      <c r="B3321" s="34" t="s">
        <v>498</v>
      </c>
      <c r="C3321" s="27" t="s">
        <v>3358</v>
      </c>
      <c r="D3321" s="27" t="s">
        <v>1043</v>
      </c>
      <c r="E3321" s="35" t="s">
        <v>1419</v>
      </c>
      <c r="F3321" s="26">
        <v>45200</v>
      </c>
      <c r="G3321" s="27"/>
      <c r="H3321" s="27" t="s">
        <v>77</v>
      </c>
      <c r="I3321" s="29"/>
      <c r="J3321" s="33" t="s">
        <v>588</v>
      </c>
      <c r="K3321" s="31"/>
      <c r="L3321" s="28" t="s">
        <v>572</v>
      </c>
      <c r="M3321" s="31"/>
      <c r="N3321" s="28" t="s">
        <v>572</v>
      </c>
      <c r="O3321" s="27"/>
      <c r="P3321" s="27" t="s">
        <v>570</v>
      </c>
      <c r="Q3321" t="b">
        <v>0</v>
      </c>
      <c r="S3321" t="b">
        <v>0</v>
      </c>
    </row>
    <row r="3322" spans="1:19" ht="28.8" x14ac:dyDescent="0.3">
      <c r="A3322" s="27">
        <v>30468</v>
      </c>
      <c r="B3322" s="34" t="s">
        <v>498</v>
      </c>
      <c r="C3322" s="27" t="s">
        <v>3359</v>
      </c>
      <c r="D3322" s="27" t="s">
        <v>1043</v>
      </c>
      <c r="E3322" s="35" t="s">
        <v>1421</v>
      </c>
      <c r="F3322" s="26">
        <v>45200</v>
      </c>
      <c r="G3322" s="27"/>
      <c r="H3322" s="27" t="s">
        <v>77</v>
      </c>
      <c r="I3322" s="29"/>
      <c r="J3322" s="33" t="s">
        <v>588</v>
      </c>
      <c r="K3322" s="31"/>
      <c r="L3322" s="28" t="s">
        <v>572</v>
      </c>
      <c r="M3322" s="31"/>
      <c r="N3322" s="28" t="s">
        <v>572</v>
      </c>
      <c r="O3322" s="27"/>
      <c r="P3322" s="27" t="s">
        <v>570</v>
      </c>
      <c r="Q3322" t="b">
        <v>0</v>
      </c>
      <c r="S3322" t="b">
        <v>0</v>
      </c>
    </row>
    <row r="3323" spans="1:19" ht="28.8" x14ac:dyDescent="0.3">
      <c r="A3323" s="27">
        <v>30467</v>
      </c>
      <c r="B3323" s="34" t="s">
        <v>498</v>
      </c>
      <c r="C3323" s="27" t="s">
        <v>3359</v>
      </c>
      <c r="D3323" s="27" t="s">
        <v>1043</v>
      </c>
      <c r="E3323" s="35" t="s">
        <v>1421</v>
      </c>
      <c r="F3323" s="26">
        <v>45200</v>
      </c>
      <c r="G3323" s="27"/>
      <c r="H3323" s="27" t="s">
        <v>77</v>
      </c>
      <c r="I3323" s="29"/>
      <c r="J3323" s="33" t="s">
        <v>588</v>
      </c>
      <c r="K3323" s="31"/>
      <c r="L3323" s="28" t="s">
        <v>572</v>
      </c>
      <c r="M3323" s="31"/>
      <c r="N3323" s="28" t="s">
        <v>572</v>
      </c>
      <c r="O3323" s="27"/>
      <c r="P3323" s="27" t="s">
        <v>570</v>
      </c>
      <c r="Q3323" t="b">
        <v>0</v>
      </c>
      <c r="S3323" t="b">
        <v>0</v>
      </c>
    </row>
    <row r="3324" spans="1:19" ht="28.8" x14ac:dyDescent="0.3">
      <c r="A3324" s="27">
        <v>30472</v>
      </c>
      <c r="B3324" s="34" t="s">
        <v>498</v>
      </c>
      <c r="C3324" s="27" t="s">
        <v>3360</v>
      </c>
      <c r="D3324" s="27" t="s">
        <v>1043</v>
      </c>
      <c r="E3324" s="35" t="s">
        <v>1465</v>
      </c>
      <c r="F3324" s="26">
        <v>45200</v>
      </c>
      <c r="G3324" s="27"/>
      <c r="H3324" s="27" t="s">
        <v>77</v>
      </c>
      <c r="I3324" s="29"/>
      <c r="J3324" s="33" t="s">
        <v>588</v>
      </c>
      <c r="K3324" s="31"/>
      <c r="L3324" s="28" t="s">
        <v>572</v>
      </c>
      <c r="M3324" s="31"/>
      <c r="N3324" s="28" t="s">
        <v>572</v>
      </c>
      <c r="O3324" s="27"/>
      <c r="P3324" s="27" t="s">
        <v>570</v>
      </c>
      <c r="Q3324" t="b">
        <v>0</v>
      </c>
      <c r="S3324" t="b">
        <v>0</v>
      </c>
    </row>
    <row r="3325" spans="1:19" ht="28.8" x14ac:dyDescent="0.3">
      <c r="A3325" s="27">
        <v>30471</v>
      </c>
      <c r="B3325" s="34" t="s">
        <v>498</v>
      </c>
      <c r="C3325" s="27" t="s">
        <v>3360</v>
      </c>
      <c r="D3325" s="27" t="s">
        <v>1043</v>
      </c>
      <c r="E3325" s="35" t="s">
        <v>1465</v>
      </c>
      <c r="F3325" s="26">
        <v>45200</v>
      </c>
      <c r="G3325" s="27"/>
      <c r="H3325" s="27" t="s">
        <v>77</v>
      </c>
      <c r="I3325" s="29"/>
      <c r="J3325" s="33" t="s">
        <v>588</v>
      </c>
      <c r="K3325" s="31"/>
      <c r="L3325" s="28" t="s">
        <v>572</v>
      </c>
      <c r="M3325" s="31"/>
      <c r="N3325" s="28" t="s">
        <v>572</v>
      </c>
      <c r="O3325" s="27"/>
      <c r="P3325" s="27" t="s">
        <v>570</v>
      </c>
      <c r="Q3325" t="b">
        <v>0</v>
      </c>
      <c r="S3325" t="b">
        <v>0</v>
      </c>
    </row>
    <row r="3326" spans="1:19" ht="28.8" x14ac:dyDescent="0.3">
      <c r="A3326" s="27">
        <v>30474</v>
      </c>
      <c r="B3326" s="34" t="s">
        <v>498</v>
      </c>
      <c r="C3326" s="27" t="s">
        <v>3361</v>
      </c>
      <c r="D3326" s="27" t="s">
        <v>1043</v>
      </c>
      <c r="E3326" s="35" t="s">
        <v>1467</v>
      </c>
      <c r="F3326" s="26">
        <v>45200</v>
      </c>
      <c r="G3326" s="27"/>
      <c r="H3326" s="27" t="s">
        <v>77</v>
      </c>
      <c r="I3326" s="29"/>
      <c r="J3326" s="33" t="s">
        <v>588</v>
      </c>
      <c r="K3326" s="31"/>
      <c r="L3326" s="28" t="s">
        <v>572</v>
      </c>
      <c r="M3326" s="31"/>
      <c r="N3326" s="28" t="s">
        <v>572</v>
      </c>
      <c r="O3326" s="27"/>
      <c r="P3326" s="27" t="s">
        <v>570</v>
      </c>
      <c r="Q3326" t="b">
        <v>0</v>
      </c>
      <c r="S3326" t="b">
        <v>0</v>
      </c>
    </row>
    <row r="3327" spans="1:19" ht="28.8" x14ac:dyDescent="0.3">
      <c r="A3327" s="27">
        <v>30473</v>
      </c>
      <c r="B3327" s="34" t="s">
        <v>498</v>
      </c>
      <c r="C3327" s="27" t="s">
        <v>3361</v>
      </c>
      <c r="D3327" s="27" t="s">
        <v>1043</v>
      </c>
      <c r="E3327" s="35" t="s">
        <v>1467</v>
      </c>
      <c r="F3327" s="26">
        <v>45200</v>
      </c>
      <c r="G3327" s="27"/>
      <c r="H3327" s="27" t="s">
        <v>77</v>
      </c>
      <c r="I3327" s="29"/>
      <c r="J3327" s="33" t="s">
        <v>588</v>
      </c>
      <c r="K3327" s="31"/>
      <c r="L3327" s="28" t="s">
        <v>572</v>
      </c>
      <c r="M3327" s="31"/>
      <c r="N3327" s="28" t="s">
        <v>572</v>
      </c>
      <c r="O3327" s="27"/>
      <c r="P3327" s="27" t="s">
        <v>570</v>
      </c>
      <c r="Q3327" t="b">
        <v>0</v>
      </c>
      <c r="S3327" t="b">
        <v>0</v>
      </c>
    </row>
    <row r="3328" spans="1:19" ht="28.8" x14ac:dyDescent="0.3">
      <c r="A3328" s="27">
        <v>30475</v>
      </c>
      <c r="B3328" s="34" t="s">
        <v>498</v>
      </c>
      <c r="C3328" s="27" t="s">
        <v>3362</v>
      </c>
      <c r="D3328" s="27" t="s">
        <v>1043</v>
      </c>
      <c r="E3328" s="35" t="s">
        <v>3363</v>
      </c>
      <c r="F3328" s="26">
        <v>45200</v>
      </c>
      <c r="G3328" s="27"/>
      <c r="H3328" s="27" t="s">
        <v>77</v>
      </c>
      <c r="I3328" s="29"/>
      <c r="J3328" s="33" t="s">
        <v>588</v>
      </c>
      <c r="K3328" s="31"/>
      <c r="L3328" s="28" t="s">
        <v>572</v>
      </c>
      <c r="M3328" s="31"/>
      <c r="N3328" s="28" t="s">
        <v>572</v>
      </c>
      <c r="O3328" s="27"/>
      <c r="P3328" s="27" t="s">
        <v>570</v>
      </c>
      <c r="Q3328" t="b">
        <v>0</v>
      </c>
      <c r="S3328" t="b">
        <v>0</v>
      </c>
    </row>
    <row r="3329" spans="1:20" ht="28.8" x14ac:dyDescent="0.3">
      <c r="A3329" s="27">
        <v>30476</v>
      </c>
      <c r="B3329" s="34" t="s">
        <v>498</v>
      </c>
      <c r="C3329" s="27" t="s">
        <v>3362</v>
      </c>
      <c r="D3329" s="27" t="s">
        <v>1043</v>
      </c>
      <c r="E3329" s="35" t="s">
        <v>3363</v>
      </c>
      <c r="F3329" s="26">
        <v>45200</v>
      </c>
      <c r="G3329" s="27"/>
      <c r="H3329" s="27" t="s">
        <v>77</v>
      </c>
      <c r="I3329" s="29"/>
      <c r="J3329" s="33" t="s">
        <v>588</v>
      </c>
      <c r="K3329" s="31"/>
      <c r="L3329" s="28" t="s">
        <v>572</v>
      </c>
      <c r="M3329" s="31"/>
      <c r="N3329" s="28" t="s">
        <v>572</v>
      </c>
      <c r="O3329" s="27"/>
      <c r="P3329" s="27" t="s">
        <v>570</v>
      </c>
      <c r="Q3329" t="b">
        <v>0</v>
      </c>
      <c r="S3329" t="b">
        <v>0</v>
      </c>
    </row>
    <row r="3330" spans="1:20" x14ac:dyDescent="0.3">
      <c r="A3330" s="27">
        <v>30477</v>
      </c>
      <c r="B3330" s="34" t="s">
        <v>498</v>
      </c>
      <c r="C3330" s="27" t="s">
        <v>591</v>
      </c>
      <c r="D3330" s="27" t="s">
        <v>1043</v>
      </c>
      <c r="E3330" s="35" t="s">
        <v>1918</v>
      </c>
      <c r="F3330" s="26">
        <v>45200</v>
      </c>
      <c r="G3330" s="27"/>
      <c r="H3330" s="27" t="s">
        <v>77</v>
      </c>
      <c r="I3330" s="29"/>
      <c r="J3330" s="33" t="s">
        <v>588</v>
      </c>
      <c r="K3330" s="31"/>
      <c r="L3330" s="28" t="s">
        <v>572</v>
      </c>
      <c r="M3330" s="31"/>
      <c r="N3330" s="28" t="s">
        <v>572</v>
      </c>
      <c r="O3330" s="27"/>
      <c r="P3330" s="27" t="s">
        <v>570</v>
      </c>
      <c r="Q3330" t="b">
        <v>0</v>
      </c>
      <c r="S3330" t="b">
        <v>0</v>
      </c>
    </row>
    <row r="3331" spans="1:20" x14ac:dyDescent="0.3">
      <c r="A3331" s="27">
        <v>30478</v>
      </c>
      <c r="B3331" s="34" t="s">
        <v>498</v>
      </c>
      <c r="C3331" s="27" t="s">
        <v>591</v>
      </c>
      <c r="D3331" s="27" t="s">
        <v>1043</v>
      </c>
      <c r="E3331" s="35" t="s">
        <v>1918</v>
      </c>
      <c r="F3331" s="26">
        <v>45200</v>
      </c>
      <c r="G3331" s="27"/>
      <c r="H3331" s="27" t="s">
        <v>77</v>
      </c>
      <c r="I3331" s="29"/>
      <c r="J3331" s="33" t="s">
        <v>588</v>
      </c>
      <c r="K3331" s="31"/>
      <c r="L3331" s="28" t="s">
        <v>572</v>
      </c>
      <c r="M3331" s="31"/>
      <c r="N3331" s="28" t="s">
        <v>572</v>
      </c>
      <c r="O3331" s="27"/>
      <c r="P3331" s="27" t="s">
        <v>570</v>
      </c>
      <c r="Q3331" t="b">
        <v>0</v>
      </c>
      <c r="S3331" t="b">
        <v>0</v>
      </c>
    </row>
    <row r="3332" spans="1:20" x14ac:dyDescent="0.3">
      <c r="A3332" s="27">
        <v>30479</v>
      </c>
      <c r="B3332" s="34" t="s">
        <v>498</v>
      </c>
      <c r="C3332" s="27" t="s">
        <v>593</v>
      </c>
      <c r="D3332" s="27" t="s">
        <v>1043</v>
      </c>
      <c r="E3332" s="35" t="s">
        <v>1919</v>
      </c>
      <c r="F3332" s="26">
        <v>45200</v>
      </c>
      <c r="G3332" s="27"/>
      <c r="H3332" s="27" t="s">
        <v>77</v>
      </c>
      <c r="I3332" s="29"/>
      <c r="J3332" s="33" t="s">
        <v>588</v>
      </c>
      <c r="K3332" s="31"/>
      <c r="L3332" s="28" t="s">
        <v>572</v>
      </c>
      <c r="M3332" s="31"/>
      <c r="N3332" s="28" t="s">
        <v>572</v>
      </c>
      <c r="O3332" s="27"/>
      <c r="P3332" s="27" t="s">
        <v>570</v>
      </c>
      <c r="Q3332" t="b">
        <v>0</v>
      </c>
      <c r="S3332" t="b">
        <v>0</v>
      </c>
    </row>
    <row r="3333" spans="1:20" x14ac:dyDescent="0.3">
      <c r="A3333" s="27">
        <v>30480</v>
      </c>
      <c r="B3333" s="34" t="s">
        <v>498</v>
      </c>
      <c r="C3333" s="27" t="s">
        <v>593</v>
      </c>
      <c r="D3333" s="27" t="s">
        <v>1043</v>
      </c>
      <c r="E3333" s="35" t="s">
        <v>1919</v>
      </c>
      <c r="F3333" s="26">
        <v>45200</v>
      </c>
      <c r="G3333" s="27"/>
      <c r="H3333" s="27" t="s">
        <v>77</v>
      </c>
      <c r="I3333" s="29"/>
      <c r="J3333" s="33" t="s">
        <v>588</v>
      </c>
      <c r="K3333" s="31"/>
      <c r="L3333" s="28" t="s">
        <v>572</v>
      </c>
      <c r="M3333" s="31"/>
      <c r="N3333" s="28" t="s">
        <v>572</v>
      </c>
      <c r="O3333" s="27"/>
      <c r="P3333" s="27" t="s">
        <v>570</v>
      </c>
      <c r="Q3333" t="b">
        <v>0</v>
      </c>
      <c r="S3333" t="b">
        <v>0</v>
      </c>
    </row>
    <row r="3334" spans="1:20" ht="36" x14ac:dyDescent="0.3">
      <c r="A3334" s="27">
        <v>30482</v>
      </c>
      <c r="B3334" s="34" t="s">
        <v>498</v>
      </c>
      <c r="C3334" s="27" t="s">
        <v>573</v>
      </c>
      <c r="D3334" s="27" t="s">
        <v>1043</v>
      </c>
      <c r="E3334" s="35" t="s">
        <v>3351</v>
      </c>
      <c r="F3334" s="26">
        <v>45200</v>
      </c>
      <c r="G3334" s="27"/>
      <c r="H3334" s="27" t="s">
        <v>77</v>
      </c>
      <c r="I3334" s="29"/>
      <c r="J3334" s="33" t="s">
        <v>588</v>
      </c>
      <c r="K3334" s="31"/>
      <c r="L3334" s="28" t="s">
        <v>572</v>
      </c>
      <c r="M3334" s="31"/>
      <c r="N3334" s="28" t="s">
        <v>572</v>
      </c>
      <c r="O3334" s="27"/>
      <c r="P3334" s="27" t="s">
        <v>570</v>
      </c>
      <c r="Q3334" t="b">
        <v>0</v>
      </c>
      <c r="S3334" t="b">
        <v>0</v>
      </c>
      <c r="T3334" t="s">
        <v>3348</v>
      </c>
    </row>
    <row r="3335" spans="1:20" ht="36" x14ac:dyDescent="0.3">
      <c r="A3335" s="27">
        <v>30481</v>
      </c>
      <c r="B3335" s="34" t="s">
        <v>498</v>
      </c>
      <c r="C3335" s="27" t="s">
        <v>573</v>
      </c>
      <c r="D3335" s="27" t="s">
        <v>1043</v>
      </c>
      <c r="E3335" s="35" t="s">
        <v>3351</v>
      </c>
      <c r="F3335" s="26">
        <v>45200</v>
      </c>
      <c r="G3335" s="27"/>
      <c r="H3335" s="27" t="s">
        <v>77</v>
      </c>
      <c r="I3335" s="29"/>
      <c r="J3335" s="33" t="s">
        <v>588</v>
      </c>
      <c r="K3335" s="31"/>
      <c r="L3335" s="28" t="s">
        <v>572</v>
      </c>
      <c r="M3335" s="31"/>
      <c r="N3335" s="28" t="s">
        <v>572</v>
      </c>
      <c r="O3335" s="27"/>
      <c r="P3335" s="27" t="s">
        <v>570</v>
      </c>
      <c r="Q3335" t="b">
        <v>0</v>
      </c>
      <c r="S3335" t="b">
        <v>0</v>
      </c>
      <c r="T3335" t="s">
        <v>3348</v>
      </c>
    </row>
    <row r="3336" spans="1:20" ht="36" x14ac:dyDescent="0.3">
      <c r="A3336" s="27">
        <v>30483</v>
      </c>
      <c r="B3336" s="34" t="s">
        <v>498</v>
      </c>
      <c r="C3336" s="27" t="s">
        <v>574</v>
      </c>
      <c r="D3336" s="27" t="s">
        <v>1043</v>
      </c>
      <c r="E3336" s="35" t="s">
        <v>3344</v>
      </c>
      <c r="F3336" s="26">
        <v>45200</v>
      </c>
      <c r="G3336" s="27"/>
      <c r="H3336" s="27" t="s">
        <v>77</v>
      </c>
      <c r="I3336" s="29"/>
      <c r="J3336" s="33" t="s">
        <v>588</v>
      </c>
      <c r="K3336" s="31"/>
      <c r="L3336" s="28" t="s">
        <v>572</v>
      </c>
      <c r="M3336" s="31"/>
      <c r="N3336" s="28" t="s">
        <v>572</v>
      </c>
      <c r="O3336" s="27"/>
      <c r="P3336" s="27" t="s">
        <v>570</v>
      </c>
      <c r="Q3336" t="b">
        <v>0</v>
      </c>
      <c r="S3336" t="b">
        <v>0</v>
      </c>
    </row>
    <row r="3337" spans="1:20" ht="36" x14ac:dyDescent="0.3">
      <c r="A3337" s="27">
        <v>30484</v>
      </c>
      <c r="B3337" s="34" t="s">
        <v>498</v>
      </c>
      <c r="C3337" s="27" t="s">
        <v>574</v>
      </c>
      <c r="D3337" s="27" t="s">
        <v>1043</v>
      </c>
      <c r="E3337" s="35" t="s">
        <v>3344</v>
      </c>
      <c r="F3337" s="26">
        <v>45200</v>
      </c>
      <c r="G3337" s="27"/>
      <c r="H3337" s="27" t="s">
        <v>77</v>
      </c>
      <c r="I3337" s="29"/>
      <c r="J3337" s="33" t="s">
        <v>588</v>
      </c>
      <c r="K3337" s="31"/>
      <c r="L3337" s="28" t="s">
        <v>572</v>
      </c>
      <c r="M3337" s="31"/>
      <c r="N3337" s="28" t="s">
        <v>572</v>
      </c>
      <c r="O3337" s="27"/>
      <c r="P3337" s="27" t="s">
        <v>570</v>
      </c>
      <c r="Q3337" t="b">
        <v>0</v>
      </c>
      <c r="S3337" t="b">
        <v>0</v>
      </c>
    </row>
    <row r="3338" spans="1:20" ht="48" x14ac:dyDescent="0.3">
      <c r="A3338" s="27">
        <v>30485</v>
      </c>
      <c r="B3338" s="34" t="s">
        <v>498</v>
      </c>
      <c r="C3338" s="27" t="s">
        <v>606</v>
      </c>
      <c r="D3338" s="27" t="s">
        <v>1043</v>
      </c>
      <c r="E3338" s="35" t="s">
        <v>3352</v>
      </c>
      <c r="F3338" s="26">
        <v>45200</v>
      </c>
      <c r="G3338" s="27"/>
      <c r="H3338" s="27" t="s">
        <v>77</v>
      </c>
      <c r="I3338" s="29"/>
      <c r="J3338" s="30" t="s">
        <v>563</v>
      </c>
      <c r="K3338" s="31"/>
      <c r="L3338" s="28" t="s">
        <v>572</v>
      </c>
      <c r="M3338" s="31"/>
      <c r="N3338" s="28" t="s">
        <v>572</v>
      </c>
      <c r="O3338" s="27"/>
      <c r="P3338" s="27" t="s">
        <v>570</v>
      </c>
      <c r="Q3338" t="b">
        <v>0</v>
      </c>
      <c r="S3338" t="b">
        <v>0</v>
      </c>
    </row>
    <row r="3339" spans="1:20" ht="48" x14ac:dyDescent="0.3">
      <c r="A3339" s="27">
        <v>30486</v>
      </c>
      <c r="B3339" s="34" t="s">
        <v>498</v>
      </c>
      <c r="C3339" s="27" t="s">
        <v>606</v>
      </c>
      <c r="D3339" s="27" t="s">
        <v>1043</v>
      </c>
      <c r="E3339" s="35" t="s">
        <v>3352</v>
      </c>
      <c r="F3339" s="26">
        <v>45200</v>
      </c>
      <c r="G3339" s="27"/>
      <c r="H3339" s="27" t="s">
        <v>77</v>
      </c>
      <c r="I3339" s="29"/>
      <c r="J3339" s="30" t="s">
        <v>563</v>
      </c>
      <c r="K3339" s="31"/>
      <c r="L3339" s="28" t="s">
        <v>572</v>
      </c>
      <c r="M3339" s="31"/>
      <c r="N3339" s="28" t="s">
        <v>572</v>
      </c>
      <c r="O3339" s="27"/>
      <c r="P3339" s="27" t="s">
        <v>570</v>
      </c>
      <c r="Q3339" t="b">
        <v>0</v>
      </c>
      <c r="S3339" t="b">
        <v>0</v>
      </c>
    </row>
    <row r="3340" spans="1:20" x14ac:dyDescent="0.3">
      <c r="A3340" s="27">
        <v>30487</v>
      </c>
      <c r="B3340" s="34" t="s">
        <v>498</v>
      </c>
      <c r="C3340" s="27" t="s">
        <v>608</v>
      </c>
      <c r="D3340" s="27" t="s">
        <v>1043</v>
      </c>
      <c r="E3340" s="35" t="s">
        <v>1923</v>
      </c>
      <c r="F3340" s="26">
        <v>45200</v>
      </c>
      <c r="G3340" s="27"/>
      <c r="H3340" s="27" t="s">
        <v>77</v>
      </c>
      <c r="I3340" s="29"/>
      <c r="J3340" s="30" t="s">
        <v>563</v>
      </c>
      <c r="K3340" s="31"/>
      <c r="L3340" s="28" t="s">
        <v>572</v>
      </c>
      <c r="M3340" s="31"/>
      <c r="N3340" s="28" t="s">
        <v>572</v>
      </c>
      <c r="O3340" s="27"/>
      <c r="P3340" s="27" t="s">
        <v>570</v>
      </c>
      <c r="Q3340" t="b">
        <v>0</v>
      </c>
      <c r="S3340" t="b">
        <v>0</v>
      </c>
    </row>
    <row r="3341" spans="1:20" x14ac:dyDescent="0.3">
      <c r="A3341" s="27">
        <v>30488</v>
      </c>
      <c r="B3341" s="34" t="s">
        <v>498</v>
      </c>
      <c r="C3341" s="27" t="s">
        <v>608</v>
      </c>
      <c r="D3341" s="27" t="s">
        <v>1043</v>
      </c>
      <c r="E3341" s="35" t="s">
        <v>1923</v>
      </c>
      <c r="F3341" s="26">
        <v>45200</v>
      </c>
      <c r="G3341" s="27"/>
      <c r="H3341" s="27" t="s">
        <v>77</v>
      </c>
      <c r="I3341" s="29"/>
      <c r="J3341" s="30" t="s">
        <v>563</v>
      </c>
      <c r="K3341" s="31"/>
      <c r="L3341" s="28" t="s">
        <v>572</v>
      </c>
      <c r="M3341" s="31"/>
      <c r="N3341" s="28" t="s">
        <v>572</v>
      </c>
      <c r="O3341" s="27"/>
      <c r="P3341" s="27" t="s">
        <v>570</v>
      </c>
      <c r="Q3341" t="b">
        <v>0</v>
      </c>
      <c r="S3341" t="b">
        <v>0</v>
      </c>
    </row>
    <row r="3342" spans="1:20" x14ac:dyDescent="0.3">
      <c r="A3342" s="27">
        <v>30489</v>
      </c>
      <c r="B3342" s="34" t="s">
        <v>498</v>
      </c>
      <c r="C3342" s="27" t="s">
        <v>609</v>
      </c>
      <c r="D3342" s="27" t="s">
        <v>1043</v>
      </c>
      <c r="E3342" s="35" t="s">
        <v>1924</v>
      </c>
      <c r="F3342" s="26">
        <v>45200</v>
      </c>
      <c r="G3342" s="27"/>
      <c r="H3342" s="27" t="s">
        <v>77</v>
      </c>
      <c r="I3342" s="29"/>
      <c r="J3342" s="30" t="s">
        <v>563</v>
      </c>
      <c r="K3342" s="31"/>
      <c r="L3342" s="28" t="s">
        <v>572</v>
      </c>
      <c r="M3342" s="31"/>
      <c r="N3342" s="28" t="s">
        <v>572</v>
      </c>
      <c r="O3342" s="27"/>
      <c r="P3342" s="27" t="s">
        <v>570</v>
      </c>
      <c r="Q3342" t="b">
        <v>0</v>
      </c>
      <c r="S3342" t="b">
        <v>0</v>
      </c>
    </row>
    <row r="3343" spans="1:20" x14ac:dyDescent="0.3">
      <c r="A3343" s="27">
        <v>30490</v>
      </c>
      <c r="B3343" s="34" t="s">
        <v>498</v>
      </c>
      <c r="C3343" s="27" t="s">
        <v>609</v>
      </c>
      <c r="D3343" s="27" t="s">
        <v>1043</v>
      </c>
      <c r="E3343" s="35" t="s">
        <v>1924</v>
      </c>
      <c r="F3343" s="26">
        <v>45200</v>
      </c>
      <c r="G3343" s="27"/>
      <c r="H3343" s="27" t="s">
        <v>77</v>
      </c>
      <c r="I3343" s="29"/>
      <c r="J3343" s="30" t="s">
        <v>563</v>
      </c>
      <c r="K3343" s="31"/>
      <c r="L3343" s="28" t="s">
        <v>572</v>
      </c>
      <c r="M3343" s="31"/>
      <c r="N3343" s="28" t="s">
        <v>572</v>
      </c>
      <c r="O3343" s="27"/>
      <c r="P3343" s="27" t="s">
        <v>570</v>
      </c>
      <c r="Q3343" t="b">
        <v>0</v>
      </c>
      <c r="S3343" t="b">
        <v>0</v>
      </c>
    </row>
    <row r="3344" spans="1:20" x14ac:dyDescent="0.3">
      <c r="A3344" s="27">
        <v>30491</v>
      </c>
      <c r="B3344" s="34" t="s">
        <v>498</v>
      </c>
      <c r="C3344" s="27" t="s">
        <v>761</v>
      </c>
      <c r="D3344" s="27" t="s">
        <v>1043</v>
      </c>
      <c r="E3344" s="35" t="s">
        <v>1924</v>
      </c>
      <c r="F3344" s="26">
        <v>45200</v>
      </c>
      <c r="G3344" s="27"/>
      <c r="H3344" s="27" t="s">
        <v>77</v>
      </c>
      <c r="I3344" s="29"/>
      <c r="J3344" s="30" t="s">
        <v>563</v>
      </c>
      <c r="K3344" s="31"/>
      <c r="L3344" s="28" t="s">
        <v>572</v>
      </c>
      <c r="M3344" s="31"/>
      <c r="N3344" s="28" t="s">
        <v>572</v>
      </c>
      <c r="O3344" s="27"/>
      <c r="P3344" s="27" t="s">
        <v>570</v>
      </c>
      <c r="Q3344" t="b">
        <v>0</v>
      </c>
      <c r="S3344" t="b">
        <v>0</v>
      </c>
    </row>
    <row r="3345" spans="1:19" x14ac:dyDescent="0.3">
      <c r="A3345" s="27">
        <v>30492</v>
      </c>
      <c r="B3345" s="34" t="s">
        <v>498</v>
      </c>
      <c r="C3345" s="27" t="s">
        <v>761</v>
      </c>
      <c r="D3345" s="27" t="s">
        <v>1043</v>
      </c>
      <c r="E3345" s="35" t="s">
        <v>1924</v>
      </c>
      <c r="F3345" s="26">
        <v>45200</v>
      </c>
      <c r="G3345" s="27"/>
      <c r="H3345" s="27" t="s">
        <v>77</v>
      </c>
      <c r="I3345" s="29"/>
      <c r="J3345" s="30" t="s">
        <v>563</v>
      </c>
      <c r="K3345" s="31"/>
      <c r="L3345" s="28" t="s">
        <v>572</v>
      </c>
      <c r="M3345" s="31"/>
      <c r="N3345" s="28" t="s">
        <v>572</v>
      </c>
      <c r="O3345" s="27"/>
      <c r="P3345" s="27" t="s">
        <v>570</v>
      </c>
      <c r="Q3345" t="b">
        <v>0</v>
      </c>
      <c r="S3345" t="b">
        <v>0</v>
      </c>
    </row>
    <row r="3346" spans="1:19" ht="28.8" x14ac:dyDescent="0.3">
      <c r="A3346" s="27">
        <v>29060</v>
      </c>
      <c r="B3346" s="34" t="s">
        <v>499</v>
      </c>
      <c r="C3346" s="27" t="s">
        <v>561</v>
      </c>
      <c r="D3346" s="27"/>
      <c r="E3346" s="35" t="s">
        <v>3364</v>
      </c>
      <c r="F3346" s="27"/>
      <c r="G3346" s="27"/>
      <c r="H3346" s="27" t="s">
        <v>43</v>
      </c>
      <c r="I3346" s="29"/>
      <c r="J3346" s="27" t="s">
        <v>572</v>
      </c>
      <c r="K3346" s="31"/>
      <c r="L3346" s="28" t="s">
        <v>572</v>
      </c>
      <c r="M3346" s="31"/>
      <c r="N3346" s="28" t="s">
        <v>572</v>
      </c>
      <c r="O3346" s="27"/>
      <c r="P3346" s="27" t="s">
        <v>570</v>
      </c>
      <c r="Q3346" t="b">
        <v>0</v>
      </c>
      <c r="S3346" t="b">
        <v>0</v>
      </c>
    </row>
    <row r="3347" spans="1:19" ht="84" x14ac:dyDescent="0.3">
      <c r="A3347" s="27">
        <v>29061</v>
      </c>
      <c r="B3347" s="34" t="s">
        <v>499</v>
      </c>
      <c r="C3347" s="27" t="s">
        <v>571</v>
      </c>
      <c r="D3347" s="27"/>
      <c r="E3347" s="35" t="s">
        <v>3365</v>
      </c>
      <c r="F3347" s="27"/>
      <c r="G3347" s="27"/>
      <c r="H3347" s="27" t="s">
        <v>43</v>
      </c>
      <c r="I3347" s="29"/>
      <c r="J3347" s="27" t="s">
        <v>572</v>
      </c>
      <c r="K3347" s="31"/>
      <c r="L3347" s="28" t="s">
        <v>572</v>
      </c>
      <c r="M3347" s="31"/>
      <c r="N3347" s="28" t="s">
        <v>572</v>
      </c>
      <c r="O3347" s="27" t="s">
        <v>1142</v>
      </c>
      <c r="P3347" s="27" t="s">
        <v>570</v>
      </c>
      <c r="Q3347" t="b">
        <v>1</v>
      </c>
      <c r="S3347" t="b">
        <v>0</v>
      </c>
    </row>
    <row r="3348" spans="1:19" ht="36" x14ac:dyDescent="0.3">
      <c r="A3348" s="27">
        <v>29062</v>
      </c>
      <c r="B3348" s="34" t="s">
        <v>499</v>
      </c>
      <c r="C3348" s="27" t="s">
        <v>573</v>
      </c>
      <c r="D3348" s="27"/>
      <c r="E3348" s="35" t="s">
        <v>3366</v>
      </c>
      <c r="F3348" s="27"/>
      <c r="G3348" s="27"/>
      <c r="H3348" s="27" t="s">
        <v>43</v>
      </c>
      <c r="I3348" s="29"/>
      <c r="J3348" s="27" t="s">
        <v>572</v>
      </c>
      <c r="K3348" s="31"/>
      <c r="L3348" s="28" t="s">
        <v>572</v>
      </c>
      <c r="M3348" s="31"/>
      <c r="N3348" s="28" t="s">
        <v>572</v>
      </c>
      <c r="O3348" s="27" t="s">
        <v>1807</v>
      </c>
      <c r="P3348" s="27" t="s">
        <v>570</v>
      </c>
      <c r="Q3348" t="b">
        <v>0</v>
      </c>
      <c r="S3348" t="b">
        <v>0</v>
      </c>
    </row>
    <row r="3349" spans="1:19" ht="36" x14ac:dyDescent="0.3">
      <c r="A3349" s="27">
        <v>29072</v>
      </c>
      <c r="B3349" s="34" t="s">
        <v>500</v>
      </c>
      <c r="C3349" s="27" t="s">
        <v>561</v>
      </c>
      <c r="D3349" s="27"/>
      <c r="E3349" s="35" t="s">
        <v>3367</v>
      </c>
      <c r="F3349" s="27"/>
      <c r="G3349" s="27"/>
      <c r="H3349" s="27" t="s">
        <v>43</v>
      </c>
      <c r="I3349" s="29"/>
      <c r="J3349" s="30" t="s">
        <v>563</v>
      </c>
      <c r="K3349" s="31" t="s">
        <v>564</v>
      </c>
      <c r="L3349" s="28" t="s">
        <v>565</v>
      </c>
      <c r="M3349" s="31"/>
      <c r="N3349" s="28" t="s">
        <v>572</v>
      </c>
      <c r="O3349" s="27" t="s">
        <v>1142</v>
      </c>
      <c r="P3349" s="27" t="s">
        <v>570</v>
      </c>
      <c r="Q3349" t="b">
        <v>1</v>
      </c>
      <c r="S3349" t="b">
        <v>0</v>
      </c>
    </row>
    <row r="3350" spans="1:19" ht="36" x14ac:dyDescent="0.3">
      <c r="A3350" s="27">
        <v>29073</v>
      </c>
      <c r="B3350" s="34" t="s">
        <v>500</v>
      </c>
      <c r="C3350" s="27" t="s">
        <v>581</v>
      </c>
      <c r="D3350" s="27"/>
      <c r="E3350" s="35" t="s">
        <v>3368</v>
      </c>
      <c r="F3350" s="27"/>
      <c r="G3350" s="27"/>
      <c r="H3350" s="27" t="s">
        <v>43</v>
      </c>
      <c r="I3350" s="29"/>
      <c r="J3350" s="30" t="s">
        <v>563</v>
      </c>
      <c r="K3350" s="31" t="s">
        <v>564</v>
      </c>
      <c r="L3350" s="28" t="s">
        <v>565</v>
      </c>
      <c r="M3350" s="31"/>
      <c r="N3350" s="28" t="s">
        <v>572</v>
      </c>
      <c r="O3350" s="27" t="s">
        <v>658</v>
      </c>
      <c r="P3350" s="27" t="s">
        <v>568</v>
      </c>
      <c r="Q3350" t="b">
        <v>0</v>
      </c>
      <c r="S3350" t="b">
        <v>0</v>
      </c>
    </row>
    <row r="3351" spans="1:19" ht="36" x14ac:dyDescent="0.3">
      <c r="A3351" s="27">
        <v>29074</v>
      </c>
      <c r="B3351" s="34" t="s">
        <v>500</v>
      </c>
      <c r="C3351" s="27" t="s">
        <v>624</v>
      </c>
      <c r="D3351" s="27"/>
      <c r="E3351" s="35" t="s">
        <v>3369</v>
      </c>
      <c r="F3351" s="27"/>
      <c r="G3351" s="27"/>
      <c r="H3351" s="27" t="s">
        <v>43</v>
      </c>
      <c r="I3351" s="29"/>
      <c r="J3351" s="30" t="s">
        <v>563</v>
      </c>
      <c r="K3351" s="31" t="s">
        <v>564</v>
      </c>
      <c r="L3351" s="28" t="s">
        <v>565</v>
      </c>
      <c r="M3351" s="31"/>
      <c r="N3351" s="28" t="s">
        <v>572</v>
      </c>
      <c r="O3351" s="27" t="s">
        <v>479</v>
      </c>
      <c r="P3351" s="27" t="s">
        <v>570</v>
      </c>
      <c r="Q3351" t="b">
        <v>1</v>
      </c>
      <c r="S3351" t="b">
        <v>0</v>
      </c>
    </row>
    <row r="3352" spans="1:19" ht="28.8" x14ac:dyDescent="0.3">
      <c r="A3352" s="27">
        <v>29075</v>
      </c>
      <c r="B3352" s="34" t="s">
        <v>500</v>
      </c>
      <c r="C3352" s="27" t="s">
        <v>626</v>
      </c>
      <c r="D3352" s="27"/>
      <c r="E3352" s="35" t="s">
        <v>3370</v>
      </c>
      <c r="F3352" s="27"/>
      <c r="G3352" s="27"/>
      <c r="H3352" s="27" t="s">
        <v>43</v>
      </c>
      <c r="I3352" s="29"/>
      <c r="J3352" s="30" t="s">
        <v>563</v>
      </c>
      <c r="K3352" s="31" t="s">
        <v>564</v>
      </c>
      <c r="L3352" s="28" t="s">
        <v>565</v>
      </c>
      <c r="M3352" s="31"/>
      <c r="N3352" s="28" t="s">
        <v>572</v>
      </c>
      <c r="O3352" s="27" t="s">
        <v>569</v>
      </c>
      <c r="P3352" s="27" t="s">
        <v>570</v>
      </c>
      <c r="Q3352" t="b">
        <v>0</v>
      </c>
      <c r="S3352" t="b">
        <v>0</v>
      </c>
    </row>
    <row r="3353" spans="1:19" ht="48" x14ac:dyDescent="0.3">
      <c r="A3353" s="27">
        <v>29076</v>
      </c>
      <c r="B3353" s="34" t="s">
        <v>500</v>
      </c>
      <c r="C3353" s="27" t="s">
        <v>571</v>
      </c>
      <c r="D3353" s="27"/>
      <c r="E3353" s="35" t="s">
        <v>3371</v>
      </c>
      <c r="F3353" s="27"/>
      <c r="G3353" s="27"/>
      <c r="H3353" s="27" t="s">
        <v>43</v>
      </c>
      <c r="I3353" s="29"/>
      <c r="J3353" s="32" t="s">
        <v>580</v>
      </c>
      <c r="K3353" s="31" t="s">
        <v>564</v>
      </c>
      <c r="L3353" s="28" t="s">
        <v>579</v>
      </c>
      <c r="M3353" s="31"/>
      <c r="N3353" s="28" t="s">
        <v>572</v>
      </c>
      <c r="O3353" s="27" t="s">
        <v>1105</v>
      </c>
      <c r="P3353" s="27" t="s">
        <v>570</v>
      </c>
      <c r="Q3353" t="b">
        <v>1</v>
      </c>
      <c r="S3353" t="b">
        <v>1</v>
      </c>
    </row>
    <row r="3354" spans="1:19" ht="48" x14ac:dyDescent="0.3">
      <c r="A3354" s="27">
        <v>29077</v>
      </c>
      <c r="B3354" s="34" t="s">
        <v>500</v>
      </c>
      <c r="C3354" s="27" t="s">
        <v>573</v>
      </c>
      <c r="D3354" s="27"/>
      <c r="E3354" s="35" t="s">
        <v>3372</v>
      </c>
      <c r="F3354" s="27"/>
      <c r="G3354" s="27"/>
      <c r="H3354" s="27" t="s">
        <v>43</v>
      </c>
      <c r="I3354" s="29"/>
      <c r="J3354" s="32" t="s">
        <v>580</v>
      </c>
      <c r="K3354" s="31" t="s">
        <v>564</v>
      </c>
      <c r="L3354" s="28" t="s">
        <v>579</v>
      </c>
      <c r="M3354" s="31"/>
      <c r="N3354" s="28" t="s">
        <v>572</v>
      </c>
      <c r="O3354" s="27" t="s">
        <v>1105</v>
      </c>
      <c r="P3354" s="27" t="s">
        <v>570</v>
      </c>
      <c r="Q3354" t="b">
        <v>1</v>
      </c>
      <c r="S3354" t="b">
        <v>1</v>
      </c>
    </row>
    <row r="3355" spans="1:19" ht="36" x14ac:dyDescent="0.3">
      <c r="A3355" s="27">
        <v>29078</v>
      </c>
      <c r="B3355" s="34" t="s">
        <v>500</v>
      </c>
      <c r="C3355" s="27" t="s">
        <v>574</v>
      </c>
      <c r="D3355" s="27"/>
      <c r="E3355" s="35" t="s">
        <v>3373</v>
      </c>
      <c r="F3355" s="27"/>
      <c r="G3355" s="27"/>
      <c r="H3355" s="27" t="s">
        <v>43</v>
      </c>
      <c r="I3355" s="29"/>
      <c r="J3355" s="30" t="s">
        <v>563</v>
      </c>
      <c r="K3355" s="31" t="s">
        <v>578</v>
      </c>
      <c r="L3355" s="28" t="s">
        <v>579</v>
      </c>
      <c r="M3355" s="31"/>
      <c r="N3355" s="28" t="s">
        <v>572</v>
      </c>
      <c r="O3355" s="27" t="s">
        <v>1142</v>
      </c>
      <c r="P3355" s="27" t="s">
        <v>570</v>
      </c>
      <c r="Q3355" t="b">
        <v>1</v>
      </c>
      <c r="S3355" t="b">
        <v>1</v>
      </c>
    </row>
    <row r="3356" spans="1:19" ht="48" x14ac:dyDescent="0.3">
      <c r="A3356" s="27">
        <v>29079</v>
      </c>
      <c r="B3356" s="34" t="s">
        <v>500</v>
      </c>
      <c r="C3356" s="27" t="s">
        <v>606</v>
      </c>
      <c r="D3356" s="27"/>
      <c r="E3356" s="35" t="s">
        <v>3374</v>
      </c>
      <c r="F3356" s="27"/>
      <c r="G3356" s="27"/>
      <c r="H3356" s="27" t="s">
        <v>43</v>
      </c>
      <c r="I3356" s="29"/>
      <c r="J3356" s="30" t="s">
        <v>563</v>
      </c>
      <c r="K3356" s="31"/>
      <c r="L3356" s="28" t="s">
        <v>572</v>
      </c>
      <c r="M3356" s="31"/>
      <c r="N3356" s="28" t="s">
        <v>572</v>
      </c>
      <c r="O3356" s="27" t="s">
        <v>1105</v>
      </c>
      <c r="P3356" s="27" t="s">
        <v>570</v>
      </c>
      <c r="Q3356" t="b">
        <v>1</v>
      </c>
      <c r="S3356" t="b">
        <v>1</v>
      </c>
    </row>
    <row r="3357" spans="1:19" ht="48" x14ac:dyDescent="0.3">
      <c r="A3357" s="27">
        <v>29080</v>
      </c>
      <c r="B3357" s="34" t="s">
        <v>500</v>
      </c>
      <c r="C3357" s="27" t="s">
        <v>611</v>
      </c>
      <c r="D3357" s="27"/>
      <c r="E3357" s="35" t="s">
        <v>3375</v>
      </c>
      <c r="F3357" s="27"/>
      <c r="G3357" s="27"/>
      <c r="H3357" s="27" t="s">
        <v>43</v>
      </c>
      <c r="I3357" s="29"/>
      <c r="J3357" s="32" t="s">
        <v>580</v>
      </c>
      <c r="K3357" s="31"/>
      <c r="L3357" s="28" t="s">
        <v>572</v>
      </c>
      <c r="M3357" s="31"/>
      <c r="N3357" s="28" t="s">
        <v>572</v>
      </c>
      <c r="O3357" s="27" t="s">
        <v>1142</v>
      </c>
      <c r="P3357" s="27" t="s">
        <v>570</v>
      </c>
      <c r="Q3357" t="b">
        <v>1</v>
      </c>
      <c r="S3357" t="b">
        <v>1</v>
      </c>
    </row>
    <row r="3358" spans="1:19" ht="28.8" x14ac:dyDescent="0.3">
      <c r="A3358" s="27">
        <v>29081</v>
      </c>
      <c r="B3358" s="34" t="s">
        <v>500</v>
      </c>
      <c r="C3358" s="27" t="s">
        <v>671</v>
      </c>
      <c r="D3358" s="27"/>
      <c r="E3358" s="35" t="s">
        <v>3376</v>
      </c>
      <c r="F3358" s="27"/>
      <c r="G3358" s="27"/>
      <c r="H3358" s="27" t="s">
        <v>43</v>
      </c>
      <c r="I3358" s="29"/>
      <c r="J3358" s="32" t="s">
        <v>580</v>
      </c>
      <c r="K3358" s="31"/>
      <c r="L3358" s="28" t="s">
        <v>572</v>
      </c>
      <c r="M3358" s="31"/>
      <c r="N3358" s="28" t="s">
        <v>572</v>
      </c>
      <c r="O3358" s="27" t="s">
        <v>1105</v>
      </c>
      <c r="P3358" s="27" t="s">
        <v>570</v>
      </c>
      <c r="Q3358" t="b">
        <v>1</v>
      </c>
      <c r="S3358" t="b">
        <v>1</v>
      </c>
    </row>
    <row r="3359" spans="1:19" ht="48" x14ac:dyDescent="0.3">
      <c r="A3359" s="27">
        <v>29683</v>
      </c>
      <c r="B3359" s="34" t="s">
        <v>503</v>
      </c>
      <c r="C3359" s="27" t="s">
        <v>561</v>
      </c>
      <c r="D3359" s="27"/>
      <c r="E3359" s="35" t="s">
        <v>3378</v>
      </c>
      <c r="F3359" s="26">
        <v>43191</v>
      </c>
      <c r="G3359" s="27"/>
      <c r="H3359" s="27" t="s">
        <v>24</v>
      </c>
      <c r="I3359" s="29"/>
      <c r="J3359" s="32" t="s">
        <v>580</v>
      </c>
      <c r="K3359" s="31"/>
      <c r="L3359" s="28" t="s">
        <v>572</v>
      </c>
      <c r="M3359" s="31"/>
      <c r="N3359" s="28" t="s">
        <v>572</v>
      </c>
      <c r="O3359" s="27" t="s">
        <v>479</v>
      </c>
      <c r="P3359" s="27" t="s">
        <v>570</v>
      </c>
      <c r="Q3359" t="b">
        <v>1</v>
      </c>
      <c r="S3359" t="b">
        <v>1</v>
      </c>
    </row>
    <row r="3360" spans="1:19" x14ac:dyDescent="0.3">
      <c r="A3360" s="27">
        <v>29684</v>
      </c>
      <c r="B3360" s="34" t="s">
        <v>503</v>
      </c>
      <c r="C3360" s="27" t="s">
        <v>581</v>
      </c>
      <c r="D3360" s="27"/>
      <c r="E3360" s="35" t="s">
        <v>1988</v>
      </c>
      <c r="F3360" s="26">
        <v>43191</v>
      </c>
      <c r="G3360" s="27"/>
      <c r="H3360" s="27" t="s">
        <v>24</v>
      </c>
      <c r="I3360" s="29"/>
      <c r="J3360" s="32" t="s">
        <v>580</v>
      </c>
      <c r="K3360" s="31"/>
      <c r="L3360" s="28" t="s">
        <v>572</v>
      </c>
      <c r="M3360" s="31"/>
      <c r="N3360" s="28" t="s">
        <v>572</v>
      </c>
      <c r="O3360" s="27" t="s">
        <v>479</v>
      </c>
      <c r="P3360" s="27" t="s">
        <v>570</v>
      </c>
      <c r="Q3360" t="b">
        <v>1</v>
      </c>
      <c r="S3360" t="b">
        <v>1</v>
      </c>
    </row>
    <row r="3361" spans="1:19" x14ac:dyDescent="0.3">
      <c r="A3361" s="27">
        <v>29685</v>
      </c>
      <c r="B3361" s="34" t="s">
        <v>503</v>
      </c>
      <c r="C3361" s="27" t="s">
        <v>624</v>
      </c>
      <c r="D3361" s="27"/>
      <c r="E3361" s="35" t="s">
        <v>1989</v>
      </c>
      <c r="F3361" s="26">
        <v>43191</v>
      </c>
      <c r="G3361" s="27"/>
      <c r="H3361" s="27" t="s">
        <v>24</v>
      </c>
      <c r="I3361" s="29"/>
      <c r="J3361" s="32" t="s">
        <v>580</v>
      </c>
      <c r="K3361" s="31"/>
      <c r="L3361" s="28" t="s">
        <v>572</v>
      </c>
      <c r="M3361" s="31"/>
      <c r="N3361" s="28" t="s">
        <v>572</v>
      </c>
      <c r="O3361" s="27" t="s">
        <v>479</v>
      </c>
      <c r="P3361" s="27" t="s">
        <v>570</v>
      </c>
      <c r="Q3361" t="b">
        <v>1</v>
      </c>
      <c r="S3361" t="b">
        <v>1</v>
      </c>
    </row>
    <row r="3362" spans="1:19" ht="24" x14ac:dyDescent="0.3">
      <c r="A3362" s="27">
        <v>29686</v>
      </c>
      <c r="B3362" s="34" t="s">
        <v>503</v>
      </c>
      <c r="C3362" s="27" t="s">
        <v>626</v>
      </c>
      <c r="D3362" s="27"/>
      <c r="E3362" s="35" t="s">
        <v>1990</v>
      </c>
      <c r="F3362" s="26">
        <v>43191</v>
      </c>
      <c r="G3362" s="27"/>
      <c r="H3362" s="27" t="s">
        <v>24</v>
      </c>
      <c r="I3362" s="29"/>
      <c r="J3362" s="32" t="s">
        <v>580</v>
      </c>
      <c r="K3362" s="31"/>
      <c r="L3362" s="28" t="s">
        <v>572</v>
      </c>
      <c r="M3362" s="31"/>
      <c r="N3362" s="28" t="s">
        <v>572</v>
      </c>
      <c r="O3362" s="27" t="s">
        <v>479</v>
      </c>
      <c r="P3362" s="27" t="s">
        <v>570</v>
      </c>
      <c r="Q3362" t="b">
        <v>1</v>
      </c>
      <c r="S3362" t="b">
        <v>1</v>
      </c>
    </row>
    <row r="3363" spans="1:19" ht="48" x14ac:dyDescent="0.3">
      <c r="A3363" s="27">
        <v>29687</v>
      </c>
      <c r="B3363" s="34" t="s">
        <v>503</v>
      </c>
      <c r="C3363" s="27" t="s">
        <v>571</v>
      </c>
      <c r="D3363" s="27"/>
      <c r="E3363" s="35" t="s">
        <v>3379</v>
      </c>
      <c r="F3363" s="26">
        <v>43191</v>
      </c>
      <c r="G3363" s="27"/>
      <c r="H3363" s="27" t="s">
        <v>24</v>
      </c>
      <c r="I3363" s="29"/>
      <c r="J3363" s="32" t="s">
        <v>580</v>
      </c>
      <c r="K3363" s="31"/>
      <c r="L3363" s="28" t="s">
        <v>572</v>
      </c>
      <c r="M3363" s="31"/>
      <c r="N3363" s="28" t="s">
        <v>572</v>
      </c>
      <c r="O3363" s="27" t="s">
        <v>569</v>
      </c>
      <c r="P3363" s="27" t="s">
        <v>570</v>
      </c>
      <c r="Q3363" t="b">
        <v>0</v>
      </c>
      <c r="S3363" t="b">
        <v>0</v>
      </c>
    </row>
    <row r="3364" spans="1:19" x14ac:dyDescent="0.3">
      <c r="A3364" s="27">
        <v>29688</v>
      </c>
      <c r="B3364" s="34" t="s">
        <v>503</v>
      </c>
      <c r="C3364" s="27" t="s">
        <v>584</v>
      </c>
      <c r="D3364" s="27"/>
      <c r="E3364" s="35" t="s">
        <v>1988</v>
      </c>
      <c r="F3364" s="26">
        <v>43191</v>
      </c>
      <c r="G3364" s="27"/>
      <c r="H3364" s="27" t="s">
        <v>24</v>
      </c>
      <c r="I3364" s="29"/>
      <c r="J3364" s="32" t="s">
        <v>580</v>
      </c>
      <c r="K3364" s="31"/>
      <c r="L3364" s="28" t="s">
        <v>572</v>
      </c>
      <c r="M3364" s="31"/>
      <c r="N3364" s="28" t="s">
        <v>572</v>
      </c>
      <c r="O3364" s="27" t="s">
        <v>569</v>
      </c>
      <c r="P3364" s="27" t="s">
        <v>570</v>
      </c>
      <c r="Q3364" t="b">
        <v>0</v>
      </c>
      <c r="S3364" t="b">
        <v>0</v>
      </c>
    </row>
    <row r="3365" spans="1:19" x14ac:dyDescent="0.3">
      <c r="A3365" s="27">
        <v>29689</v>
      </c>
      <c r="B3365" s="34" t="s">
        <v>503</v>
      </c>
      <c r="C3365" s="27" t="s">
        <v>586</v>
      </c>
      <c r="D3365" s="27"/>
      <c r="E3365" s="35" t="s">
        <v>1989</v>
      </c>
      <c r="F3365" s="26">
        <v>43191</v>
      </c>
      <c r="G3365" s="27"/>
      <c r="H3365" s="27" t="s">
        <v>24</v>
      </c>
      <c r="I3365" s="29"/>
      <c r="J3365" s="32" t="s">
        <v>580</v>
      </c>
      <c r="K3365" s="31"/>
      <c r="L3365" s="28" t="s">
        <v>572</v>
      </c>
      <c r="M3365" s="31"/>
      <c r="N3365" s="28" t="s">
        <v>572</v>
      </c>
      <c r="O3365" s="27" t="s">
        <v>569</v>
      </c>
      <c r="P3365" s="27" t="s">
        <v>570</v>
      </c>
      <c r="Q3365" t="b">
        <v>0</v>
      </c>
      <c r="S3365" t="b">
        <v>0</v>
      </c>
    </row>
    <row r="3366" spans="1:19" ht="24" x14ac:dyDescent="0.3">
      <c r="A3366" s="27">
        <v>29691</v>
      </c>
      <c r="B3366" s="34" t="s">
        <v>503</v>
      </c>
      <c r="C3366" s="27" t="s">
        <v>589</v>
      </c>
      <c r="D3366" s="27"/>
      <c r="E3366" s="35" t="s">
        <v>3377</v>
      </c>
      <c r="F3366" s="26">
        <v>43191</v>
      </c>
      <c r="G3366" s="27"/>
      <c r="H3366" s="27" t="s">
        <v>24</v>
      </c>
      <c r="I3366" s="29"/>
      <c r="J3366" s="32" t="s">
        <v>580</v>
      </c>
      <c r="K3366" s="31"/>
      <c r="L3366" s="28" t="s">
        <v>572</v>
      </c>
      <c r="M3366" s="31"/>
      <c r="N3366" s="28" t="s">
        <v>572</v>
      </c>
      <c r="O3366" s="27" t="s">
        <v>569</v>
      </c>
      <c r="P3366" s="27" t="s">
        <v>570</v>
      </c>
      <c r="Q3366" t="b">
        <v>0</v>
      </c>
      <c r="S3366" t="b">
        <v>0</v>
      </c>
    </row>
    <row r="3367" spans="1:19" ht="36" x14ac:dyDescent="0.3">
      <c r="A3367" s="27">
        <v>29692</v>
      </c>
      <c r="B3367" s="34" t="s">
        <v>503</v>
      </c>
      <c r="C3367" s="27" t="s">
        <v>573</v>
      </c>
      <c r="D3367" s="27"/>
      <c r="E3367" s="35" t="s">
        <v>3380</v>
      </c>
      <c r="F3367" s="26">
        <v>43191</v>
      </c>
      <c r="G3367" s="27"/>
      <c r="H3367" s="27" t="s">
        <v>24</v>
      </c>
      <c r="I3367" s="29"/>
      <c r="J3367" s="30" t="s">
        <v>563</v>
      </c>
      <c r="K3367" s="31"/>
      <c r="L3367" s="28" t="s">
        <v>572</v>
      </c>
      <c r="M3367" s="31"/>
      <c r="N3367" s="28" t="s">
        <v>572</v>
      </c>
      <c r="O3367" s="27" t="s">
        <v>479</v>
      </c>
      <c r="P3367" s="27" t="s">
        <v>570</v>
      </c>
      <c r="Q3367" t="b">
        <v>1</v>
      </c>
      <c r="S3367" t="b">
        <v>1</v>
      </c>
    </row>
    <row r="3368" spans="1:19" x14ac:dyDescent="0.3">
      <c r="A3368" s="27">
        <v>29693</v>
      </c>
      <c r="B3368" s="34" t="s">
        <v>503</v>
      </c>
      <c r="C3368" s="27" t="s">
        <v>597</v>
      </c>
      <c r="D3368" s="27"/>
      <c r="E3368" s="35" t="s">
        <v>1992</v>
      </c>
      <c r="F3368" s="26">
        <v>43191</v>
      </c>
      <c r="G3368" s="27"/>
      <c r="H3368" s="27" t="s">
        <v>24</v>
      </c>
      <c r="I3368" s="29"/>
      <c r="J3368" s="30" t="s">
        <v>563</v>
      </c>
      <c r="K3368" s="31"/>
      <c r="L3368" s="28" t="s">
        <v>572</v>
      </c>
      <c r="M3368" s="31"/>
      <c r="N3368" s="28" t="s">
        <v>572</v>
      </c>
      <c r="O3368" s="27" t="s">
        <v>479</v>
      </c>
      <c r="P3368" s="27" t="s">
        <v>570</v>
      </c>
      <c r="Q3368" t="b">
        <v>1</v>
      </c>
      <c r="S3368" t="b">
        <v>1</v>
      </c>
    </row>
    <row r="3369" spans="1:19" x14ac:dyDescent="0.3">
      <c r="A3369" s="27">
        <v>29694</v>
      </c>
      <c r="B3369" s="34" t="s">
        <v>503</v>
      </c>
      <c r="C3369" s="27" t="s">
        <v>649</v>
      </c>
      <c r="D3369" s="27"/>
      <c r="E3369" s="35" t="s">
        <v>1993</v>
      </c>
      <c r="F3369" s="26">
        <v>43191</v>
      </c>
      <c r="G3369" s="27"/>
      <c r="H3369" s="27" t="s">
        <v>24</v>
      </c>
      <c r="I3369" s="29"/>
      <c r="J3369" s="30" t="s">
        <v>563</v>
      </c>
      <c r="K3369" s="31"/>
      <c r="L3369" s="28" t="s">
        <v>572</v>
      </c>
      <c r="M3369" s="31"/>
      <c r="N3369" s="28" t="s">
        <v>572</v>
      </c>
      <c r="O3369" s="27" t="s">
        <v>479</v>
      </c>
      <c r="P3369" s="27" t="s">
        <v>570</v>
      </c>
      <c r="Q3369" t="b">
        <v>1</v>
      </c>
      <c r="S3369" t="b">
        <v>1</v>
      </c>
    </row>
    <row r="3370" spans="1:19" x14ac:dyDescent="0.3">
      <c r="A3370" s="27">
        <v>29695</v>
      </c>
      <c r="B3370" s="34" t="s">
        <v>503</v>
      </c>
      <c r="C3370" s="27" t="s">
        <v>715</v>
      </c>
      <c r="D3370" s="27"/>
      <c r="E3370" s="35" t="s">
        <v>1994</v>
      </c>
      <c r="F3370" s="26">
        <v>43191</v>
      </c>
      <c r="G3370" s="27"/>
      <c r="H3370" s="27" t="s">
        <v>24</v>
      </c>
      <c r="I3370" s="29"/>
      <c r="J3370" s="30" t="s">
        <v>563</v>
      </c>
      <c r="K3370" s="31"/>
      <c r="L3370" s="28" t="s">
        <v>572</v>
      </c>
      <c r="M3370" s="31"/>
      <c r="N3370" s="28" t="s">
        <v>572</v>
      </c>
      <c r="O3370" s="27" t="s">
        <v>479</v>
      </c>
      <c r="P3370" s="27" t="s">
        <v>570</v>
      </c>
      <c r="Q3370" t="b">
        <v>1</v>
      </c>
      <c r="S3370" t="b">
        <v>1</v>
      </c>
    </row>
    <row r="3371" spans="1:19" ht="36" x14ac:dyDescent="0.3">
      <c r="A3371" s="27">
        <v>29696</v>
      </c>
      <c r="B3371" s="34" t="s">
        <v>503</v>
      </c>
      <c r="C3371" s="27" t="s">
        <v>574</v>
      </c>
      <c r="D3371" s="27"/>
      <c r="E3371" s="35" t="s">
        <v>3381</v>
      </c>
      <c r="F3371" s="26">
        <v>43191</v>
      </c>
      <c r="G3371" s="27"/>
      <c r="H3371" s="27" t="s">
        <v>24</v>
      </c>
      <c r="I3371" s="29"/>
      <c r="J3371" s="30" t="s">
        <v>563</v>
      </c>
      <c r="K3371" s="31"/>
      <c r="L3371" s="28" t="s">
        <v>572</v>
      </c>
      <c r="M3371" s="31"/>
      <c r="N3371" s="28" t="s">
        <v>572</v>
      </c>
      <c r="O3371" s="27" t="s">
        <v>1142</v>
      </c>
      <c r="P3371" s="27" t="s">
        <v>570</v>
      </c>
      <c r="Q3371" t="b">
        <v>1</v>
      </c>
      <c r="S3371" t="b">
        <v>1</v>
      </c>
    </row>
    <row r="3372" spans="1:19" ht="84" x14ac:dyDescent="0.3">
      <c r="A3372" s="27">
        <v>29103</v>
      </c>
      <c r="B3372" s="34" t="s">
        <v>504</v>
      </c>
      <c r="C3372" s="27" t="s">
        <v>561</v>
      </c>
      <c r="D3372" s="27"/>
      <c r="E3372" s="35" t="s">
        <v>3382</v>
      </c>
      <c r="F3372" s="27"/>
      <c r="G3372" s="27"/>
      <c r="H3372" s="27" t="s">
        <v>43</v>
      </c>
      <c r="I3372" s="29"/>
      <c r="J3372" s="32" t="s">
        <v>580</v>
      </c>
      <c r="K3372" s="31"/>
      <c r="L3372" s="28" t="s">
        <v>572</v>
      </c>
      <c r="M3372" s="31"/>
      <c r="N3372" s="28" t="s">
        <v>572</v>
      </c>
      <c r="O3372" s="27" t="s">
        <v>3383</v>
      </c>
      <c r="P3372" s="27" t="s">
        <v>570</v>
      </c>
      <c r="Q3372" t="b">
        <v>0</v>
      </c>
      <c r="S3372" t="b">
        <v>0</v>
      </c>
    </row>
    <row r="3373" spans="1:19" ht="28.8" x14ac:dyDescent="0.3">
      <c r="A3373" s="27">
        <v>29104</v>
      </c>
      <c r="B3373" s="34" t="s">
        <v>504</v>
      </c>
      <c r="C3373" s="27" t="s">
        <v>581</v>
      </c>
      <c r="D3373" s="27"/>
      <c r="E3373" s="35" t="s">
        <v>3384</v>
      </c>
      <c r="F3373" s="27"/>
      <c r="G3373" s="27"/>
      <c r="H3373" s="27" t="s">
        <v>43</v>
      </c>
      <c r="I3373" s="29"/>
      <c r="J3373" s="30" t="s">
        <v>563</v>
      </c>
      <c r="K3373" s="31"/>
      <c r="L3373" s="28" t="s">
        <v>572</v>
      </c>
      <c r="M3373" s="31"/>
      <c r="N3373" s="28" t="s">
        <v>572</v>
      </c>
      <c r="O3373" s="27" t="s">
        <v>3383</v>
      </c>
      <c r="P3373" s="27" t="s">
        <v>570</v>
      </c>
      <c r="Q3373" t="b">
        <v>0</v>
      </c>
      <c r="S3373" t="b">
        <v>0</v>
      </c>
    </row>
    <row r="3374" spans="1:19" ht="28.8" x14ac:dyDescent="0.3">
      <c r="A3374" s="27">
        <v>29105</v>
      </c>
      <c r="B3374" s="34" t="s">
        <v>504</v>
      </c>
      <c r="C3374" s="27" t="s">
        <v>624</v>
      </c>
      <c r="D3374" s="27"/>
      <c r="E3374" s="35" t="s">
        <v>3385</v>
      </c>
      <c r="F3374" s="27"/>
      <c r="G3374" s="27"/>
      <c r="H3374" s="27" t="s">
        <v>43</v>
      </c>
      <c r="I3374" s="29"/>
      <c r="J3374" s="30" t="s">
        <v>563</v>
      </c>
      <c r="K3374" s="31"/>
      <c r="L3374" s="28" t="s">
        <v>572</v>
      </c>
      <c r="M3374" s="31"/>
      <c r="N3374" s="28" t="s">
        <v>572</v>
      </c>
      <c r="O3374" s="27" t="s">
        <v>3383</v>
      </c>
      <c r="P3374" s="27" t="s">
        <v>570</v>
      </c>
      <c r="Q3374" t="b">
        <v>0</v>
      </c>
      <c r="S3374" t="b">
        <v>0</v>
      </c>
    </row>
    <row r="3375" spans="1:19" ht="48" x14ac:dyDescent="0.3">
      <c r="A3375" s="27">
        <v>29106</v>
      </c>
      <c r="B3375" s="34" t="s">
        <v>504</v>
      </c>
      <c r="C3375" s="27" t="s">
        <v>626</v>
      </c>
      <c r="D3375" s="27"/>
      <c r="E3375" s="35" t="s">
        <v>3386</v>
      </c>
      <c r="F3375" s="27"/>
      <c r="G3375" s="27"/>
      <c r="H3375" s="27" t="s">
        <v>43</v>
      </c>
      <c r="I3375" s="29"/>
      <c r="J3375" s="30" t="s">
        <v>563</v>
      </c>
      <c r="K3375" s="31"/>
      <c r="L3375" s="28" t="s">
        <v>572</v>
      </c>
      <c r="M3375" s="31"/>
      <c r="N3375" s="28" t="s">
        <v>572</v>
      </c>
      <c r="O3375" s="27" t="s">
        <v>3383</v>
      </c>
      <c r="P3375" s="27" t="s">
        <v>570</v>
      </c>
      <c r="Q3375" t="b">
        <v>0</v>
      </c>
      <c r="S3375" t="b">
        <v>0</v>
      </c>
    </row>
    <row r="3376" spans="1:19" ht="28.8" x14ac:dyDescent="0.3">
      <c r="A3376" s="27">
        <v>29107</v>
      </c>
      <c r="B3376" s="34" t="s">
        <v>504</v>
      </c>
      <c r="C3376" s="27" t="s">
        <v>628</v>
      </c>
      <c r="D3376" s="27"/>
      <c r="E3376" s="35" t="s">
        <v>3387</v>
      </c>
      <c r="F3376" s="27"/>
      <c r="G3376" s="27"/>
      <c r="H3376" s="27" t="s">
        <v>43</v>
      </c>
      <c r="I3376" s="29"/>
      <c r="J3376" s="30" t="s">
        <v>563</v>
      </c>
      <c r="K3376" s="31"/>
      <c r="L3376" s="28" t="s">
        <v>572</v>
      </c>
      <c r="M3376" s="31"/>
      <c r="N3376" s="28" t="s">
        <v>572</v>
      </c>
      <c r="O3376" s="27" t="s">
        <v>3383</v>
      </c>
      <c r="P3376" s="27" t="s">
        <v>570</v>
      </c>
      <c r="Q3376" t="b">
        <v>0</v>
      </c>
      <c r="S3376" t="b">
        <v>0</v>
      </c>
    </row>
    <row r="3377" spans="1:19" ht="28.8" x14ac:dyDescent="0.3">
      <c r="A3377" s="27">
        <v>29108</v>
      </c>
      <c r="B3377" s="34" t="s">
        <v>504</v>
      </c>
      <c r="C3377" s="27" t="s">
        <v>629</v>
      </c>
      <c r="D3377" s="27"/>
      <c r="E3377" s="35" t="s">
        <v>3388</v>
      </c>
      <c r="F3377" s="27"/>
      <c r="G3377" s="27"/>
      <c r="H3377" s="27" t="s">
        <v>43</v>
      </c>
      <c r="I3377" s="29"/>
      <c r="J3377" s="30" t="s">
        <v>563</v>
      </c>
      <c r="K3377" s="31"/>
      <c r="L3377" s="28" t="s">
        <v>572</v>
      </c>
      <c r="M3377" s="31"/>
      <c r="N3377" s="28" t="s">
        <v>572</v>
      </c>
      <c r="O3377" s="27" t="s">
        <v>3383</v>
      </c>
      <c r="P3377" s="27" t="s">
        <v>570</v>
      </c>
      <c r="Q3377" t="b">
        <v>0</v>
      </c>
      <c r="S3377" t="b">
        <v>0</v>
      </c>
    </row>
    <row r="3378" spans="1:19" ht="28.8" x14ac:dyDescent="0.3">
      <c r="A3378" s="27">
        <v>29109</v>
      </c>
      <c r="B3378" s="34" t="s">
        <v>504</v>
      </c>
      <c r="C3378" s="27" t="s">
        <v>2076</v>
      </c>
      <c r="D3378" s="27"/>
      <c r="E3378" s="35" t="s">
        <v>3389</v>
      </c>
      <c r="F3378" s="27"/>
      <c r="G3378" s="27"/>
      <c r="H3378" s="27" t="s">
        <v>43</v>
      </c>
      <c r="I3378" s="29"/>
      <c r="J3378" s="30" t="s">
        <v>563</v>
      </c>
      <c r="K3378" s="31"/>
      <c r="L3378" s="28" t="s">
        <v>572</v>
      </c>
      <c r="M3378" s="31"/>
      <c r="N3378" s="28" t="s">
        <v>572</v>
      </c>
      <c r="O3378" s="27" t="s">
        <v>3383</v>
      </c>
      <c r="P3378" s="27" t="s">
        <v>570</v>
      </c>
      <c r="Q3378" t="b">
        <v>0</v>
      </c>
      <c r="S3378" t="b">
        <v>0</v>
      </c>
    </row>
    <row r="3379" spans="1:19" ht="28.8" x14ac:dyDescent="0.3">
      <c r="A3379" s="27">
        <v>29110</v>
      </c>
      <c r="B3379" s="34" t="s">
        <v>504</v>
      </c>
      <c r="C3379" s="27" t="s">
        <v>2152</v>
      </c>
      <c r="D3379" s="27"/>
      <c r="E3379" s="35" t="s">
        <v>3390</v>
      </c>
      <c r="F3379" s="27"/>
      <c r="G3379" s="27"/>
      <c r="H3379" s="27" t="s">
        <v>43</v>
      </c>
      <c r="I3379" s="29"/>
      <c r="J3379" s="30" t="s">
        <v>563</v>
      </c>
      <c r="K3379" s="31"/>
      <c r="L3379" s="28" t="s">
        <v>572</v>
      </c>
      <c r="M3379" s="31"/>
      <c r="N3379" s="28" t="s">
        <v>572</v>
      </c>
      <c r="O3379" s="27" t="s">
        <v>3383</v>
      </c>
      <c r="P3379" s="27" t="s">
        <v>570</v>
      </c>
      <c r="Q3379" t="b">
        <v>0</v>
      </c>
      <c r="S3379" t="b">
        <v>0</v>
      </c>
    </row>
    <row r="3380" spans="1:19" ht="28.8" x14ac:dyDescent="0.3">
      <c r="A3380" s="27">
        <v>29111</v>
      </c>
      <c r="B3380" s="34" t="s">
        <v>504</v>
      </c>
      <c r="C3380" s="27" t="s">
        <v>2154</v>
      </c>
      <c r="D3380" s="27"/>
      <c r="E3380" s="35" t="s">
        <v>3391</v>
      </c>
      <c r="F3380" s="27"/>
      <c r="G3380" s="27"/>
      <c r="H3380" s="27" t="s">
        <v>43</v>
      </c>
      <c r="I3380" s="29"/>
      <c r="J3380" s="30" t="s">
        <v>563</v>
      </c>
      <c r="K3380" s="31"/>
      <c r="L3380" s="28" t="s">
        <v>572</v>
      </c>
      <c r="M3380" s="31"/>
      <c r="N3380" s="28" t="s">
        <v>572</v>
      </c>
      <c r="O3380" s="27" t="s">
        <v>3383</v>
      </c>
      <c r="P3380" s="27" t="s">
        <v>570</v>
      </c>
      <c r="Q3380" t="b">
        <v>0</v>
      </c>
      <c r="S3380" t="b">
        <v>0</v>
      </c>
    </row>
    <row r="3381" spans="1:19" ht="28.8" x14ac:dyDescent="0.3">
      <c r="A3381" s="27">
        <v>29112</v>
      </c>
      <c r="B3381" s="34" t="s">
        <v>504</v>
      </c>
      <c r="C3381" s="27" t="s">
        <v>2156</v>
      </c>
      <c r="D3381" s="27"/>
      <c r="E3381" s="35" t="s">
        <v>3392</v>
      </c>
      <c r="F3381" s="27"/>
      <c r="G3381" s="27"/>
      <c r="H3381" s="27" t="s">
        <v>43</v>
      </c>
      <c r="I3381" s="29"/>
      <c r="J3381" s="30" t="s">
        <v>563</v>
      </c>
      <c r="K3381" s="31"/>
      <c r="L3381" s="28" t="s">
        <v>572</v>
      </c>
      <c r="M3381" s="31"/>
      <c r="N3381" s="28" t="s">
        <v>572</v>
      </c>
      <c r="O3381" s="27" t="s">
        <v>3383</v>
      </c>
      <c r="P3381" s="27" t="s">
        <v>570</v>
      </c>
      <c r="Q3381" t="b">
        <v>0</v>
      </c>
      <c r="S3381" t="b">
        <v>0</v>
      </c>
    </row>
    <row r="3382" spans="1:19" ht="28.8" x14ac:dyDescent="0.3">
      <c r="A3382" s="27">
        <v>29113</v>
      </c>
      <c r="B3382" s="34" t="s">
        <v>504</v>
      </c>
      <c r="C3382" s="27" t="s">
        <v>2158</v>
      </c>
      <c r="D3382" s="27"/>
      <c r="E3382" s="35" t="s">
        <v>3393</v>
      </c>
      <c r="F3382" s="27"/>
      <c r="G3382" s="27"/>
      <c r="H3382" s="27" t="s">
        <v>43</v>
      </c>
      <c r="I3382" s="29"/>
      <c r="J3382" s="30" t="s">
        <v>563</v>
      </c>
      <c r="K3382" s="31"/>
      <c r="L3382" s="28" t="s">
        <v>572</v>
      </c>
      <c r="M3382" s="31"/>
      <c r="N3382" s="28" t="s">
        <v>572</v>
      </c>
      <c r="O3382" s="27" t="s">
        <v>3383</v>
      </c>
      <c r="P3382" s="27" t="s">
        <v>570</v>
      </c>
      <c r="Q3382" t="b">
        <v>0</v>
      </c>
      <c r="S3382" t="b">
        <v>0</v>
      </c>
    </row>
    <row r="3383" spans="1:19" ht="28.8" x14ac:dyDescent="0.3">
      <c r="A3383" s="27">
        <v>29114</v>
      </c>
      <c r="B3383" s="34" t="s">
        <v>504</v>
      </c>
      <c r="C3383" s="27" t="s">
        <v>2160</v>
      </c>
      <c r="D3383" s="27"/>
      <c r="E3383" s="35" t="s">
        <v>3394</v>
      </c>
      <c r="F3383" s="27"/>
      <c r="G3383" s="27"/>
      <c r="H3383" s="27" t="s">
        <v>43</v>
      </c>
      <c r="I3383" s="29"/>
      <c r="J3383" s="30" t="s">
        <v>563</v>
      </c>
      <c r="K3383" s="31"/>
      <c r="L3383" s="28" t="s">
        <v>572</v>
      </c>
      <c r="M3383" s="31"/>
      <c r="N3383" s="28" t="s">
        <v>572</v>
      </c>
      <c r="O3383" s="27" t="s">
        <v>3383</v>
      </c>
      <c r="P3383" s="27" t="s">
        <v>570</v>
      </c>
      <c r="Q3383" t="b">
        <v>0</v>
      </c>
      <c r="S3383" t="b">
        <v>0</v>
      </c>
    </row>
    <row r="3384" spans="1:19" ht="28.8" x14ac:dyDescent="0.3">
      <c r="A3384" s="27">
        <v>29115</v>
      </c>
      <c r="B3384" s="34" t="s">
        <v>504</v>
      </c>
      <c r="C3384" s="27" t="s">
        <v>3395</v>
      </c>
      <c r="D3384" s="27"/>
      <c r="E3384" s="35" t="s">
        <v>3396</v>
      </c>
      <c r="F3384" s="27"/>
      <c r="G3384" s="27"/>
      <c r="H3384" s="27" t="s">
        <v>43</v>
      </c>
      <c r="I3384" s="29"/>
      <c r="J3384" s="30" t="s">
        <v>563</v>
      </c>
      <c r="K3384" s="31"/>
      <c r="L3384" s="28" t="s">
        <v>572</v>
      </c>
      <c r="M3384" s="31"/>
      <c r="N3384" s="28" t="s">
        <v>572</v>
      </c>
      <c r="O3384" s="27" t="s">
        <v>3383</v>
      </c>
      <c r="P3384" s="27" t="s">
        <v>570</v>
      </c>
      <c r="Q3384" t="b">
        <v>0</v>
      </c>
      <c r="S3384" t="b">
        <v>0</v>
      </c>
    </row>
    <row r="3385" spans="1:19" ht="28.8" x14ac:dyDescent="0.3">
      <c r="A3385" s="27">
        <v>29116</v>
      </c>
      <c r="B3385" s="34" t="s">
        <v>504</v>
      </c>
      <c r="C3385" s="27" t="s">
        <v>840</v>
      </c>
      <c r="D3385" s="27"/>
      <c r="E3385" s="35" t="s">
        <v>3397</v>
      </c>
      <c r="F3385" s="27"/>
      <c r="G3385" s="27"/>
      <c r="H3385" s="27" t="s">
        <v>43</v>
      </c>
      <c r="I3385" s="29"/>
      <c r="J3385" s="30" t="s">
        <v>563</v>
      </c>
      <c r="K3385" s="31"/>
      <c r="L3385" s="28" t="s">
        <v>572</v>
      </c>
      <c r="M3385" s="31"/>
      <c r="N3385" s="28" t="s">
        <v>572</v>
      </c>
      <c r="O3385" s="27" t="s">
        <v>3383</v>
      </c>
      <c r="P3385" s="27" t="s">
        <v>570</v>
      </c>
      <c r="Q3385" t="b">
        <v>0</v>
      </c>
      <c r="S3385" t="b">
        <v>0</v>
      </c>
    </row>
    <row r="3386" spans="1:19" ht="28.8" x14ac:dyDescent="0.3">
      <c r="A3386" s="27">
        <v>29117</v>
      </c>
      <c r="B3386" s="34" t="s">
        <v>504</v>
      </c>
      <c r="C3386" s="27" t="s">
        <v>571</v>
      </c>
      <c r="D3386" s="27"/>
      <c r="E3386" s="35" t="s">
        <v>3398</v>
      </c>
      <c r="F3386" s="27"/>
      <c r="G3386" s="27"/>
      <c r="H3386" s="27" t="s">
        <v>43</v>
      </c>
      <c r="I3386" s="29"/>
      <c r="J3386" s="30" t="s">
        <v>563</v>
      </c>
      <c r="K3386" s="31"/>
      <c r="L3386" s="28" t="s">
        <v>572</v>
      </c>
      <c r="M3386" s="31"/>
      <c r="N3386" s="28" t="s">
        <v>572</v>
      </c>
      <c r="O3386" s="27" t="s">
        <v>3383</v>
      </c>
      <c r="P3386" s="27" t="s">
        <v>570</v>
      </c>
      <c r="Q3386" t="b">
        <v>0</v>
      </c>
      <c r="S3386" t="b">
        <v>0</v>
      </c>
    </row>
    <row r="3387" spans="1:19" ht="28.8" x14ac:dyDescent="0.3">
      <c r="A3387" s="27">
        <v>29118</v>
      </c>
      <c r="B3387" s="34" t="s">
        <v>504</v>
      </c>
      <c r="C3387" s="27" t="s">
        <v>584</v>
      </c>
      <c r="D3387" s="27"/>
      <c r="E3387" s="35" t="s">
        <v>3399</v>
      </c>
      <c r="F3387" s="27"/>
      <c r="G3387" s="27"/>
      <c r="H3387" s="27" t="s">
        <v>43</v>
      </c>
      <c r="I3387" s="29"/>
      <c r="J3387" s="30" t="s">
        <v>563</v>
      </c>
      <c r="K3387" s="31"/>
      <c r="L3387" s="28" t="s">
        <v>572</v>
      </c>
      <c r="M3387" s="31"/>
      <c r="N3387" s="28" t="s">
        <v>572</v>
      </c>
      <c r="O3387" s="27" t="s">
        <v>3383</v>
      </c>
      <c r="P3387" s="27" t="s">
        <v>570</v>
      </c>
      <c r="Q3387" t="b">
        <v>0</v>
      </c>
      <c r="S3387" t="b">
        <v>0</v>
      </c>
    </row>
    <row r="3388" spans="1:19" ht="28.8" x14ac:dyDescent="0.3">
      <c r="A3388" s="27">
        <v>29119</v>
      </c>
      <c r="B3388" s="34" t="s">
        <v>504</v>
      </c>
      <c r="C3388" s="27" t="s">
        <v>1746</v>
      </c>
      <c r="D3388" s="27"/>
      <c r="E3388" s="35" t="s">
        <v>3400</v>
      </c>
      <c r="F3388" s="27"/>
      <c r="G3388" s="27"/>
      <c r="H3388" s="27" t="s">
        <v>43</v>
      </c>
      <c r="I3388" s="29"/>
      <c r="J3388" s="30" t="s">
        <v>563</v>
      </c>
      <c r="K3388" s="31"/>
      <c r="L3388" s="28" t="s">
        <v>572</v>
      </c>
      <c r="M3388" s="31"/>
      <c r="N3388" s="28" t="s">
        <v>572</v>
      </c>
      <c r="O3388" s="27" t="s">
        <v>3383</v>
      </c>
      <c r="P3388" s="27" t="s">
        <v>570</v>
      </c>
      <c r="Q3388" t="b">
        <v>0</v>
      </c>
      <c r="S3388" t="b">
        <v>0</v>
      </c>
    </row>
    <row r="3389" spans="1:19" ht="28.8" x14ac:dyDescent="0.3">
      <c r="A3389" s="27">
        <v>29120</v>
      </c>
      <c r="B3389" s="34" t="s">
        <v>504</v>
      </c>
      <c r="C3389" s="27" t="s">
        <v>1748</v>
      </c>
      <c r="D3389" s="27"/>
      <c r="E3389" s="35" t="s">
        <v>3401</v>
      </c>
      <c r="F3389" s="27"/>
      <c r="G3389" s="27"/>
      <c r="H3389" s="27" t="s">
        <v>43</v>
      </c>
      <c r="I3389" s="29"/>
      <c r="J3389" s="30" t="s">
        <v>563</v>
      </c>
      <c r="K3389" s="31"/>
      <c r="L3389" s="28" t="s">
        <v>572</v>
      </c>
      <c r="M3389" s="31"/>
      <c r="N3389" s="28" t="s">
        <v>572</v>
      </c>
      <c r="O3389" s="27" t="s">
        <v>3383</v>
      </c>
      <c r="P3389" s="27" t="s">
        <v>570</v>
      </c>
      <c r="Q3389" t="b">
        <v>0</v>
      </c>
      <c r="S3389" t="b">
        <v>0</v>
      </c>
    </row>
    <row r="3390" spans="1:19" ht="28.8" x14ac:dyDescent="0.3">
      <c r="A3390" s="27">
        <v>29121</v>
      </c>
      <c r="B3390" s="34" t="s">
        <v>504</v>
      </c>
      <c r="C3390" s="27" t="s">
        <v>2080</v>
      </c>
      <c r="D3390" s="27"/>
      <c r="E3390" s="35" t="s">
        <v>3402</v>
      </c>
      <c r="F3390" s="27"/>
      <c r="G3390" s="27"/>
      <c r="H3390" s="27" t="s">
        <v>43</v>
      </c>
      <c r="I3390" s="29"/>
      <c r="J3390" s="30" t="s">
        <v>563</v>
      </c>
      <c r="K3390" s="31"/>
      <c r="L3390" s="28" t="s">
        <v>572</v>
      </c>
      <c r="M3390" s="31"/>
      <c r="N3390" s="28" t="s">
        <v>572</v>
      </c>
      <c r="O3390" s="27" t="s">
        <v>3383</v>
      </c>
      <c r="P3390" s="27" t="s">
        <v>570</v>
      </c>
      <c r="Q3390" t="b">
        <v>0</v>
      </c>
      <c r="S3390" t="b">
        <v>0</v>
      </c>
    </row>
    <row r="3391" spans="1:19" ht="28.8" x14ac:dyDescent="0.3">
      <c r="A3391" s="27">
        <v>29122</v>
      </c>
      <c r="B3391" s="34" t="s">
        <v>504</v>
      </c>
      <c r="C3391" s="27" t="s">
        <v>586</v>
      </c>
      <c r="D3391" s="27"/>
      <c r="E3391" s="35" t="s">
        <v>3403</v>
      </c>
      <c r="F3391" s="27"/>
      <c r="G3391" s="27"/>
      <c r="H3391" s="27" t="s">
        <v>43</v>
      </c>
      <c r="I3391" s="29"/>
      <c r="J3391" s="33" t="s">
        <v>588</v>
      </c>
      <c r="K3391" s="31"/>
      <c r="L3391" s="28" t="s">
        <v>572</v>
      </c>
      <c r="M3391" s="31"/>
      <c r="N3391" s="28" t="s">
        <v>572</v>
      </c>
      <c r="O3391" s="27" t="s">
        <v>3383</v>
      </c>
      <c r="P3391" s="27" t="s">
        <v>570</v>
      </c>
      <c r="Q3391" t="b">
        <v>0</v>
      </c>
      <c r="S3391" t="b">
        <v>0</v>
      </c>
    </row>
    <row r="3392" spans="1:19" ht="36" x14ac:dyDescent="0.3">
      <c r="A3392" s="27">
        <v>29123</v>
      </c>
      <c r="B3392" s="34" t="s">
        <v>504</v>
      </c>
      <c r="C3392" s="27" t="s">
        <v>573</v>
      </c>
      <c r="D3392" s="27"/>
      <c r="E3392" s="35" t="s">
        <v>3404</v>
      </c>
      <c r="F3392" s="27"/>
      <c r="G3392" s="27"/>
      <c r="H3392" s="27" t="s">
        <v>43</v>
      </c>
      <c r="I3392" s="29"/>
      <c r="J3392" s="33" t="s">
        <v>588</v>
      </c>
      <c r="K3392" s="31"/>
      <c r="L3392" s="28" t="s">
        <v>572</v>
      </c>
      <c r="M3392" s="31"/>
      <c r="N3392" s="28" t="s">
        <v>572</v>
      </c>
      <c r="O3392" s="27" t="s">
        <v>3383</v>
      </c>
      <c r="P3392" s="27" t="s">
        <v>570</v>
      </c>
      <c r="Q3392" t="b">
        <v>0</v>
      </c>
      <c r="S3392" t="b">
        <v>0</v>
      </c>
    </row>
    <row r="3393" spans="1:19" ht="84" x14ac:dyDescent="0.3">
      <c r="A3393" s="27">
        <v>29124</v>
      </c>
      <c r="B3393" s="34" t="s">
        <v>507</v>
      </c>
      <c r="C3393" s="27" t="s">
        <v>561</v>
      </c>
      <c r="D3393" s="27"/>
      <c r="E3393" s="35" t="s">
        <v>3405</v>
      </c>
      <c r="F3393" s="27"/>
      <c r="G3393" s="27"/>
      <c r="H3393" s="27" t="s">
        <v>43</v>
      </c>
      <c r="I3393" s="29"/>
      <c r="J3393" s="32" t="s">
        <v>580</v>
      </c>
      <c r="K3393" s="31"/>
      <c r="L3393" s="28" t="s">
        <v>572</v>
      </c>
      <c r="M3393" s="31"/>
      <c r="N3393" s="28" t="s">
        <v>572</v>
      </c>
      <c r="O3393" s="27" t="s">
        <v>3383</v>
      </c>
      <c r="P3393" s="27" t="s">
        <v>570</v>
      </c>
      <c r="Q3393" t="b">
        <v>0</v>
      </c>
      <c r="S3393" t="b">
        <v>0</v>
      </c>
    </row>
    <row r="3394" spans="1:19" ht="28.8" x14ac:dyDescent="0.3">
      <c r="A3394" s="27">
        <v>29125</v>
      </c>
      <c r="B3394" s="34" t="s">
        <v>507</v>
      </c>
      <c r="C3394" s="27" t="s">
        <v>581</v>
      </c>
      <c r="D3394" s="27"/>
      <c r="E3394" s="35" t="s">
        <v>3384</v>
      </c>
      <c r="F3394" s="27"/>
      <c r="G3394" s="27"/>
      <c r="H3394" s="27" t="s">
        <v>43</v>
      </c>
      <c r="I3394" s="29"/>
      <c r="J3394" s="30" t="s">
        <v>563</v>
      </c>
      <c r="K3394" s="31"/>
      <c r="L3394" s="28" t="s">
        <v>572</v>
      </c>
      <c r="M3394" s="31"/>
      <c r="N3394" s="28" t="s">
        <v>572</v>
      </c>
      <c r="O3394" s="27" t="s">
        <v>3383</v>
      </c>
      <c r="P3394" s="27" t="s">
        <v>570</v>
      </c>
      <c r="Q3394" t="b">
        <v>0</v>
      </c>
      <c r="S3394" t="b">
        <v>0</v>
      </c>
    </row>
    <row r="3395" spans="1:19" ht="28.8" x14ac:dyDescent="0.3">
      <c r="A3395" s="27">
        <v>29126</v>
      </c>
      <c r="B3395" s="34" t="s">
        <v>507</v>
      </c>
      <c r="C3395" s="27" t="s">
        <v>624</v>
      </c>
      <c r="D3395" s="27"/>
      <c r="E3395" s="35" t="s">
        <v>3385</v>
      </c>
      <c r="F3395" s="27"/>
      <c r="G3395" s="27"/>
      <c r="H3395" s="27" t="s">
        <v>43</v>
      </c>
      <c r="I3395" s="29"/>
      <c r="J3395" s="30" t="s">
        <v>563</v>
      </c>
      <c r="K3395" s="31"/>
      <c r="L3395" s="28" t="s">
        <v>572</v>
      </c>
      <c r="M3395" s="31"/>
      <c r="N3395" s="28" t="s">
        <v>572</v>
      </c>
      <c r="O3395" s="27" t="s">
        <v>3383</v>
      </c>
      <c r="P3395" s="27" t="s">
        <v>570</v>
      </c>
      <c r="Q3395" t="b">
        <v>0</v>
      </c>
      <c r="S3395" t="b">
        <v>0</v>
      </c>
    </row>
    <row r="3396" spans="1:19" ht="48" x14ac:dyDescent="0.3">
      <c r="A3396" s="27">
        <v>29127</v>
      </c>
      <c r="B3396" s="34" t="s">
        <v>507</v>
      </c>
      <c r="C3396" s="27" t="s">
        <v>626</v>
      </c>
      <c r="D3396" s="27"/>
      <c r="E3396" s="35" t="s">
        <v>3406</v>
      </c>
      <c r="F3396" s="27"/>
      <c r="G3396" s="27"/>
      <c r="H3396" s="27" t="s">
        <v>43</v>
      </c>
      <c r="I3396" s="29"/>
      <c r="J3396" s="30" t="s">
        <v>563</v>
      </c>
      <c r="K3396" s="31"/>
      <c r="L3396" s="28" t="s">
        <v>572</v>
      </c>
      <c r="M3396" s="31"/>
      <c r="N3396" s="28" t="s">
        <v>572</v>
      </c>
      <c r="O3396" s="27" t="s">
        <v>3383</v>
      </c>
      <c r="P3396" s="27" t="s">
        <v>570</v>
      </c>
      <c r="Q3396" t="b">
        <v>0</v>
      </c>
      <c r="S3396" t="b">
        <v>0</v>
      </c>
    </row>
    <row r="3397" spans="1:19" ht="28.8" x14ac:dyDescent="0.3">
      <c r="A3397" s="27">
        <v>29128</v>
      </c>
      <c r="B3397" s="34" t="s">
        <v>507</v>
      </c>
      <c r="C3397" s="27" t="s">
        <v>628</v>
      </c>
      <c r="D3397" s="27"/>
      <c r="E3397" s="35" t="s">
        <v>3387</v>
      </c>
      <c r="F3397" s="27"/>
      <c r="G3397" s="27"/>
      <c r="H3397" s="27" t="s">
        <v>43</v>
      </c>
      <c r="I3397" s="29"/>
      <c r="J3397" s="30" t="s">
        <v>563</v>
      </c>
      <c r="K3397" s="31"/>
      <c r="L3397" s="28" t="s">
        <v>572</v>
      </c>
      <c r="M3397" s="31"/>
      <c r="N3397" s="28" t="s">
        <v>572</v>
      </c>
      <c r="O3397" s="27" t="s">
        <v>3383</v>
      </c>
      <c r="P3397" s="27" t="s">
        <v>570</v>
      </c>
      <c r="Q3397" t="b">
        <v>0</v>
      </c>
      <c r="S3397" t="b">
        <v>0</v>
      </c>
    </row>
    <row r="3398" spans="1:19" ht="28.8" x14ac:dyDescent="0.3">
      <c r="A3398" s="27">
        <v>29129</v>
      </c>
      <c r="B3398" s="34" t="s">
        <v>507</v>
      </c>
      <c r="C3398" s="27" t="s">
        <v>629</v>
      </c>
      <c r="D3398" s="27"/>
      <c r="E3398" s="35" t="s">
        <v>3388</v>
      </c>
      <c r="F3398" s="27"/>
      <c r="G3398" s="27"/>
      <c r="H3398" s="27" t="s">
        <v>43</v>
      </c>
      <c r="I3398" s="29"/>
      <c r="J3398" s="30" t="s">
        <v>563</v>
      </c>
      <c r="K3398" s="31"/>
      <c r="L3398" s="28" t="s">
        <v>572</v>
      </c>
      <c r="M3398" s="31"/>
      <c r="N3398" s="28" t="s">
        <v>572</v>
      </c>
      <c r="O3398" s="27" t="s">
        <v>3383</v>
      </c>
      <c r="P3398" s="27" t="s">
        <v>570</v>
      </c>
      <c r="Q3398" t="b">
        <v>0</v>
      </c>
      <c r="S3398" t="b">
        <v>0</v>
      </c>
    </row>
    <row r="3399" spans="1:19" ht="28.8" x14ac:dyDescent="0.3">
      <c r="A3399" s="27">
        <v>29130</v>
      </c>
      <c r="B3399" s="34" t="s">
        <v>507</v>
      </c>
      <c r="C3399" s="27" t="s">
        <v>2076</v>
      </c>
      <c r="D3399" s="27"/>
      <c r="E3399" s="35" t="s">
        <v>3389</v>
      </c>
      <c r="F3399" s="27"/>
      <c r="G3399" s="27"/>
      <c r="H3399" s="27" t="s">
        <v>43</v>
      </c>
      <c r="I3399" s="29"/>
      <c r="J3399" s="30" t="s">
        <v>563</v>
      </c>
      <c r="K3399" s="31"/>
      <c r="L3399" s="28" t="s">
        <v>572</v>
      </c>
      <c r="M3399" s="31"/>
      <c r="N3399" s="28" t="s">
        <v>572</v>
      </c>
      <c r="O3399" s="27" t="s">
        <v>3383</v>
      </c>
      <c r="P3399" s="27" t="s">
        <v>570</v>
      </c>
      <c r="Q3399" t="b">
        <v>0</v>
      </c>
      <c r="S3399" t="b">
        <v>0</v>
      </c>
    </row>
    <row r="3400" spans="1:19" ht="28.8" x14ac:dyDescent="0.3">
      <c r="A3400" s="27">
        <v>29131</v>
      </c>
      <c r="B3400" s="34" t="s">
        <v>507</v>
      </c>
      <c r="C3400" s="27" t="s">
        <v>2152</v>
      </c>
      <c r="D3400" s="27"/>
      <c r="E3400" s="35" t="s">
        <v>3390</v>
      </c>
      <c r="F3400" s="27"/>
      <c r="G3400" s="27"/>
      <c r="H3400" s="27" t="s">
        <v>43</v>
      </c>
      <c r="I3400" s="29"/>
      <c r="J3400" s="30" t="s">
        <v>563</v>
      </c>
      <c r="K3400" s="31"/>
      <c r="L3400" s="28" t="s">
        <v>572</v>
      </c>
      <c r="M3400" s="31"/>
      <c r="N3400" s="28" t="s">
        <v>572</v>
      </c>
      <c r="O3400" s="27" t="s">
        <v>3383</v>
      </c>
      <c r="P3400" s="27" t="s">
        <v>570</v>
      </c>
      <c r="Q3400" t="b">
        <v>0</v>
      </c>
      <c r="S3400" t="b">
        <v>0</v>
      </c>
    </row>
    <row r="3401" spans="1:19" ht="28.8" x14ac:dyDescent="0.3">
      <c r="A3401" s="27">
        <v>29132</v>
      </c>
      <c r="B3401" s="34" t="s">
        <v>507</v>
      </c>
      <c r="C3401" s="27" t="s">
        <v>2154</v>
      </c>
      <c r="D3401" s="27"/>
      <c r="E3401" s="35" t="s">
        <v>3391</v>
      </c>
      <c r="F3401" s="27"/>
      <c r="G3401" s="27"/>
      <c r="H3401" s="27" t="s">
        <v>43</v>
      </c>
      <c r="I3401" s="29"/>
      <c r="J3401" s="30" t="s">
        <v>563</v>
      </c>
      <c r="K3401" s="31"/>
      <c r="L3401" s="28" t="s">
        <v>572</v>
      </c>
      <c r="M3401" s="31"/>
      <c r="N3401" s="28" t="s">
        <v>572</v>
      </c>
      <c r="O3401" s="27" t="s">
        <v>3383</v>
      </c>
      <c r="P3401" s="27" t="s">
        <v>570</v>
      </c>
      <c r="Q3401" t="b">
        <v>0</v>
      </c>
      <c r="S3401" t="b">
        <v>0</v>
      </c>
    </row>
    <row r="3402" spans="1:19" ht="28.8" x14ac:dyDescent="0.3">
      <c r="A3402" s="27">
        <v>29133</v>
      </c>
      <c r="B3402" s="34" t="s">
        <v>507</v>
      </c>
      <c r="C3402" s="27" t="s">
        <v>2156</v>
      </c>
      <c r="D3402" s="27"/>
      <c r="E3402" s="35" t="s">
        <v>3392</v>
      </c>
      <c r="F3402" s="27"/>
      <c r="G3402" s="27"/>
      <c r="H3402" s="27" t="s">
        <v>43</v>
      </c>
      <c r="I3402" s="29"/>
      <c r="J3402" s="30" t="s">
        <v>563</v>
      </c>
      <c r="K3402" s="31"/>
      <c r="L3402" s="28" t="s">
        <v>572</v>
      </c>
      <c r="M3402" s="31"/>
      <c r="N3402" s="28" t="s">
        <v>572</v>
      </c>
      <c r="O3402" s="27" t="s">
        <v>3383</v>
      </c>
      <c r="P3402" s="27" t="s">
        <v>570</v>
      </c>
      <c r="Q3402" t="b">
        <v>0</v>
      </c>
      <c r="S3402" t="b">
        <v>0</v>
      </c>
    </row>
    <row r="3403" spans="1:19" ht="28.8" x14ac:dyDescent="0.3">
      <c r="A3403" s="27">
        <v>29134</v>
      </c>
      <c r="B3403" s="34" t="s">
        <v>507</v>
      </c>
      <c r="C3403" s="27" t="s">
        <v>2158</v>
      </c>
      <c r="D3403" s="27"/>
      <c r="E3403" s="35" t="s">
        <v>3393</v>
      </c>
      <c r="F3403" s="27"/>
      <c r="G3403" s="27"/>
      <c r="H3403" s="27" t="s">
        <v>43</v>
      </c>
      <c r="I3403" s="29"/>
      <c r="J3403" s="30" t="s">
        <v>563</v>
      </c>
      <c r="K3403" s="31"/>
      <c r="L3403" s="28" t="s">
        <v>572</v>
      </c>
      <c r="M3403" s="31"/>
      <c r="N3403" s="28" t="s">
        <v>572</v>
      </c>
      <c r="O3403" s="27" t="s">
        <v>3383</v>
      </c>
      <c r="P3403" s="27" t="s">
        <v>570</v>
      </c>
      <c r="Q3403" t="b">
        <v>0</v>
      </c>
      <c r="S3403" t="b">
        <v>0</v>
      </c>
    </row>
    <row r="3404" spans="1:19" ht="28.8" x14ac:dyDescent="0.3">
      <c r="A3404" s="27">
        <v>29135</v>
      </c>
      <c r="B3404" s="34" t="s">
        <v>507</v>
      </c>
      <c r="C3404" s="27" t="s">
        <v>2160</v>
      </c>
      <c r="D3404" s="27"/>
      <c r="E3404" s="35" t="s">
        <v>3394</v>
      </c>
      <c r="F3404" s="27"/>
      <c r="G3404" s="27"/>
      <c r="H3404" s="27" t="s">
        <v>43</v>
      </c>
      <c r="I3404" s="29"/>
      <c r="J3404" s="30" t="s">
        <v>563</v>
      </c>
      <c r="K3404" s="31"/>
      <c r="L3404" s="28" t="s">
        <v>572</v>
      </c>
      <c r="M3404" s="31"/>
      <c r="N3404" s="28" t="s">
        <v>572</v>
      </c>
      <c r="O3404" s="27" t="s">
        <v>3383</v>
      </c>
      <c r="P3404" s="27" t="s">
        <v>570</v>
      </c>
      <c r="Q3404" t="b">
        <v>0</v>
      </c>
      <c r="S3404" t="b">
        <v>0</v>
      </c>
    </row>
    <row r="3405" spans="1:19" ht="28.8" x14ac:dyDescent="0.3">
      <c r="A3405" s="27">
        <v>29136</v>
      </c>
      <c r="B3405" s="34" t="s">
        <v>507</v>
      </c>
      <c r="C3405" s="27" t="s">
        <v>3395</v>
      </c>
      <c r="D3405" s="27"/>
      <c r="E3405" s="35" t="s">
        <v>3396</v>
      </c>
      <c r="F3405" s="27"/>
      <c r="G3405" s="27"/>
      <c r="H3405" s="27" t="s">
        <v>43</v>
      </c>
      <c r="I3405" s="29"/>
      <c r="J3405" s="30" t="s">
        <v>563</v>
      </c>
      <c r="K3405" s="31"/>
      <c r="L3405" s="28" t="s">
        <v>572</v>
      </c>
      <c r="M3405" s="31"/>
      <c r="N3405" s="28" t="s">
        <v>572</v>
      </c>
      <c r="O3405" s="27" t="s">
        <v>3383</v>
      </c>
      <c r="P3405" s="27" t="s">
        <v>570</v>
      </c>
      <c r="Q3405" t="b">
        <v>0</v>
      </c>
      <c r="S3405" t="b">
        <v>0</v>
      </c>
    </row>
    <row r="3406" spans="1:19" ht="28.8" x14ac:dyDescent="0.3">
      <c r="A3406" s="27">
        <v>29137</v>
      </c>
      <c r="B3406" s="34" t="s">
        <v>507</v>
      </c>
      <c r="C3406" s="27" t="s">
        <v>840</v>
      </c>
      <c r="D3406" s="27"/>
      <c r="E3406" s="35" t="s">
        <v>3397</v>
      </c>
      <c r="F3406" s="27"/>
      <c r="G3406" s="27"/>
      <c r="H3406" s="27" t="s">
        <v>43</v>
      </c>
      <c r="I3406" s="29"/>
      <c r="J3406" s="30" t="s">
        <v>563</v>
      </c>
      <c r="K3406" s="31"/>
      <c r="L3406" s="28" t="s">
        <v>572</v>
      </c>
      <c r="M3406" s="31"/>
      <c r="N3406" s="28" t="s">
        <v>572</v>
      </c>
      <c r="O3406" s="27" t="s">
        <v>3383</v>
      </c>
      <c r="P3406" s="27" t="s">
        <v>570</v>
      </c>
      <c r="Q3406" t="b">
        <v>0</v>
      </c>
      <c r="S3406" t="b">
        <v>0</v>
      </c>
    </row>
    <row r="3407" spans="1:19" ht="28.8" x14ac:dyDescent="0.3">
      <c r="A3407" s="27">
        <v>29138</v>
      </c>
      <c r="B3407" s="34" t="s">
        <v>507</v>
      </c>
      <c r="C3407" s="27" t="s">
        <v>571</v>
      </c>
      <c r="D3407" s="27"/>
      <c r="E3407" s="35" t="s">
        <v>3407</v>
      </c>
      <c r="F3407" s="27"/>
      <c r="G3407" s="27"/>
      <c r="H3407" s="27" t="s">
        <v>43</v>
      </c>
      <c r="I3407" s="29"/>
      <c r="J3407" s="30" t="s">
        <v>563</v>
      </c>
      <c r="K3407" s="31"/>
      <c r="L3407" s="28" t="s">
        <v>572</v>
      </c>
      <c r="M3407" s="31"/>
      <c r="N3407" s="28" t="s">
        <v>572</v>
      </c>
      <c r="O3407" s="27" t="s">
        <v>3383</v>
      </c>
      <c r="P3407" s="27" t="s">
        <v>570</v>
      </c>
      <c r="Q3407" t="b">
        <v>0</v>
      </c>
      <c r="S3407" t="b">
        <v>0</v>
      </c>
    </row>
    <row r="3408" spans="1:19" ht="28.8" x14ac:dyDescent="0.3">
      <c r="A3408" s="27">
        <v>29139</v>
      </c>
      <c r="B3408" s="34" t="s">
        <v>507</v>
      </c>
      <c r="C3408" s="27" t="s">
        <v>584</v>
      </c>
      <c r="D3408" s="27"/>
      <c r="E3408" s="35" t="s">
        <v>3399</v>
      </c>
      <c r="F3408" s="27"/>
      <c r="G3408" s="27"/>
      <c r="H3408" s="27" t="s">
        <v>43</v>
      </c>
      <c r="I3408" s="29"/>
      <c r="J3408" s="30" t="s">
        <v>563</v>
      </c>
      <c r="K3408" s="31"/>
      <c r="L3408" s="28" t="s">
        <v>572</v>
      </c>
      <c r="M3408" s="31"/>
      <c r="N3408" s="28" t="s">
        <v>572</v>
      </c>
      <c r="O3408" s="27" t="s">
        <v>3383</v>
      </c>
      <c r="P3408" s="27" t="s">
        <v>570</v>
      </c>
      <c r="Q3408" t="b">
        <v>0</v>
      </c>
      <c r="S3408" t="b">
        <v>0</v>
      </c>
    </row>
    <row r="3409" spans="1:19" ht="28.8" x14ac:dyDescent="0.3">
      <c r="A3409" s="27">
        <v>29140</v>
      </c>
      <c r="B3409" s="34" t="s">
        <v>507</v>
      </c>
      <c r="C3409" s="27" t="s">
        <v>1746</v>
      </c>
      <c r="D3409" s="27"/>
      <c r="E3409" s="35" t="s">
        <v>3400</v>
      </c>
      <c r="F3409" s="27"/>
      <c r="G3409" s="27"/>
      <c r="H3409" s="27" t="s">
        <v>43</v>
      </c>
      <c r="I3409" s="29"/>
      <c r="J3409" s="30" t="s">
        <v>563</v>
      </c>
      <c r="K3409" s="31"/>
      <c r="L3409" s="28" t="s">
        <v>572</v>
      </c>
      <c r="M3409" s="31"/>
      <c r="N3409" s="28" t="s">
        <v>572</v>
      </c>
      <c r="O3409" s="27" t="s">
        <v>3383</v>
      </c>
      <c r="P3409" s="27" t="s">
        <v>570</v>
      </c>
      <c r="Q3409" t="b">
        <v>0</v>
      </c>
      <c r="S3409" t="b">
        <v>0</v>
      </c>
    </row>
    <row r="3410" spans="1:19" ht="28.8" x14ac:dyDescent="0.3">
      <c r="A3410" s="27">
        <v>27947</v>
      </c>
      <c r="B3410" s="34" t="s">
        <v>507</v>
      </c>
      <c r="C3410" s="27" t="s">
        <v>1748</v>
      </c>
      <c r="D3410" s="27"/>
      <c r="E3410" s="35" t="s">
        <v>3401</v>
      </c>
      <c r="F3410" s="27"/>
      <c r="G3410" s="27"/>
      <c r="H3410" s="27" t="s">
        <v>43</v>
      </c>
      <c r="I3410" s="29"/>
      <c r="J3410" s="30" t="s">
        <v>563</v>
      </c>
      <c r="K3410" s="31"/>
      <c r="L3410" s="28" t="s">
        <v>572</v>
      </c>
      <c r="M3410" s="31"/>
      <c r="N3410" s="28" t="s">
        <v>572</v>
      </c>
      <c r="O3410" s="27" t="s">
        <v>3383</v>
      </c>
      <c r="P3410" s="27" t="s">
        <v>570</v>
      </c>
      <c r="Q3410" t="b">
        <v>0</v>
      </c>
      <c r="S3410" t="b">
        <v>0</v>
      </c>
    </row>
    <row r="3411" spans="1:19" ht="28.8" x14ac:dyDescent="0.3">
      <c r="A3411" s="27">
        <v>27948</v>
      </c>
      <c r="B3411" s="34" t="s">
        <v>507</v>
      </c>
      <c r="C3411" s="27" t="s">
        <v>2080</v>
      </c>
      <c r="D3411" s="27"/>
      <c r="E3411" s="35" t="s">
        <v>3402</v>
      </c>
      <c r="F3411" s="27"/>
      <c r="G3411" s="27"/>
      <c r="H3411" s="27" t="s">
        <v>43</v>
      </c>
      <c r="I3411" s="29"/>
      <c r="J3411" s="30" t="s">
        <v>563</v>
      </c>
      <c r="K3411" s="31"/>
      <c r="L3411" s="28" t="s">
        <v>572</v>
      </c>
      <c r="M3411" s="31"/>
      <c r="N3411" s="28" t="s">
        <v>572</v>
      </c>
      <c r="O3411" s="27" t="s">
        <v>3383</v>
      </c>
      <c r="P3411" s="27" t="s">
        <v>570</v>
      </c>
      <c r="Q3411" t="b">
        <v>0</v>
      </c>
      <c r="S3411" t="b">
        <v>0</v>
      </c>
    </row>
    <row r="3412" spans="1:19" ht="28.8" x14ac:dyDescent="0.3">
      <c r="A3412" s="27">
        <v>27949</v>
      </c>
      <c r="B3412" s="34" t="s">
        <v>507</v>
      </c>
      <c r="C3412" s="27" t="s">
        <v>586</v>
      </c>
      <c r="D3412" s="27"/>
      <c r="E3412" s="35" t="s">
        <v>3408</v>
      </c>
      <c r="F3412" s="27"/>
      <c r="G3412" s="27"/>
      <c r="H3412" s="27" t="s">
        <v>43</v>
      </c>
      <c r="I3412" s="29"/>
      <c r="J3412" s="33" t="s">
        <v>588</v>
      </c>
      <c r="K3412" s="31"/>
      <c r="L3412" s="28" t="s">
        <v>572</v>
      </c>
      <c r="M3412" s="31"/>
      <c r="N3412" s="28" t="s">
        <v>572</v>
      </c>
      <c r="O3412" s="27" t="s">
        <v>3383</v>
      </c>
      <c r="P3412" s="27" t="s">
        <v>570</v>
      </c>
      <c r="Q3412" t="b">
        <v>0</v>
      </c>
      <c r="S3412" t="b">
        <v>0</v>
      </c>
    </row>
    <row r="3413" spans="1:19" ht="36" x14ac:dyDescent="0.3">
      <c r="A3413" s="27">
        <v>27950</v>
      </c>
      <c r="B3413" s="34" t="s">
        <v>507</v>
      </c>
      <c r="C3413" s="27" t="s">
        <v>573</v>
      </c>
      <c r="D3413" s="27"/>
      <c r="E3413" s="35" t="s">
        <v>3404</v>
      </c>
      <c r="F3413" s="27"/>
      <c r="G3413" s="27"/>
      <c r="H3413" s="27" t="s">
        <v>43</v>
      </c>
      <c r="I3413" s="29"/>
      <c r="J3413" s="33" t="s">
        <v>588</v>
      </c>
      <c r="K3413" s="31"/>
      <c r="L3413" s="28" t="s">
        <v>572</v>
      </c>
      <c r="M3413" s="31"/>
      <c r="N3413" s="28" t="s">
        <v>572</v>
      </c>
      <c r="O3413" s="27" t="s">
        <v>3383</v>
      </c>
      <c r="P3413" s="27" t="s">
        <v>570</v>
      </c>
      <c r="Q3413" t="b">
        <v>0</v>
      </c>
      <c r="S3413" t="b">
        <v>0</v>
      </c>
    </row>
    <row r="3414" spans="1:19" ht="60" x14ac:dyDescent="0.3">
      <c r="A3414" s="27">
        <v>27951</v>
      </c>
      <c r="B3414" s="34" t="s">
        <v>508</v>
      </c>
      <c r="C3414" s="27" t="s">
        <v>561</v>
      </c>
      <c r="D3414" s="27"/>
      <c r="E3414" s="35" t="s">
        <v>3409</v>
      </c>
      <c r="F3414" s="27"/>
      <c r="G3414" s="27"/>
      <c r="H3414" s="27" t="s">
        <v>43</v>
      </c>
      <c r="I3414" s="29"/>
      <c r="J3414" s="30" t="s">
        <v>563</v>
      </c>
      <c r="K3414" s="31"/>
      <c r="L3414" s="28" t="s">
        <v>572</v>
      </c>
      <c r="M3414" s="31"/>
      <c r="N3414" s="28" t="s">
        <v>572</v>
      </c>
      <c r="O3414" s="27" t="s">
        <v>1487</v>
      </c>
      <c r="P3414" s="27" t="s">
        <v>570</v>
      </c>
      <c r="Q3414" t="b">
        <v>0</v>
      </c>
      <c r="S3414" t="b">
        <v>0</v>
      </c>
    </row>
    <row r="3415" spans="1:19" ht="28.8" x14ac:dyDescent="0.3">
      <c r="A3415" s="27">
        <v>27952</v>
      </c>
      <c r="B3415" s="34" t="s">
        <v>508</v>
      </c>
      <c r="C3415" s="27" t="s">
        <v>581</v>
      </c>
      <c r="D3415" s="27"/>
      <c r="E3415" s="35" t="s">
        <v>3410</v>
      </c>
      <c r="F3415" s="27"/>
      <c r="G3415" s="27"/>
      <c r="H3415" s="27" t="s">
        <v>43</v>
      </c>
      <c r="I3415" s="29"/>
      <c r="J3415" s="27" t="s">
        <v>605</v>
      </c>
      <c r="K3415" s="31"/>
      <c r="L3415" s="28" t="s">
        <v>572</v>
      </c>
      <c r="M3415" s="31"/>
      <c r="N3415" s="28" t="s">
        <v>572</v>
      </c>
      <c r="O3415" s="27" t="s">
        <v>1487</v>
      </c>
      <c r="P3415" s="27" t="s">
        <v>570</v>
      </c>
      <c r="Q3415" t="b">
        <v>0</v>
      </c>
      <c r="S3415" t="b">
        <v>0</v>
      </c>
    </row>
    <row r="3416" spans="1:19" ht="28.8" x14ac:dyDescent="0.3">
      <c r="A3416" s="27">
        <v>27953</v>
      </c>
      <c r="B3416" s="34" t="s">
        <v>508</v>
      </c>
      <c r="C3416" s="27" t="s">
        <v>1942</v>
      </c>
      <c r="D3416" s="27"/>
      <c r="E3416" s="35" t="s">
        <v>3411</v>
      </c>
      <c r="F3416" s="27"/>
      <c r="G3416" s="27"/>
      <c r="H3416" s="27" t="s">
        <v>43</v>
      </c>
      <c r="I3416" s="29"/>
      <c r="J3416" s="27" t="s">
        <v>605</v>
      </c>
      <c r="K3416" s="31"/>
      <c r="L3416" s="28" t="s">
        <v>572</v>
      </c>
      <c r="M3416" s="31"/>
      <c r="N3416" s="28" t="s">
        <v>572</v>
      </c>
      <c r="O3416" s="27" t="s">
        <v>1487</v>
      </c>
      <c r="P3416" s="27" t="s">
        <v>570</v>
      </c>
      <c r="Q3416" t="b">
        <v>0</v>
      </c>
      <c r="S3416" t="b">
        <v>0</v>
      </c>
    </row>
    <row r="3417" spans="1:19" ht="28.8" x14ac:dyDescent="0.3">
      <c r="A3417" s="27">
        <v>27954</v>
      </c>
      <c r="B3417" s="34" t="s">
        <v>508</v>
      </c>
      <c r="C3417" s="27" t="s">
        <v>1943</v>
      </c>
      <c r="D3417" s="27"/>
      <c r="E3417" s="35" t="s">
        <v>3412</v>
      </c>
      <c r="F3417" s="27"/>
      <c r="G3417" s="27"/>
      <c r="H3417" s="27" t="s">
        <v>43</v>
      </c>
      <c r="I3417" s="29"/>
      <c r="J3417" s="27" t="s">
        <v>605</v>
      </c>
      <c r="K3417" s="31"/>
      <c r="L3417" s="28" t="s">
        <v>572</v>
      </c>
      <c r="M3417" s="31"/>
      <c r="N3417" s="28" t="s">
        <v>572</v>
      </c>
      <c r="O3417" s="27" t="s">
        <v>1487</v>
      </c>
      <c r="P3417" s="27" t="s">
        <v>570</v>
      </c>
      <c r="Q3417" t="b">
        <v>0</v>
      </c>
      <c r="S3417" t="b">
        <v>0</v>
      </c>
    </row>
    <row r="3418" spans="1:19" ht="28.8" x14ac:dyDescent="0.3">
      <c r="A3418" s="27">
        <v>27955</v>
      </c>
      <c r="B3418" s="34" t="s">
        <v>508</v>
      </c>
      <c r="C3418" s="27" t="s">
        <v>1945</v>
      </c>
      <c r="D3418" s="27"/>
      <c r="E3418" s="35" t="s">
        <v>3413</v>
      </c>
      <c r="F3418" s="27"/>
      <c r="G3418" s="27"/>
      <c r="H3418" s="27" t="s">
        <v>43</v>
      </c>
      <c r="I3418" s="29"/>
      <c r="J3418" s="27" t="s">
        <v>605</v>
      </c>
      <c r="K3418" s="31"/>
      <c r="L3418" s="28" t="s">
        <v>572</v>
      </c>
      <c r="M3418" s="31"/>
      <c r="N3418" s="28" t="s">
        <v>572</v>
      </c>
      <c r="O3418" s="27" t="s">
        <v>1487</v>
      </c>
      <c r="P3418" s="27" t="s">
        <v>570</v>
      </c>
      <c r="Q3418" t="b">
        <v>0</v>
      </c>
      <c r="S3418" t="b">
        <v>0</v>
      </c>
    </row>
    <row r="3419" spans="1:19" ht="28.8" x14ac:dyDescent="0.3">
      <c r="A3419" s="27">
        <v>27956</v>
      </c>
      <c r="B3419" s="34" t="s">
        <v>508</v>
      </c>
      <c r="C3419" s="27" t="s">
        <v>1947</v>
      </c>
      <c r="D3419" s="27"/>
      <c r="E3419" s="35" t="s">
        <v>3414</v>
      </c>
      <c r="F3419" s="27"/>
      <c r="G3419" s="27"/>
      <c r="H3419" s="27" t="s">
        <v>43</v>
      </c>
      <c r="I3419" s="29"/>
      <c r="J3419" s="27" t="s">
        <v>605</v>
      </c>
      <c r="K3419" s="31"/>
      <c r="L3419" s="28" t="s">
        <v>572</v>
      </c>
      <c r="M3419" s="31"/>
      <c r="N3419" s="28" t="s">
        <v>572</v>
      </c>
      <c r="O3419" s="27" t="s">
        <v>1487</v>
      </c>
      <c r="P3419" s="27" t="s">
        <v>570</v>
      </c>
      <c r="Q3419" t="b">
        <v>0</v>
      </c>
      <c r="S3419" t="b">
        <v>0</v>
      </c>
    </row>
    <row r="3420" spans="1:19" ht="28.8" x14ac:dyDescent="0.3">
      <c r="A3420" s="27">
        <v>27957</v>
      </c>
      <c r="B3420" s="34" t="s">
        <v>508</v>
      </c>
      <c r="C3420" s="27" t="s">
        <v>1948</v>
      </c>
      <c r="D3420" s="27"/>
      <c r="E3420" s="35" t="s">
        <v>3415</v>
      </c>
      <c r="F3420" s="27"/>
      <c r="G3420" s="27"/>
      <c r="H3420" s="27" t="s">
        <v>43</v>
      </c>
      <c r="I3420" s="29"/>
      <c r="J3420" s="27" t="s">
        <v>605</v>
      </c>
      <c r="K3420" s="31"/>
      <c r="L3420" s="28" t="s">
        <v>572</v>
      </c>
      <c r="M3420" s="31"/>
      <c r="N3420" s="28" t="s">
        <v>572</v>
      </c>
      <c r="O3420" s="27" t="s">
        <v>1487</v>
      </c>
      <c r="P3420" s="27" t="s">
        <v>570</v>
      </c>
      <c r="Q3420" t="b">
        <v>0</v>
      </c>
      <c r="S3420" t="b">
        <v>0</v>
      </c>
    </row>
    <row r="3421" spans="1:19" ht="28.8" x14ac:dyDescent="0.3">
      <c r="A3421" s="27">
        <v>27958</v>
      </c>
      <c r="B3421" s="34" t="s">
        <v>508</v>
      </c>
      <c r="C3421" s="27" t="s">
        <v>1950</v>
      </c>
      <c r="D3421" s="27"/>
      <c r="E3421" s="35" t="s">
        <v>3416</v>
      </c>
      <c r="F3421" s="27"/>
      <c r="G3421" s="27"/>
      <c r="H3421" s="27" t="s">
        <v>43</v>
      </c>
      <c r="I3421" s="29"/>
      <c r="J3421" s="27" t="s">
        <v>605</v>
      </c>
      <c r="K3421" s="31"/>
      <c r="L3421" s="28" t="s">
        <v>572</v>
      </c>
      <c r="M3421" s="31"/>
      <c r="N3421" s="28" t="s">
        <v>572</v>
      </c>
      <c r="O3421" s="27" t="s">
        <v>1487</v>
      </c>
      <c r="P3421" s="27" t="s">
        <v>570</v>
      </c>
      <c r="Q3421" t="b">
        <v>0</v>
      </c>
      <c r="S3421" t="b">
        <v>0</v>
      </c>
    </row>
    <row r="3422" spans="1:19" ht="48" x14ac:dyDescent="0.3">
      <c r="A3422" s="27">
        <v>29141</v>
      </c>
      <c r="B3422" s="34" t="s">
        <v>508</v>
      </c>
      <c r="C3422" s="27" t="s">
        <v>571</v>
      </c>
      <c r="D3422" s="27"/>
      <c r="E3422" s="35" t="s">
        <v>3417</v>
      </c>
      <c r="F3422" s="27"/>
      <c r="G3422" s="27"/>
      <c r="H3422" s="27" t="s">
        <v>43</v>
      </c>
      <c r="I3422" s="29"/>
      <c r="J3422" s="32" t="s">
        <v>580</v>
      </c>
      <c r="K3422" s="31"/>
      <c r="L3422" s="28" t="s">
        <v>572</v>
      </c>
      <c r="M3422" s="31"/>
      <c r="N3422" s="28" t="s">
        <v>572</v>
      </c>
      <c r="O3422" s="27" t="s">
        <v>1487</v>
      </c>
      <c r="P3422" s="27" t="s">
        <v>570</v>
      </c>
      <c r="Q3422" t="b">
        <v>0</v>
      </c>
      <c r="S3422" t="b">
        <v>0</v>
      </c>
    </row>
    <row r="3423" spans="1:19" ht="36" x14ac:dyDescent="0.3">
      <c r="A3423" s="27">
        <v>29142</v>
      </c>
      <c r="B3423" s="34" t="s">
        <v>508</v>
      </c>
      <c r="C3423" s="27" t="s">
        <v>584</v>
      </c>
      <c r="D3423" s="27"/>
      <c r="E3423" s="35" t="s">
        <v>3418</v>
      </c>
      <c r="F3423" s="27"/>
      <c r="G3423" s="27"/>
      <c r="H3423" s="27" t="s">
        <v>43</v>
      </c>
      <c r="I3423" s="29"/>
      <c r="J3423" s="27" t="s">
        <v>605</v>
      </c>
      <c r="K3423" s="31"/>
      <c r="L3423" s="28" t="s">
        <v>572</v>
      </c>
      <c r="M3423" s="31"/>
      <c r="N3423" s="28" t="s">
        <v>572</v>
      </c>
      <c r="O3423" s="27" t="s">
        <v>1487</v>
      </c>
      <c r="P3423" s="27" t="s">
        <v>570</v>
      </c>
      <c r="Q3423" t="b">
        <v>0</v>
      </c>
      <c r="S3423" t="b">
        <v>0</v>
      </c>
    </row>
    <row r="3424" spans="1:19" ht="28.8" x14ac:dyDescent="0.3">
      <c r="A3424" s="27">
        <v>29143</v>
      </c>
      <c r="B3424" s="34" t="s">
        <v>508</v>
      </c>
      <c r="C3424" s="27" t="s">
        <v>1746</v>
      </c>
      <c r="D3424" s="27"/>
      <c r="E3424" s="35" t="s">
        <v>3419</v>
      </c>
      <c r="F3424" s="27"/>
      <c r="G3424" s="27"/>
      <c r="H3424" s="27" t="s">
        <v>43</v>
      </c>
      <c r="I3424" s="29"/>
      <c r="J3424" s="27" t="s">
        <v>605</v>
      </c>
      <c r="K3424" s="31"/>
      <c r="L3424" s="28" t="s">
        <v>572</v>
      </c>
      <c r="M3424" s="31"/>
      <c r="N3424" s="28" t="s">
        <v>572</v>
      </c>
      <c r="O3424" s="27" t="s">
        <v>1487</v>
      </c>
      <c r="P3424" s="27" t="s">
        <v>570</v>
      </c>
      <c r="Q3424" t="b">
        <v>0</v>
      </c>
      <c r="S3424" t="b">
        <v>0</v>
      </c>
    </row>
    <row r="3425" spans="1:19" ht="28.8" x14ac:dyDescent="0.3">
      <c r="A3425" s="27">
        <v>29144</v>
      </c>
      <c r="B3425" s="34" t="s">
        <v>508</v>
      </c>
      <c r="C3425" s="27" t="s">
        <v>1748</v>
      </c>
      <c r="D3425" s="27"/>
      <c r="E3425" s="35" t="s">
        <v>3420</v>
      </c>
      <c r="F3425" s="27"/>
      <c r="G3425" s="27"/>
      <c r="H3425" s="27" t="s">
        <v>43</v>
      </c>
      <c r="I3425" s="29"/>
      <c r="J3425" s="27" t="s">
        <v>605</v>
      </c>
      <c r="K3425" s="31"/>
      <c r="L3425" s="28" t="s">
        <v>572</v>
      </c>
      <c r="M3425" s="31"/>
      <c r="N3425" s="28" t="s">
        <v>572</v>
      </c>
      <c r="O3425" s="27" t="s">
        <v>1487</v>
      </c>
      <c r="P3425" s="27" t="s">
        <v>570</v>
      </c>
      <c r="Q3425" t="b">
        <v>0</v>
      </c>
      <c r="S3425" t="b">
        <v>0</v>
      </c>
    </row>
    <row r="3426" spans="1:19" ht="28.8" x14ac:dyDescent="0.3">
      <c r="A3426" s="27">
        <v>29145</v>
      </c>
      <c r="B3426" s="34" t="s">
        <v>508</v>
      </c>
      <c r="C3426" s="27" t="s">
        <v>2080</v>
      </c>
      <c r="D3426" s="27"/>
      <c r="E3426" s="35" t="s">
        <v>3421</v>
      </c>
      <c r="F3426" s="27"/>
      <c r="G3426" s="27"/>
      <c r="H3426" s="27" t="s">
        <v>43</v>
      </c>
      <c r="I3426" s="29"/>
      <c r="J3426" s="27" t="s">
        <v>605</v>
      </c>
      <c r="K3426" s="31"/>
      <c r="L3426" s="28" t="s">
        <v>572</v>
      </c>
      <c r="M3426" s="31"/>
      <c r="N3426" s="28" t="s">
        <v>572</v>
      </c>
      <c r="O3426" s="27" t="s">
        <v>1487</v>
      </c>
      <c r="P3426" s="27" t="s">
        <v>570</v>
      </c>
      <c r="Q3426" t="b">
        <v>0</v>
      </c>
      <c r="S3426" t="b">
        <v>0</v>
      </c>
    </row>
    <row r="3427" spans="1:19" ht="144" x14ac:dyDescent="0.3">
      <c r="A3427" s="27">
        <v>29146</v>
      </c>
      <c r="B3427" s="34" t="s">
        <v>508</v>
      </c>
      <c r="C3427" s="27" t="s">
        <v>2081</v>
      </c>
      <c r="D3427" s="27"/>
      <c r="E3427" s="35" t="s">
        <v>3422</v>
      </c>
      <c r="F3427" s="27"/>
      <c r="G3427" s="27"/>
      <c r="H3427" s="27" t="s">
        <v>43</v>
      </c>
      <c r="I3427" s="29"/>
      <c r="J3427" s="27" t="s">
        <v>605</v>
      </c>
      <c r="K3427" s="31"/>
      <c r="L3427" s="28" t="s">
        <v>572</v>
      </c>
      <c r="M3427" s="31"/>
      <c r="N3427" s="28" t="s">
        <v>572</v>
      </c>
      <c r="O3427" s="27" t="s">
        <v>1487</v>
      </c>
      <c r="P3427" s="27" t="s">
        <v>570</v>
      </c>
      <c r="Q3427" t="b">
        <v>0</v>
      </c>
      <c r="S3427" t="b">
        <v>0</v>
      </c>
    </row>
    <row r="3428" spans="1:19" ht="60" x14ac:dyDescent="0.3">
      <c r="A3428" s="27">
        <v>29147</v>
      </c>
      <c r="B3428" s="34" t="s">
        <v>508</v>
      </c>
      <c r="C3428" s="27" t="s">
        <v>2082</v>
      </c>
      <c r="D3428" s="27"/>
      <c r="E3428" s="35" t="s">
        <v>3423</v>
      </c>
      <c r="F3428" s="27"/>
      <c r="G3428" s="27"/>
      <c r="H3428" s="27" t="s">
        <v>43</v>
      </c>
      <c r="I3428" s="29"/>
      <c r="J3428" s="27" t="s">
        <v>605</v>
      </c>
      <c r="K3428" s="31"/>
      <c r="L3428" s="28" t="s">
        <v>572</v>
      </c>
      <c r="M3428" s="31"/>
      <c r="N3428" s="28" t="s">
        <v>572</v>
      </c>
      <c r="O3428" s="27" t="s">
        <v>1487</v>
      </c>
      <c r="P3428" s="27" t="s">
        <v>570</v>
      </c>
      <c r="Q3428" t="b">
        <v>0</v>
      </c>
      <c r="S3428" t="b">
        <v>0</v>
      </c>
    </row>
    <row r="3429" spans="1:19" ht="36" x14ac:dyDescent="0.3">
      <c r="A3429" s="27">
        <v>29148</v>
      </c>
      <c r="B3429" s="34" t="s">
        <v>508</v>
      </c>
      <c r="C3429" s="27" t="s">
        <v>586</v>
      </c>
      <c r="D3429" s="27"/>
      <c r="E3429" s="35" t="s">
        <v>3424</v>
      </c>
      <c r="F3429" s="27"/>
      <c r="G3429" s="27"/>
      <c r="H3429" s="27" t="s">
        <v>43</v>
      </c>
      <c r="I3429" s="29"/>
      <c r="J3429" s="27" t="s">
        <v>605</v>
      </c>
      <c r="K3429" s="31"/>
      <c r="L3429" s="28" t="s">
        <v>572</v>
      </c>
      <c r="M3429" s="31"/>
      <c r="N3429" s="28" t="s">
        <v>572</v>
      </c>
      <c r="O3429" s="27" t="s">
        <v>1487</v>
      </c>
      <c r="P3429" s="27" t="s">
        <v>570</v>
      </c>
      <c r="Q3429" t="b">
        <v>0</v>
      </c>
      <c r="S3429" t="b">
        <v>0</v>
      </c>
    </row>
    <row r="3430" spans="1:19" ht="28.8" x14ac:dyDescent="0.3">
      <c r="A3430" s="27">
        <v>29149</v>
      </c>
      <c r="B3430" s="34" t="s">
        <v>508</v>
      </c>
      <c r="C3430" s="27" t="s">
        <v>801</v>
      </c>
      <c r="D3430" s="27"/>
      <c r="E3430" s="35" t="s">
        <v>3425</v>
      </c>
      <c r="F3430" s="27"/>
      <c r="G3430" s="27"/>
      <c r="H3430" s="27" t="s">
        <v>43</v>
      </c>
      <c r="I3430" s="29"/>
      <c r="J3430" s="27" t="s">
        <v>605</v>
      </c>
      <c r="K3430" s="31"/>
      <c r="L3430" s="28" t="s">
        <v>572</v>
      </c>
      <c r="M3430" s="31"/>
      <c r="N3430" s="28" t="s">
        <v>572</v>
      </c>
      <c r="O3430" s="27" t="s">
        <v>1487</v>
      </c>
      <c r="P3430" s="27" t="s">
        <v>570</v>
      </c>
      <c r="Q3430" t="b">
        <v>0</v>
      </c>
      <c r="S3430" t="b">
        <v>0</v>
      </c>
    </row>
    <row r="3431" spans="1:19" ht="72" x14ac:dyDescent="0.3">
      <c r="A3431" s="27">
        <v>29150</v>
      </c>
      <c r="B3431" s="34" t="s">
        <v>508</v>
      </c>
      <c r="C3431" s="27" t="s">
        <v>589</v>
      </c>
      <c r="D3431" s="27"/>
      <c r="E3431" s="35" t="s">
        <v>3426</v>
      </c>
      <c r="F3431" s="27"/>
      <c r="G3431" s="27"/>
      <c r="H3431" s="27" t="s">
        <v>43</v>
      </c>
      <c r="I3431" s="29"/>
      <c r="J3431" s="27" t="s">
        <v>605</v>
      </c>
      <c r="K3431" s="31"/>
      <c r="L3431" s="28" t="s">
        <v>572</v>
      </c>
      <c r="M3431" s="31"/>
      <c r="N3431" s="28" t="s">
        <v>572</v>
      </c>
      <c r="O3431" s="27" t="s">
        <v>1487</v>
      </c>
      <c r="P3431" s="27" t="s">
        <v>570</v>
      </c>
      <c r="Q3431" t="b">
        <v>0</v>
      </c>
      <c r="S3431" t="b">
        <v>0</v>
      </c>
    </row>
    <row r="3432" spans="1:19" ht="36" x14ac:dyDescent="0.3">
      <c r="A3432" s="27">
        <v>29151</v>
      </c>
      <c r="B3432" s="34" t="s">
        <v>508</v>
      </c>
      <c r="C3432" s="27" t="s">
        <v>591</v>
      </c>
      <c r="D3432" s="27"/>
      <c r="E3432" s="35" t="s">
        <v>3427</v>
      </c>
      <c r="F3432" s="27"/>
      <c r="G3432" s="27"/>
      <c r="H3432" s="27" t="s">
        <v>43</v>
      </c>
      <c r="I3432" s="29"/>
      <c r="J3432" s="27" t="s">
        <v>605</v>
      </c>
      <c r="K3432" s="31"/>
      <c r="L3432" s="28" t="s">
        <v>572</v>
      </c>
      <c r="M3432" s="31"/>
      <c r="N3432" s="28" t="s">
        <v>572</v>
      </c>
      <c r="O3432" s="27" t="s">
        <v>1487</v>
      </c>
      <c r="P3432" s="27" t="s">
        <v>570</v>
      </c>
      <c r="Q3432" t="b">
        <v>0</v>
      </c>
      <c r="S3432" t="b">
        <v>0</v>
      </c>
    </row>
    <row r="3433" spans="1:19" ht="48" x14ac:dyDescent="0.3">
      <c r="A3433" s="27">
        <v>29152</v>
      </c>
      <c r="B3433" s="34" t="s">
        <v>508</v>
      </c>
      <c r="C3433" s="27" t="s">
        <v>1557</v>
      </c>
      <c r="D3433" s="27"/>
      <c r="E3433" s="35" t="s">
        <v>3428</v>
      </c>
      <c r="F3433" s="27"/>
      <c r="G3433" s="27"/>
      <c r="H3433" s="27" t="s">
        <v>43</v>
      </c>
      <c r="I3433" s="29"/>
      <c r="J3433" s="27" t="s">
        <v>605</v>
      </c>
      <c r="K3433" s="31"/>
      <c r="L3433" s="28" t="s">
        <v>572</v>
      </c>
      <c r="M3433" s="31"/>
      <c r="N3433" s="28" t="s">
        <v>572</v>
      </c>
      <c r="O3433" s="27" t="s">
        <v>1487</v>
      </c>
      <c r="P3433" s="27" t="s">
        <v>570</v>
      </c>
      <c r="Q3433" t="b">
        <v>0</v>
      </c>
      <c r="S3433" t="b">
        <v>0</v>
      </c>
    </row>
    <row r="3434" spans="1:19" ht="28.8" x14ac:dyDescent="0.3">
      <c r="A3434" s="27">
        <v>29153</v>
      </c>
      <c r="B3434" s="34" t="s">
        <v>508</v>
      </c>
      <c r="C3434" s="27" t="s">
        <v>1559</v>
      </c>
      <c r="D3434" s="27"/>
      <c r="E3434" s="35" t="s">
        <v>3420</v>
      </c>
      <c r="F3434" s="27"/>
      <c r="G3434" s="27"/>
      <c r="H3434" s="27" t="s">
        <v>43</v>
      </c>
      <c r="I3434" s="29"/>
      <c r="J3434" s="27" t="s">
        <v>605</v>
      </c>
      <c r="K3434" s="31"/>
      <c r="L3434" s="28" t="s">
        <v>572</v>
      </c>
      <c r="M3434" s="31"/>
      <c r="N3434" s="28" t="s">
        <v>572</v>
      </c>
      <c r="O3434" s="27" t="s">
        <v>1487</v>
      </c>
      <c r="P3434" s="27" t="s">
        <v>570</v>
      </c>
      <c r="Q3434" t="b">
        <v>0</v>
      </c>
      <c r="S3434" t="b">
        <v>0</v>
      </c>
    </row>
    <row r="3435" spans="1:19" ht="120" x14ac:dyDescent="0.3">
      <c r="A3435" s="27">
        <v>29154</v>
      </c>
      <c r="B3435" s="34" t="s">
        <v>508</v>
      </c>
      <c r="C3435" s="27" t="s">
        <v>3429</v>
      </c>
      <c r="D3435" s="27"/>
      <c r="E3435" s="35" t="s">
        <v>3430</v>
      </c>
      <c r="F3435" s="27"/>
      <c r="G3435" s="27"/>
      <c r="H3435" s="27" t="s">
        <v>43</v>
      </c>
      <c r="I3435" s="29"/>
      <c r="J3435" s="27" t="s">
        <v>605</v>
      </c>
      <c r="K3435" s="31"/>
      <c r="L3435" s="28" t="s">
        <v>572</v>
      </c>
      <c r="M3435" s="31"/>
      <c r="N3435" s="28" t="s">
        <v>572</v>
      </c>
      <c r="O3435" s="27" t="s">
        <v>1487</v>
      </c>
      <c r="P3435" s="27" t="s">
        <v>570</v>
      </c>
      <c r="Q3435" t="b">
        <v>0</v>
      </c>
      <c r="S3435" t="b">
        <v>0</v>
      </c>
    </row>
    <row r="3436" spans="1:19" ht="48" x14ac:dyDescent="0.3">
      <c r="A3436" s="27">
        <v>29155</v>
      </c>
      <c r="B3436" s="34" t="s">
        <v>508</v>
      </c>
      <c r="C3436" s="27" t="s">
        <v>593</v>
      </c>
      <c r="D3436" s="27"/>
      <c r="E3436" s="35" t="s">
        <v>3431</v>
      </c>
      <c r="F3436" s="27"/>
      <c r="G3436" s="27"/>
      <c r="H3436" s="27" t="s">
        <v>43</v>
      </c>
      <c r="I3436" s="29"/>
      <c r="J3436" s="27" t="s">
        <v>605</v>
      </c>
      <c r="K3436" s="31"/>
      <c r="L3436" s="28" t="s">
        <v>572</v>
      </c>
      <c r="M3436" s="31"/>
      <c r="N3436" s="28" t="s">
        <v>572</v>
      </c>
      <c r="O3436" s="27" t="s">
        <v>1487</v>
      </c>
      <c r="P3436" s="27" t="s">
        <v>570</v>
      </c>
      <c r="Q3436" t="b">
        <v>0</v>
      </c>
      <c r="S3436" t="b">
        <v>0</v>
      </c>
    </row>
    <row r="3437" spans="1:19" ht="28.8" x14ac:dyDescent="0.3">
      <c r="A3437" s="27">
        <v>29156</v>
      </c>
      <c r="B3437" s="34" t="s">
        <v>508</v>
      </c>
      <c r="C3437" s="27" t="s">
        <v>595</v>
      </c>
      <c r="D3437" s="27"/>
      <c r="E3437" s="35" t="s">
        <v>3432</v>
      </c>
      <c r="F3437" s="27"/>
      <c r="G3437" s="27"/>
      <c r="H3437" s="27" t="s">
        <v>43</v>
      </c>
      <c r="I3437" s="29"/>
      <c r="J3437" s="27" t="s">
        <v>605</v>
      </c>
      <c r="K3437" s="31"/>
      <c r="L3437" s="28" t="s">
        <v>572</v>
      </c>
      <c r="M3437" s="31"/>
      <c r="N3437" s="28" t="s">
        <v>572</v>
      </c>
      <c r="O3437" s="27" t="s">
        <v>1487</v>
      </c>
      <c r="P3437" s="27" t="s">
        <v>570</v>
      </c>
      <c r="Q3437" t="b">
        <v>0</v>
      </c>
      <c r="S3437" t="b">
        <v>0</v>
      </c>
    </row>
    <row r="3438" spans="1:19" ht="28.8" x14ac:dyDescent="0.3">
      <c r="A3438" s="27">
        <v>29157</v>
      </c>
      <c r="B3438" s="34" t="s">
        <v>508</v>
      </c>
      <c r="C3438" s="27" t="s">
        <v>1609</v>
      </c>
      <c r="D3438" s="27"/>
      <c r="E3438" s="35" t="s">
        <v>3433</v>
      </c>
      <c r="F3438" s="27"/>
      <c r="G3438" s="27"/>
      <c r="H3438" s="27" t="s">
        <v>43</v>
      </c>
      <c r="I3438" s="29"/>
      <c r="J3438" s="27" t="s">
        <v>605</v>
      </c>
      <c r="K3438" s="31"/>
      <c r="L3438" s="28" t="s">
        <v>572</v>
      </c>
      <c r="M3438" s="31"/>
      <c r="N3438" s="28" t="s">
        <v>572</v>
      </c>
      <c r="O3438" s="27" t="s">
        <v>1487</v>
      </c>
      <c r="P3438" s="27" t="s">
        <v>570</v>
      </c>
      <c r="Q3438" t="b">
        <v>0</v>
      </c>
      <c r="S3438" t="b">
        <v>0</v>
      </c>
    </row>
    <row r="3439" spans="1:19" ht="36" x14ac:dyDescent="0.3">
      <c r="A3439" s="27">
        <v>29158</v>
      </c>
      <c r="B3439" s="34" t="s">
        <v>508</v>
      </c>
      <c r="C3439" s="27" t="s">
        <v>3434</v>
      </c>
      <c r="D3439" s="27"/>
      <c r="E3439" s="35" t="s">
        <v>3435</v>
      </c>
      <c r="F3439" s="27"/>
      <c r="G3439" s="27"/>
      <c r="H3439" s="27" t="s">
        <v>43</v>
      </c>
      <c r="I3439" s="29"/>
      <c r="J3439" s="27" t="s">
        <v>605</v>
      </c>
      <c r="K3439" s="31"/>
      <c r="L3439" s="28" t="s">
        <v>572</v>
      </c>
      <c r="M3439" s="31"/>
      <c r="N3439" s="28" t="s">
        <v>572</v>
      </c>
      <c r="O3439" s="27" t="s">
        <v>1487</v>
      </c>
      <c r="P3439" s="27" t="s">
        <v>570</v>
      </c>
      <c r="Q3439" t="b">
        <v>0</v>
      </c>
      <c r="S3439" t="b">
        <v>0</v>
      </c>
    </row>
    <row r="3440" spans="1:19" ht="84" x14ac:dyDescent="0.3">
      <c r="A3440" s="27">
        <v>29159</v>
      </c>
      <c r="B3440" s="34" t="s">
        <v>508</v>
      </c>
      <c r="C3440" s="27" t="s">
        <v>2316</v>
      </c>
      <c r="D3440" s="27"/>
      <c r="E3440" s="35" t="s">
        <v>3436</v>
      </c>
      <c r="F3440" s="27"/>
      <c r="G3440" s="27"/>
      <c r="H3440" s="27" t="s">
        <v>43</v>
      </c>
      <c r="I3440" s="29"/>
      <c r="J3440" s="27" t="s">
        <v>605</v>
      </c>
      <c r="K3440" s="31"/>
      <c r="L3440" s="28" t="s">
        <v>572</v>
      </c>
      <c r="M3440" s="31"/>
      <c r="N3440" s="28" t="s">
        <v>572</v>
      </c>
      <c r="O3440" s="27" t="s">
        <v>1487</v>
      </c>
      <c r="P3440" s="27" t="s">
        <v>570</v>
      </c>
      <c r="Q3440" t="b">
        <v>0</v>
      </c>
      <c r="S3440" t="b">
        <v>0</v>
      </c>
    </row>
    <row r="3441" spans="1:19" ht="144" x14ac:dyDescent="0.3">
      <c r="A3441" s="27">
        <v>29160</v>
      </c>
      <c r="B3441" s="34" t="s">
        <v>508</v>
      </c>
      <c r="C3441" s="27" t="s">
        <v>3437</v>
      </c>
      <c r="D3441" s="27"/>
      <c r="E3441" s="35" t="s">
        <v>3438</v>
      </c>
      <c r="F3441" s="27"/>
      <c r="G3441" s="27"/>
      <c r="H3441" s="27" t="s">
        <v>43</v>
      </c>
      <c r="I3441" s="29"/>
      <c r="J3441" s="27" t="s">
        <v>605</v>
      </c>
      <c r="K3441" s="31"/>
      <c r="L3441" s="28" t="s">
        <v>572</v>
      </c>
      <c r="M3441" s="31"/>
      <c r="N3441" s="28" t="s">
        <v>572</v>
      </c>
      <c r="O3441" s="27" t="s">
        <v>1487</v>
      </c>
      <c r="P3441" s="27" t="s">
        <v>570</v>
      </c>
      <c r="Q3441" t="b">
        <v>0</v>
      </c>
      <c r="S3441" t="b">
        <v>0</v>
      </c>
    </row>
    <row r="3442" spans="1:19" ht="28.8" x14ac:dyDescent="0.3">
      <c r="A3442" s="27">
        <v>29161</v>
      </c>
      <c r="B3442" s="34" t="s">
        <v>508</v>
      </c>
      <c r="C3442" s="27" t="s">
        <v>3439</v>
      </c>
      <c r="D3442" s="27"/>
      <c r="E3442" s="35" t="s">
        <v>3440</v>
      </c>
      <c r="F3442" s="27"/>
      <c r="G3442" s="27"/>
      <c r="H3442" s="27" t="s">
        <v>43</v>
      </c>
      <c r="I3442" s="29"/>
      <c r="J3442" s="27" t="s">
        <v>605</v>
      </c>
      <c r="K3442" s="31"/>
      <c r="L3442" s="28" t="s">
        <v>572</v>
      </c>
      <c r="M3442" s="31"/>
      <c r="N3442" s="28" t="s">
        <v>572</v>
      </c>
      <c r="O3442" s="27" t="s">
        <v>1487</v>
      </c>
      <c r="P3442" s="27" t="s">
        <v>570</v>
      </c>
      <c r="Q3442" t="b">
        <v>0</v>
      </c>
      <c r="S3442" t="b">
        <v>0</v>
      </c>
    </row>
    <row r="3443" spans="1:19" ht="96" x14ac:dyDescent="0.3">
      <c r="A3443" s="27">
        <v>29162</v>
      </c>
      <c r="B3443" s="34" t="s">
        <v>508</v>
      </c>
      <c r="C3443" s="27" t="s">
        <v>3441</v>
      </c>
      <c r="D3443" s="27"/>
      <c r="E3443" s="35" t="s">
        <v>3442</v>
      </c>
      <c r="F3443" s="27"/>
      <c r="G3443" s="27"/>
      <c r="H3443" s="27" t="s">
        <v>43</v>
      </c>
      <c r="I3443" s="29"/>
      <c r="J3443" s="27" t="s">
        <v>605</v>
      </c>
      <c r="K3443" s="31"/>
      <c r="L3443" s="28" t="s">
        <v>572</v>
      </c>
      <c r="M3443" s="31"/>
      <c r="N3443" s="28" t="s">
        <v>572</v>
      </c>
      <c r="O3443" s="27" t="s">
        <v>1487</v>
      </c>
      <c r="P3443" s="27" t="s">
        <v>570</v>
      </c>
      <c r="Q3443" t="b">
        <v>0</v>
      </c>
      <c r="S3443" t="b">
        <v>0</v>
      </c>
    </row>
    <row r="3444" spans="1:19" ht="28.8" x14ac:dyDescent="0.3">
      <c r="A3444" s="27">
        <v>29163</v>
      </c>
      <c r="B3444" s="34" t="s">
        <v>508</v>
      </c>
      <c r="C3444" s="27" t="s">
        <v>3443</v>
      </c>
      <c r="D3444" s="27"/>
      <c r="E3444" s="35" t="s">
        <v>3444</v>
      </c>
      <c r="F3444" s="27"/>
      <c r="G3444" s="27"/>
      <c r="H3444" s="27" t="s">
        <v>43</v>
      </c>
      <c r="I3444" s="29"/>
      <c r="J3444" s="27" t="s">
        <v>605</v>
      </c>
      <c r="K3444" s="31"/>
      <c r="L3444" s="28" t="s">
        <v>572</v>
      </c>
      <c r="M3444" s="31"/>
      <c r="N3444" s="28" t="s">
        <v>572</v>
      </c>
      <c r="O3444" s="27" t="s">
        <v>1487</v>
      </c>
      <c r="P3444" s="27" t="s">
        <v>570</v>
      </c>
      <c r="Q3444" t="b">
        <v>0</v>
      </c>
      <c r="S3444" t="b">
        <v>0</v>
      </c>
    </row>
    <row r="3445" spans="1:19" ht="36" x14ac:dyDescent="0.3">
      <c r="A3445" s="27">
        <v>29164</v>
      </c>
      <c r="B3445" s="34" t="s">
        <v>508</v>
      </c>
      <c r="C3445" s="27" t="s">
        <v>2318</v>
      </c>
      <c r="D3445" s="27"/>
      <c r="E3445" s="35" t="s">
        <v>3445</v>
      </c>
      <c r="F3445" s="27"/>
      <c r="G3445" s="27"/>
      <c r="H3445" s="27" t="s">
        <v>43</v>
      </c>
      <c r="I3445" s="29"/>
      <c r="J3445" s="27" t="s">
        <v>605</v>
      </c>
      <c r="K3445" s="31"/>
      <c r="L3445" s="28" t="s">
        <v>572</v>
      </c>
      <c r="M3445" s="31"/>
      <c r="N3445" s="28" t="s">
        <v>572</v>
      </c>
      <c r="O3445" s="27" t="s">
        <v>1487</v>
      </c>
      <c r="P3445" s="27" t="s">
        <v>570</v>
      </c>
      <c r="Q3445" t="b">
        <v>0</v>
      </c>
      <c r="S3445" t="b">
        <v>0</v>
      </c>
    </row>
    <row r="3446" spans="1:19" ht="28.8" x14ac:dyDescent="0.3">
      <c r="A3446" s="27">
        <v>29165</v>
      </c>
      <c r="B3446" s="34" t="s">
        <v>508</v>
      </c>
      <c r="C3446" s="27" t="s">
        <v>3446</v>
      </c>
      <c r="D3446" s="27"/>
      <c r="E3446" s="35" t="s">
        <v>3447</v>
      </c>
      <c r="F3446" s="27"/>
      <c r="G3446" s="27"/>
      <c r="H3446" s="27" t="s">
        <v>43</v>
      </c>
      <c r="I3446" s="29"/>
      <c r="J3446" s="27" t="s">
        <v>605</v>
      </c>
      <c r="K3446" s="31"/>
      <c r="L3446" s="28" t="s">
        <v>572</v>
      </c>
      <c r="M3446" s="31"/>
      <c r="N3446" s="28" t="s">
        <v>572</v>
      </c>
      <c r="O3446" s="27" t="s">
        <v>1487</v>
      </c>
      <c r="P3446" s="27" t="s">
        <v>570</v>
      </c>
      <c r="Q3446" t="b">
        <v>0</v>
      </c>
      <c r="S3446" t="b">
        <v>0</v>
      </c>
    </row>
    <row r="3447" spans="1:19" ht="28.8" x14ac:dyDescent="0.3">
      <c r="A3447" s="27">
        <v>29166</v>
      </c>
      <c r="B3447" s="34" t="s">
        <v>508</v>
      </c>
      <c r="C3447" s="27" t="s">
        <v>3448</v>
      </c>
      <c r="D3447" s="27"/>
      <c r="E3447" s="35" t="s">
        <v>3444</v>
      </c>
      <c r="F3447" s="27"/>
      <c r="G3447" s="27"/>
      <c r="H3447" s="27" t="s">
        <v>43</v>
      </c>
      <c r="I3447" s="29"/>
      <c r="J3447" s="27" t="s">
        <v>605</v>
      </c>
      <c r="K3447" s="31"/>
      <c r="L3447" s="28" t="s">
        <v>572</v>
      </c>
      <c r="M3447" s="31"/>
      <c r="N3447" s="28" t="s">
        <v>572</v>
      </c>
      <c r="O3447" s="27" t="s">
        <v>1487</v>
      </c>
      <c r="P3447" s="27" t="s">
        <v>570</v>
      </c>
      <c r="Q3447" t="b">
        <v>0</v>
      </c>
      <c r="S3447" t="b">
        <v>0</v>
      </c>
    </row>
    <row r="3448" spans="1:19" ht="48" x14ac:dyDescent="0.3">
      <c r="A3448" s="27">
        <v>29167</v>
      </c>
      <c r="B3448" s="34" t="s">
        <v>508</v>
      </c>
      <c r="C3448" s="27" t="s">
        <v>573</v>
      </c>
      <c r="D3448" s="27"/>
      <c r="E3448" s="35" t="s">
        <v>3449</v>
      </c>
      <c r="F3448" s="27"/>
      <c r="G3448" s="27"/>
      <c r="H3448" s="27" t="s">
        <v>43</v>
      </c>
      <c r="I3448" s="29"/>
      <c r="J3448" s="30" t="s">
        <v>563</v>
      </c>
      <c r="K3448" s="31"/>
      <c r="L3448" s="28" t="s">
        <v>572</v>
      </c>
      <c r="M3448" s="31"/>
      <c r="N3448" s="28" t="s">
        <v>572</v>
      </c>
      <c r="O3448" s="27" t="s">
        <v>1487</v>
      </c>
      <c r="P3448" s="27" t="s">
        <v>570</v>
      </c>
      <c r="Q3448" t="b">
        <v>0</v>
      </c>
      <c r="S3448" t="b">
        <v>0</v>
      </c>
    </row>
    <row r="3449" spans="1:19" ht="28.8" x14ac:dyDescent="0.3">
      <c r="A3449" s="27">
        <v>29168</v>
      </c>
      <c r="B3449" s="34" t="s">
        <v>508</v>
      </c>
      <c r="C3449" s="27" t="s">
        <v>597</v>
      </c>
      <c r="D3449" s="27"/>
      <c r="E3449" s="35" t="s">
        <v>3450</v>
      </c>
      <c r="F3449" s="27"/>
      <c r="G3449" s="27"/>
      <c r="H3449" s="27" t="s">
        <v>43</v>
      </c>
      <c r="I3449" s="29"/>
      <c r="J3449" s="27" t="s">
        <v>605</v>
      </c>
      <c r="K3449" s="31"/>
      <c r="L3449" s="28" t="s">
        <v>572</v>
      </c>
      <c r="M3449" s="31"/>
      <c r="N3449" s="28" t="s">
        <v>572</v>
      </c>
      <c r="O3449" s="27" t="s">
        <v>1487</v>
      </c>
      <c r="P3449" s="27" t="s">
        <v>570</v>
      </c>
      <c r="Q3449" t="b">
        <v>0</v>
      </c>
      <c r="S3449" t="b">
        <v>0</v>
      </c>
    </row>
    <row r="3450" spans="1:19" ht="28.8" x14ac:dyDescent="0.3">
      <c r="A3450" s="27">
        <v>29169</v>
      </c>
      <c r="B3450" s="34" t="s">
        <v>508</v>
      </c>
      <c r="C3450" s="27" t="s">
        <v>649</v>
      </c>
      <c r="D3450" s="27"/>
      <c r="E3450" s="35" t="s">
        <v>3451</v>
      </c>
      <c r="F3450" s="27"/>
      <c r="G3450" s="27"/>
      <c r="H3450" s="27" t="s">
        <v>43</v>
      </c>
      <c r="I3450" s="29"/>
      <c r="J3450" s="27" t="s">
        <v>605</v>
      </c>
      <c r="K3450" s="31"/>
      <c r="L3450" s="28" t="s">
        <v>572</v>
      </c>
      <c r="M3450" s="31"/>
      <c r="N3450" s="28" t="s">
        <v>572</v>
      </c>
      <c r="O3450" s="27" t="s">
        <v>1487</v>
      </c>
      <c r="P3450" s="27" t="s">
        <v>570</v>
      </c>
      <c r="Q3450" t="b">
        <v>0</v>
      </c>
      <c r="S3450" t="b">
        <v>0</v>
      </c>
    </row>
    <row r="3451" spans="1:19" ht="28.8" x14ac:dyDescent="0.3">
      <c r="A3451" s="27">
        <v>29170</v>
      </c>
      <c r="B3451" s="34" t="s">
        <v>508</v>
      </c>
      <c r="C3451" s="27" t="s">
        <v>715</v>
      </c>
      <c r="D3451" s="27"/>
      <c r="E3451" s="35" t="s">
        <v>3452</v>
      </c>
      <c r="F3451" s="27"/>
      <c r="G3451" s="27"/>
      <c r="H3451" s="27" t="s">
        <v>43</v>
      </c>
      <c r="I3451" s="29"/>
      <c r="J3451" s="27" t="s">
        <v>605</v>
      </c>
      <c r="K3451" s="31"/>
      <c r="L3451" s="28" t="s">
        <v>572</v>
      </c>
      <c r="M3451" s="31"/>
      <c r="N3451" s="28" t="s">
        <v>572</v>
      </c>
      <c r="O3451" s="27" t="s">
        <v>1487</v>
      </c>
      <c r="P3451" s="27" t="s">
        <v>570</v>
      </c>
      <c r="Q3451" t="b">
        <v>0</v>
      </c>
      <c r="S3451" t="b">
        <v>0</v>
      </c>
    </row>
    <row r="3452" spans="1:19" ht="36" x14ac:dyDescent="0.3">
      <c r="A3452" s="27">
        <v>29171</v>
      </c>
      <c r="B3452" s="34" t="s">
        <v>508</v>
      </c>
      <c r="C3452" s="27" t="s">
        <v>1636</v>
      </c>
      <c r="D3452" s="27"/>
      <c r="E3452" s="35" t="s">
        <v>3453</v>
      </c>
      <c r="F3452" s="27"/>
      <c r="G3452" s="27"/>
      <c r="H3452" s="27" t="s">
        <v>43</v>
      </c>
      <c r="I3452" s="29"/>
      <c r="J3452" s="27" t="s">
        <v>605</v>
      </c>
      <c r="K3452" s="31"/>
      <c r="L3452" s="28" t="s">
        <v>572</v>
      </c>
      <c r="M3452" s="31"/>
      <c r="N3452" s="28" t="s">
        <v>572</v>
      </c>
      <c r="O3452" s="27" t="s">
        <v>1487</v>
      </c>
      <c r="P3452" s="27" t="s">
        <v>570</v>
      </c>
      <c r="Q3452" t="b">
        <v>0</v>
      </c>
      <c r="S3452" t="b">
        <v>0</v>
      </c>
    </row>
    <row r="3453" spans="1:19" ht="36" x14ac:dyDescent="0.3">
      <c r="A3453" s="27">
        <v>29172</v>
      </c>
      <c r="B3453" s="34" t="s">
        <v>508</v>
      </c>
      <c r="C3453" s="27" t="s">
        <v>3454</v>
      </c>
      <c r="D3453" s="27"/>
      <c r="E3453" s="35" t="s">
        <v>3455</v>
      </c>
      <c r="F3453" s="27"/>
      <c r="G3453" s="27"/>
      <c r="H3453" s="27" t="s">
        <v>43</v>
      </c>
      <c r="I3453" s="29"/>
      <c r="J3453" s="27" t="s">
        <v>605</v>
      </c>
      <c r="K3453" s="31"/>
      <c r="L3453" s="28" t="s">
        <v>572</v>
      </c>
      <c r="M3453" s="31"/>
      <c r="N3453" s="28" t="s">
        <v>572</v>
      </c>
      <c r="O3453" s="27" t="s">
        <v>1487</v>
      </c>
      <c r="P3453" s="27" t="s">
        <v>570</v>
      </c>
      <c r="Q3453" t="b">
        <v>0</v>
      </c>
      <c r="S3453" t="b">
        <v>0</v>
      </c>
    </row>
    <row r="3454" spans="1:19" ht="28.8" x14ac:dyDescent="0.3">
      <c r="A3454" s="27">
        <v>29173</v>
      </c>
      <c r="B3454" s="34" t="s">
        <v>508</v>
      </c>
      <c r="C3454" s="27" t="s">
        <v>3456</v>
      </c>
      <c r="D3454" s="27"/>
      <c r="E3454" s="35" t="s">
        <v>3457</v>
      </c>
      <c r="F3454" s="27"/>
      <c r="G3454" s="27"/>
      <c r="H3454" s="27" t="s">
        <v>43</v>
      </c>
      <c r="I3454" s="29"/>
      <c r="J3454" s="27" t="s">
        <v>605</v>
      </c>
      <c r="K3454" s="31"/>
      <c r="L3454" s="28" t="s">
        <v>572</v>
      </c>
      <c r="M3454" s="31"/>
      <c r="N3454" s="28" t="s">
        <v>572</v>
      </c>
      <c r="O3454" s="27" t="s">
        <v>1487</v>
      </c>
      <c r="P3454" s="27" t="s">
        <v>570</v>
      </c>
      <c r="Q3454" t="b">
        <v>0</v>
      </c>
      <c r="S3454" t="b">
        <v>0</v>
      </c>
    </row>
    <row r="3455" spans="1:19" ht="48" x14ac:dyDescent="0.3">
      <c r="A3455" s="27">
        <v>29174</v>
      </c>
      <c r="B3455" s="34" t="s">
        <v>508</v>
      </c>
      <c r="C3455" s="27" t="s">
        <v>2845</v>
      </c>
      <c r="D3455" s="27"/>
      <c r="E3455" s="35" t="s">
        <v>3458</v>
      </c>
      <c r="F3455" s="27"/>
      <c r="G3455" s="27"/>
      <c r="H3455" s="27" t="s">
        <v>43</v>
      </c>
      <c r="I3455" s="29"/>
      <c r="J3455" s="27" t="s">
        <v>605</v>
      </c>
      <c r="K3455" s="31"/>
      <c r="L3455" s="28" t="s">
        <v>572</v>
      </c>
      <c r="M3455" s="31"/>
      <c r="N3455" s="28" t="s">
        <v>572</v>
      </c>
      <c r="O3455" s="27" t="s">
        <v>1487</v>
      </c>
      <c r="P3455" s="27" t="s">
        <v>570</v>
      </c>
      <c r="Q3455" t="b">
        <v>0</v>
      </c>
      <c r="S3455" t="b">
        <v>0</v>
      </c>
    </row>
    <row r="3456" spans="1:19" ht="48" x14ac:dyDescent="0.3">
      <c r="A3456" s="27">
        <v>29175</v>
      </c>
      <c r="B3456" s="34" t="s">
        <v>508</v>
      </c>
      <c r="C3456" s="27" t="s">
        <v>1113</v>
      </c>
      <c r="D3456" s="27"/>
      <c r="E3456" s="35" t="s">
        <v>3459</v>
      </c>
      <c r="F3456" s="27"/>
      <c r="G3456" s="27"/>
      <c r="H3456" s="27" t="s">
        <v>43</v>
      </c>
      <c r="I3456" s="29"/>
      <c r="J3456" s="27" t="s">
        <v>605</v>
      </c>
      <c r="K3456" s="31"/>
      <c r="L3456" s="28" t="s">
        <v>572</v>
      </c>
      <c r="M3456" s="31"/>
      <c r="N3456" s="28" t="s">
        <v>572</v>
      </c>
      <c r="O3456" s="27" t="s">
        <v>1487</v>
      </c>
      <c r="P3456" s="27" t="s">
        <v>570</v>
      </c>
      <c r="Q3456" t="b">
        <v>0</v>
      </c>
      <c r="S3456" t="b">
        <v>0</v>
      </c>
    </row>
    <row r="3457" spans="1:19" ht="36" x14ac:dyDescent="0.3">
      <c r="A3457" s="27">
        <v>29176</v>
      </c>
      <c r="B3457" s="34" t="s">
        <v>508</v>
      </c>
      <c r="C3457" s="27" t="s">
        <v>1568</v>
      </c>
      <c r="D3457" s="27"/>
      <c r="E3457" s="35" t="s">
        <v>3460</v>
      </c>
      <c r="F3457" s="27"/>
      <c r="G3457" s="27"/>
      <c r="H3457" s="27" t="s">
        <v>43</v>
      </c>
      <c r="I3457" s="29"/>
      <c r="J3457" s="27" t="s">
        <v>605</v>
      </c>
      <c r="K3457" s="31"/>
      <c r="L3457" s="28" t="s">
        <v>572</v>
      </c>
      <c r="M3457" s="31"/>
      <c r="N3457" s="28" t="s">
        <v>572</v>
      </c>
      <c r="O3457" s="27" t="s">
        <v>1487</v>
      </c>
      <c r="P3457" s="27" t="s">
        <v>570</v>
      </c>
      <c r="Q3457" t="b">
        <v>0</v>
      </c>
      <c r="S3457" t="b">
        <v>0</v>
      </c>
    </row>
    <row r="3458" spans="1:19" ht="72" x14ac:dyDescent="0.3">
      <c r="A3458" s="27">
        <v>29177</v>
      </c>
      <c r="B3458" s="34" t="s">
        <v>508</v>
      </c>
      <c r="C3458" s="27" t="s">
        <v>1115</v>
      </c>
      <c r="D3458" s="27"/>
      <c r="E3458" s="35" t="s">
        <v>3461</v>
      </c>
      <c r="F3458" s="27"/>
      <c r="G3458" s="27"/>
      <c r="H3458" s="27" t="s">
        <v>43</v>
      </c>
      <c r="I3458" s="29"/>
      <c r="J3458" s="27" t="s">
        <v>605</v>
      </c>
      <c r="K3458" s="31"/>
      <c r="L3458" s="28" t="s">
        <v>572</v>
      </c>
      <c r="M3458" s="31"/>
      <c r="N3458" s="28" t="s">
        <v>572</v>
      </c>
      <c r="O3458" s="27" t="s">
        <v>1487</v>
      </c>
      <c r="P3458" s="27" t="s">
        <v>570</v>
      </c>
      <c r="Q3458" t="b">
        <v>0</v>
      </c>
      <c r="S3458" t="b">
        <v>0</v>
      </c>
    </row>
    <row r="3459" spans="1:19" ht="48" x14ac:dyDescent="0.3">
      <c r="A3459" s="27">
        <v>29178</v>
      </c>
      <c r="B3459" s="34" t="s">
        <v>508</v>
      </c>
      <c r="C3459" s="27" t="s">
        <v>574</v>
      </c>
      <c r="D3459" s="27"/>
      <c r="E3459" s="35" t="s">
        <v>3462</v>
      </c>
      <c r="F3459" s="27"/>
      <c r="G3459" s="27"/>
      <c r="H3459" s="27" t="s">
        <v>43</v>
      </c>
      <c r="I3459" s="29"/>
      <c r="J3459" s="30" t="s">
        <v>563</v>
      </c>
      <c r="K3459" s="31"/>
      <c r="L3459" s="28" t="s">
        <v>572</v>
      </c>
      <c r="M3459" s="31"/>
      <c r="N3459" s="28" t="s">
        <v>572</v>
      </c>
      <c r="O3459" s="27" t="s">
        <v>1487</v>
      </c>
      <c r="P3459" s="27" t="s">
        <v>570</v>
      </c>
      <c r="Q3459" t="b">
        <v>0</v>
      </c>
      <c r="S3459" t="b">
        <v>0</v>
      </c>
    </row>
    <row r="3460" spans="1:19" ht="28.8" x14ac:dyDescent="0.3">
      <c r="A3460" s="27">
        <v>29179</v>
      </c>
      <c r="B3460" s="34" t="s">
        <v>508</v>
      </c>
      <c r="C3460" s="27" t="s">
        <v>602</v>
      </c>
      <c r="D3460" s="27"/>
      <c r="E3460" s="35" t="s">
        <v>3463</v>
      </c>
      <c r="F3460" s="27"/>
      <c r="G3460" s="27"/>
      <c r="H3460" s="27" t="s">
        <v>43</v>
      </c>
      <c r="I3460" s="29"/>
      <c r="J3460" s="27" t="s">
        <v>605</v>
      </c>
      <c r="K3460" s="31"/>
      <c r="L3460" s="28" t="s">
        <v>572</v>
      </c>
      <c r="M3460" s="31"/>
      <c r="N3460" s="28" t="s">
        <v>572</v>
      </c>
      <c r="O3460" s="27" t="s">
        <v>1487</v>
      </c>
      <c r="P3460" s="27" t="s">
        <v>570</v>
      </c>
      <c r="Q3460" t="b">
        <v>0</v>
      </c>
      <c r="S3460" t="b">
        <v>0</v>
      </c>
    </row>
    <row r="3461" spans="1:19" ht="36" x14ac:dyDescent="0.3">
      <c r="A3461" s="27">
        <v>29180</v>
      </c>
      <c r="B3461" s="34" t="s">
        <v>508</v>
      </c>
      <c r="C3461" s="27" t="s">
        <v>689</v>
      </c>
      <c r="D3461" s="27"/>
      <c r="E3461" s="35" t="s">
        <v>3464</v>
      </c>
      <c r="F3461" s="27"/>
      <c r="G3461" s="27"/>
      <c r="H3461" s="27" t="s">
        <v>43</v>
      </c>
      <c r="I3461" s="29"/>
      <c r="J3461" s="27" t="s">
        <v>605</v>
      </c>
      <c r="K3461" s="31"/>
      <c r="L3461" s="28" t="s">
        <v>572</v>
      </c>
      <c r="M3461" s="31"/>
      <c r="N3461" s="28" t="s">
        <v>572</v>
      </c>
      <c r="O3461" s="27" t="s">
        <v>1487</v>
      </c>
      <c r="P3461" s="27" t="s">
        <v>570</v>
      </c>
      <c r="Q3461" t="b">
        <v>0</v>
      </c>
      <c r="S3461" t="b">
        <v>0</v>
      </c>
    </row>
    <row r="3462" spans="1:19" ht="36" x14ac:dyDescent="0.3">
      <c r="A3462" s="27">
        <v>29181</v>
      </c>
      <c r="B3462" s="34" t="s">
        <v>508</v>
      </c>
      <c r="C3462" s="27" t="s">
        <v>690</v>
      </c>
      <c r="D3462" s="27"/>
      <c r="E3462" s="35" t="s">
        <v>3465</v>
      </c>
      <c r="F3462" s="27"/>
      <c r="G3462" s="27"/>
      <c r="H3462" s="27" t="s">
        <v>43</v>
      </c>
      <c r="I3462" s="29"/>
      <c r="J3462" s="27" t="s">
        <v>605</v>
      </c>
      <c r="K3462" s="31"/>
      <c r="L3462" s="28" t="s">
        <v>572</v>
      </c>
      <c r="M3462" s="31"/>
      <c r="N3462" s="28" t="s">
        <v>572</v>
      </c>
      <c r="O3462" s="27" t="s">
        <v>1487</v>
      </c>
      <c r="P3462" s="27" t="s">
        <v>570</v>
      </c>
      <c r="Q3462" t="b">
        <v>0</v>
      </c>
      <c r="S3462" t="b">
        <v>0</v>
      </c>
    </row>
    <row r="3463" spans="1:19" ht="28.8" x14ac:dyDescent="0.3">
      <c r="A3463" s="27">
        <v>29182</v>
      </c>
      <c r="B3463" s="34" t="s">
        <v>508</v>
      </c>
      <c r="C3463" s="27" t="s">
        <v>1657</v>
      </c>
      <c r="D3463" s="27"/>
      <c r="E3463" s="35" t="s">
        <v>3466</v>
      </c>
      <c r="F3463" s="27"/>
      <c r="G3463" s="27"/>
      <c r="H3463" s="27" t="s">
        <v>43</v>
      </c>
      <c r="I3463" s="29"/>
      <c r="J3463" s="27" t="s">
        <v>605</v>
      </c>
      <c r="K3463" s="31"/>
      <c r="L3463" s="28" t="s">
        <v>572</v>
      </c>
      <c r="M3463" s="31"/>
      <c r="N3463" s="28" t="s">
        <v>572</v>
      </c>
      <c r="O3463" s="27" t="s">
        <v>1487</v>
      </c>
      <c r="P3463" s="27" t="s">
        <v>570</v>
      </c>
      <c r="Q3463" t="b">
        <v>0</v>
      </c>
      <c r="S3463" t="b">
        <v>0</v>
      </c>
    </row>
    <row r="3464" spans="1:19" ht="28.8" x14ac:dyDescent="0.3">
      <c r="A3464" s="27">
        <v>29183</v>
      </c>
      <c r="B3464" s="34" t="s">
        <v>508</v>
      </c>
      <c r="C3464" s="27" t="s">
        <v>603</v>
      </c>
      <c r="D3464" s="27"/>
      <c r="E3464" s="35" t="s">
        <v>3467</v>
      </c>
      <c r="F3464" s="27"/>
      <c r="G3464" s="27"/>
      <c r="H3464" s="27" t="s">
        <v>43</v>
      </c>
      <c r="I3464" s="29"/>
      <c r="J3464" s="27" t="s">
        <v>605</v>
      </c>
      <c r="K3464" s="31"/>
      <c r="L3464" s="28" t="s">
        <v>572</v>
      </c>
      <c r="M3464" s="31"/>
      <c r="N3464" s="28" t="s">
        <v>572</v>
      </c>
      <c r="O3464" s="27" t="s">
        <v>1487</v>
      </c>
      <c r="P3464" s="27" t="s">
        <v>570</v>
      </c>
      <c r="Q3464" t="b">
        <v>0</v>
      </c>
      <c r="S3464" t="b">
        <v>0</v>
      </c>
    </row>
    <row r="3465" spans="1:19" ht="28.8" x14ac:dyDescent="0.3">
      <c r="A3465" s="27">
        <v>29184</v>
      </c>
      <c r="B3465" s="34" t="s">
        <v>508</v>
      </c>
      <c r="C3465" s="27" t="s">
        <v>691</v>
      </c>
      <c r="D3465" s="27"/>
      <c r="E3465" s="35" t="s">
        <v>3468</v>
      </c>
      <c r="F3465" s="27"/>
      <c r="G3465" s="27"/>
      <c r="H3465" s="27" t="s">
        <v>43</v>
      </c>
      <c r="I3465" s="29"/>
      <c r="J3465" s="27" t="s">
        <v>605</v>
      </c>
      <c r="K3465" s="31"/>
      <c r="L3465" s="28" t="s">
        <v>572</v>
      </c>
      <c r="M3465" s="31"/>
      <c r="N3465" s="28" t="s">
        <v>572</v>
      </c>
      <c r="O3465" s="27" t="s">
        <v>1487</v>
      </c>
      <c r="P3465" s="27" t="s">
        <v>570</v>
      </c>
      <c r="Q3465" t="b">
        <v>0</v>
      </c>
      <c r="S3465" t="b">
        <v>0</v>
      </c>
    </row>
    <row r="3466" spans="1:19" ht="36" x14ac:dyDescent="0.3">
      <c r="A3466" s="27">
        <v>29185</v>
      </c>
      <c r="B3466" s="34" t="s">
        <v>508</v>
      </c>
      <c r="C3466" s="27" t="s">
        <v>2687</v>
      </c>
      <c r="D3466" s="27"/>
      <c r="E3466" s="35" t="s">
        <v>3453</v>
      </c>
      <c r="F3466" s="27"/>
      <c r="G3466" s="27"/>
      <c r="H3466" s="27" t="s">
        <v>43</v>
      </c>
      <c r="I3466" s="29"/>
      <c r="J3466" s="27" t="s">
        <v>605</v>
      </c>
      <c r="K3466" s="31"/>
      <c r="L3466" s="28" t="s">
        <v>572</v>
      </c>
      <c r="M3466" s="31"/>
      <c r="N3466" s="28" t="s">
        <v>572</v>
      </c>
      <c r="O3466" s="27" t="s">
        <v>1487</v>
      </c>
      <c r="P3466" s="27" t="s">
        <v>570</v>
      </c>
      <c r="Q3466" t="b">
        <v>0</v>
      </c>
      <c r="S3466" t="b">
        <v>0</v>
      </c>
    </row>
    <row r="3467" spans="1:19" ht="28.8" x14ac:dyDescent="0.3">
      <c r="A3467" s="27">
        <v>29186</v>
      </c>
      <c r="B3467" s="34" t="s">
        <v>508</v>
      </c>
      <c r="C3467" s="27" t="s">
        <v>3469</v>
      </c>
      <c r="D3467" s="27"/>
      <c r="E3467" s="35" t="s">
        <v>3470</v>
      </c>
      <c r="F3467" s="27"/>
      <c r="G3467" s="27"/>
      <c r="H3467" s="27" t="s">
        <v>43</v>
      </c>
      <c r="I3467" s="29"/>
      <c r="J3467" s="27" t="s">
        <v>605</v>
      </c>
      <c r="K3467" s="31"/>
      <c r="L3467" s="28" t="s">
        <v>572</v>
      </c>
      <c r="M3467" s="31"/>
      <c r="N3467" s="28" t="s">
        <v>572</v>
      </c>
      <c r="O3467" s="27" t="s">
        <v>1487</v>
      </c>
      <c r="P3467" s="27" t="s">
        <v>570</v>
      </c>
      <c r="Q3467" t="b">
        <v>0</v>
      </c>
      <c r="S3467" t="b">
        <v>0</v>
      </c>
    </row>
    <row r="3468" spans="1:19" ht="36" x14ac:dyDescent="0.3">
      <c r="A3468" s="27">
        <v>29187</v>
      </c>
      <c r="B3468" s="34" t="s">
        <v>508</v>
      </c>
      <c r="C3468" s="27" t="s">
        <v>3471</v>
      </c>
      <c r="D3468" s="27"/>
      <c r="E3468" s="35" t="s">
        <v>3472</v>
      </c>
      <c r="F3468" s="27"/>
      <c r="G3468" s="27"/>
      <c r="H3468" s="27" t="s">
        <v>43</v>
      </c>
      <c r="I3468" s="29"/>
      <c r="J3468" s="27" t="s">
        <v>605</v>
      </c>
      <c r="K3468" s="31"/>
      <c r="L3468" s="28" t="s">
        <v>572</v>
      </c>
      <c r="M3468" s="31"/>
      <c r="N3468" s="28" t="s">
        <v>572</v>
      </c>
      <c r="O3468" s="27" t="s">
        <v>1487</v>
      </c>
      <c r="P3468" s="27" t="s">
        <v>570</v>
      </c>
      <c r="Q3468" t="b">
        <v>0</v>
      </c>
      <c r="S3468" t="b">
        <v>0</v>
      </c>
    </row>
    <row r="3469" spans="1:19" ht="28.8" x14ac:dyDescent="0.3">
      <c r="A3469" s="27">
        <v>29188</v>
      </c>
      <c r="B3469" s="34" t="s">
        <v>508</v>
      </c>
      <c r="C3469" s="27" t="s">
        <v>3473</v>
      </c>
      <c r="D3469" s="27"/>
      <c r="E3469" s="35" t="s">
        <v>3474</v>
      </c>
      <c r="F3469" s="27"/>
      <c r="G3469" s="27"/>
      <c r="H3469" s="27" t="s">
        <v>43</v>
      </c>
      <c r="I3469" s="29"/>
      <c r="J3469" s="27" t="s">
        <v>605</v>
      </c>
      <c r="K3469" s="31"/>
      <c r="L3469" s="28" t="s">
        <v>572</v>
      </c>
      <c r="M3469" s="31"/>
      <c r="N3469" s="28" t="s">
        <v>572</v>
      </c>
      <c r="O3469" s="27" t="s">
        <v>1487</v>
      </c>
      <c r="P3469" s="27" t="s">
        <v>570</v>
      </c>
      <c r="Q3469" t="b">
        <v>0</v>
      </c>
      <c r="S3469" t="b">
        <v>0</v>
      </c>
    </row>
    <row r="3470" spans="1:19" ht="48" x14ac:dyDescent="0.3">
      <c r="A3470" s="27">
        <v>29189</v>
      </c>
      <c r="B3470" s="34" t="s">
        <v>508</v>
      </c>
      <c r="C3470" s="27" t="s">
        <v>2689</v>
      </c>
      <c r="D3470" s="27"/>
      <c r="E3470" s="35" t="s">
        <v>3475</v>
      </c>
      <c r="F3470" s="27"/>
      <c r="G3470" s="27"/>
      <c r="H3470" s="27" t="s">
        <v>43</v>
      </c>
      <c r="I3470" s="29"/>
      <c r="J3470" s="27" t="s">
        <v>605</v>
      </c>
      <c r="K3470" s="31"/>
      <c r="L3470" s="28" t="s">
        <v>572</v>
      </c>
      <c r="M3470" s="31"/>
      <c r="N3470" s="28" t="s">
        <v>572</v>
      </c>
      <c r="O3470" s="27" t="s">
        <v>1487</v>
      </c>
      <c r="P3470" s="27" t="s">
        <v>570</v>
      </c>
      <c r="Q3470" t="b">
        <v>0</v>
      </c>
      <c r="S3470" t="b">
        <v>0</v>
      </c>
    </row>
    <row r="3471" spans="1:19" ht="48" x14ac:dyDescent="0.3">
      <c r="A3471" s="27">
        <v>29190</v>
      </c>
      <c r="B3471" s="34" t="s">
        <v>508</v>
      </c>
      <c r="C3471" s="27" t="s">
        <v>864</v>
      </c>
      <c r="D3471" s="27"/>
      <c r="E3471" s="35" t="s">
        <v>3476</v>
      </c>
      <c r="F3471" s="27"/>
      <c r="G3471" s="27"/>
      <c r="H3471" s="27" t="s">
        <v>43</v>
      </c>
      <c r="I3471" s="29"/>
      <c r="J3471" s="27" t="s">
        <v>605</v>
      </c>
      <c r="K3471" s="31"/>
      <c r="L3471" s="28" t="s">
        <v>572</v>
      </c>
      <c r="M3471" s="31"/>
      <c r="N3471" s="28" t="s">
        <v>572</v>
      </c>
      <c r="O3471" s="27" t="s">
        <v>1487</v>
      </c>
      <c r="P3471" s="27" t="s">
        <v>570</v>
      </c>
      <c r="Q3471" t="b">
        <v>0</v>
      </c>
      <c r="S3471" t="b">
        <v>0</v>
      </c>
    </row>
    <row r="3472" spans="1:19" ht="36" x14ac:dyDescent="0.3">
      <c r="A3472" s="27">
        <v>29191</v>
      </c>
      <c r="B3472" s="34" t="s">
        <v>508</v>
      </c>
      <c r="C3472" s="27" t="s">
        <v>3477</v>
      </c>
      <c r="D3472" s="27"/>
      <c r="E3472" s="35" t="s">
        <v>3478</v>
      </c>
      <c r="F3472" s="27"/>
      <c r="G3472" s="27"/>
      <c r="H3472" s="27" t="s">
        <v>43</v>
      </c>
      <c r="I3472" s="29"/>
      <c r="J3472" s="27" t="s">
        <v>605</v>
      </c>
      <c r="K3472" s="31"/>
      <c r="L3472" s="28" t="s">
        <v>572</v>
      </c>
      <c r="M3472" s="31"/>
      <c r="N3472" s="28" t="s">
        <v>572</v>
      </c>
      <c r="O3472" s="27" t="s">
        <v>1487</v>
      </c>
      <c r="P3472" s="27" t="s">
        <v>570</v>
      </c>
      <c r="Q3472" t="b">
        <v>0</v>
      </c>
      <c r="S3472" t="b">
        <v>0</v>
      </c>
    </row>
    <row r="3473" spans="1:19" ht="72" x14ac:dyDescent="0.3">
      <c r="A3473" s="27">
        <v>29192</v>
      </c>
      <c r="B3473" s="34" t="s">
        <v>508</v>
      </c>
      <c r="C3473" s="27" t="s">
        <v>866</v>
      </c>
      <c r="D3473" s="27"/>
      <c r="E3473" s="35" t="s">
        <v>3479</v>
      </c>
      <c r="F3473" s="27"/>
      <c r="G3473" s="27"/>
      <c r="H3473" s="27" t="s">
        <v>43</v>
      </c>
      <c r="I3473" s="29"/>
      <c r="J3473" s="27" t="s">
        <v>605</v>
      </c>
      <c r="K3473" s="31"/>
      <c r="L3473" s="28" t="s">
        <v>572</v>
      </c>
      <c r="M3473" s="31"/>
      <c r="N3473" s="28" t="s">
        <v>572</v>
      </c>
      <c r="O3473" s="27" t="s">
        <v>1487</v>
      </c>
      <c r="P3473" s="27" t="s">
        <v>570</v>
      </c>
      <c r="Q3473" t="b">
        <v>0</v>
      </c>
      <c r="S3473" t="b">
        <v>0</v>
      </c>
    </row>
    <row r="3474" spans="1:19" ht="48" x14ac:dyDescent="0.3">
      <c r="A3474" s="27">
        <v>29193</v>
      </c>
      <c r="B3474" s="34" t="s">
        <v>508</v>
      </c>
      <c r="C3474" s="27" t="s">
        <v>606</v>
      </c>
      <c r="D3474" s="27"/>
      <c r="E3474" s="35" t="s">
        <v>3480</v>
      </c>
      <c r="F3474" s="27"/>
      <c r="G3474" s="27"/>
      <c r="H3474" s="27" t="s">
        <v>43</v>
      </c>
      <c r="I3474" s="29"/>
      <c r="J3474" s="30" t="s">
        <v>563</v>
      </c>
      <c r="K3474" s="31"/>
      <c r="L3474" s="28" t="s">
        <v>572</v>
      </c>
      <c r="M3474" s="31"/>
      <c r="N3474" s="28" t="s">
        <v>572</v>
      </c>
      <c r="O3474" s="27" t="s">
        <v>1487</v>
      </c>
      <c r="P3474" s="27" t="s">
        <v>570</v>
      </c>
      <c r="Q3474" t="b">
        <v>0</v>
      </c>
      <c r="S3474" t="b">
        <v>0</v>
      </c>
    </row>
    <row r="3475" spans="1:19" ht="36" x14ac:dyDescent="0.3">
      <c r="A3475" s="27">
        <v>29194</v>
      </c>
      <c r="B3475" s="34" t="s">
        <v>508</v>
      </c>
      <c r="C3475" s="27" t="s">
        <v>611</v>
      </c>
      <c r="D3475" s="27"/>
      <c r="E3475" s="35" t="s">
        <v>3481</v>
      </c>
      <c r="F3475" s="27"/>
      <c r="G3475" s="27"/>
      <c r="H3475" s="27" t="s">
        <v>43</v>
      </c>
      <c r="I3475" s="29"/>
      <c r="J3475" s="33" t="s">
        <v>588</v>
      </c>
      <c r="K3475" s="31"/>
      <c r="L3475" s="28" t="s">
        <v>572</v>
      </c>
      <c r="M3475" s="31"/>
      <c r="N3475" s="28" t="s">
        <v>572</v>
      </c>
      <c r="O3475" s="27" t="s">
        <v>1487</v>
      </c>
      <c r="P3475" s="27" t="s">
        <v>570</v>
      </c>
      <c r="Q3475" t="b">
        <v>0</v>
      </c>
      <c r="S3475" t="b">
        <v>0</v>
      </c>
    </row>
    <row r="3476" spans="1:19" ht="36" x14ac:dyDescent="0.3">
      <c r="A3476" s="27">
        <v>29195</v>
      </c>
      <c r="B3476" s="34" t="s">
        <v>508</v>
      </c>
      <c r="C3476" s="27" t="s">
        <v>671</v>
      </c>
      <c r="D3476" s="27"/>
      <c r="E3476" s="35" t="s">
        <v>3482</v>
      </c>
      <c r="F3476" s="27"/>
      <c r="G3476" s="27"/>
      <c r="H3476" s="27" t="s">
        <v>43</v>
      </c>
      <c r="I3476" s="29"/>
      <c r="J3476" s="33" t="s">
        <v>588</v>
      </c>
      <c r="K3476" s="31"/>
      <c r="L3476" s="28" t="s">
        <v>572</v>
      </c>
      <c r="M3476" s="31"/>
      <c r="N3476" s="28" t="s">
        <v>572</v>
      </c>
      <c r="O3476" s="27" t="s">
        <v>1487</v>
      </c>
      <c r="P3476" s="27" t="s">
        <v>570</v>
      </c>
      <c r="Q3476" t="b">
        <v>0</v>
      </c>
      <c r="S3476" t="b">
        <v>0</v>
      </c>
    </row>
    <row r="3477" spans="1:19" ht="48" x14ac:dyDescent="0.3">
      <c r="A3477" s="27">
        <v>29196</v>
      </c>
      <c r="B3477" s="34" t="s">
        <v>508</v>
      </c>
      <c r="C3477" s="27" t="s">
        <v>672</v>
      </c>
      <c r="D3477" s="27"/>
      <c r="E3477" s="35" t="s">
        <v>3483</v>
      </c>
      <c r="F3477" s="27"/>
      <c r="G3477" s="27"/>
      <c r="H3477" s="27" t="s">
        <v>43</v>
      </c>
      <c r="I3477" s="29"/>
      <c r="J3477" s="30" t="s">
        <v>563</v>
      </c>
      <c r="K3477" s="31"/>
      <c r="L3477" s="28" t="s">
        <v>572</v>
      </c>
      <c r="M3477" s="31"/>
      <c r="N3477" s="28" t="s">
        <v>572</v>
      </c>
      <c r="O3477" s="27" t="s">
        <v>1487</v>
      </c>
      <c r="P3477" s="27" t="s">
        <v>570</v>
      </c>
      <c r="Q3477" t="b">
        <v>0</v>
      </c>
      <c r="S3477" t="b">
        <v>0</v>
      </c>
    </row>
    <row r="3478" spans="1:19" ht="36" x14ac:dyDescent="0.3">
      <c r="A3478" s="27">
        <v>29197</v>
      </c>
      <c r="B3478" s="34" t="s">
        <v>508</v>
      </c>
      <c r="C3478" s="27" t="s">
        <v>673</v>
      </c>
      <c r="D3478" s="27"/>
      <c r="E3478" s="35" t="s">
        <v>3484</v>
      </c>
      <c r="F3478" s="27"/>
      <c r="G3478" s="27"/>
      <c r="H3478" s="27" t="s">
        <v>43</v>
      </c>
      <c r="I3478" s="29"/>
      <c r="J3478" s="27" t="s">
        <v>605</v>
      </c>
      <c r="K3478" s="31"/>
      <c r="L3478" s="28" t="s">
        <v>572</v>
      </c>
      <c r="M3478" s="31"/>
      <c r="N3478" s="28" t="s">
        <v>572</v>
      </c>
      <c r="O3478" s="27" t="s">
        <v>1487</v>
      </c>
      <c r="P3478" s="27" t="s">
        <v>570</v>
      </c>
      <c r="Q3478" t="b">
        <v>0</v>
      </c>
      <c r="S3478" t="b">
        <v>0</v>
      </c>
    </row>
    <row r="3479" spans="1:19" ht="84" x14ac:dyDescent="0.3">
      <c r="A3479" s="27">
        <v>29198</v>
      </c>
      <c r="B3479" s="34" t="s">
        <v>510</v>
      </c>
      <c r="C3479" s="27" t="s">
        <v>561</v>
      </c>
      <c r="D3479" s="27"/>
      <c r="E3479" s="35" t="s">
        <v>3485</v>
      </c>
      <c r="F3479" s="27"/>
      <c r="G3479" s="27"/>
      <c r="H3479" s="27" t="s">
        <v>43</v>
      </c>
      <c r="I3479" s="29"/>
      <c r="J3479" s="27"/>
      <c r="K3479" s="31"/>
      <c r="L3479" s="28" t="s">
        <v>572</v>
      </c>
      <c r="M3479" s="31"/>
      <c r="N3479" s="28" t="s">
        <v>572</v>
      </c>
      <c r="O3479" s="27" t="s">
        <v>3486</v>
      </c>
      <c r="P3479" s="27" t="s">
        <v>570</v>
      </c>
      <c r="Q3479" t="b">
        <v>0</v>
      </c>
      <c r="S3479" t="b">
        <v>0</v>
      </c>
    </row>
    <row r="3480" spans="1:19" ht="28.8" x14ac:dyDescent="0.3">
      <c r="A3480" s="27">
        <v>29199</v>
      </c>
      <c r="B3480" s="34" t="s">
        <v>510</v>
      </c>
      <c r="C3480" s="27" t="s">
        <v>581</v>
      </c>
      <c r="D3480" s="27"/>
      <c r="E3480" s="35" t="s">
        <v>3384</v>
      </c>
      <c r="F3480" s="27"/>
      <c r="G3480" s="27"/>
      <c r="H3480" s="27" t="s">
        <v>43</v>
      </c>
      <c r="I3480" s="29"/>
      <c r="J3480" s="27"/>
      <c r="K3480" s="31"/>
      <c r="L3480" s="28" t="s">
        <v>572</v>
      </c>
      <c r="M3480" s="31"/>
      <c r="N3480" s="28" t="s">
        <v>572</v>
      </c>
      <c r="O3480" s="27" t="s">
        <v>3486</v>
      </c>
      <c r="P3480" s="27" t="s">
        <v>570</v>
      </c>
      <c r="Q3480" t="b">
        <v>0</v>
      </c>
      <c r="S3480" t="b">
        <v>0</v>
      </c>
    </row>
    <row r="3481" spans="1:19" ht="28.8" x14ac:dyDescent="0.3">
      <c r="A3481" s="27">
        <v>29200</v>
      </c>
      <c r="B3481" s="34" t="s">
        <v>510</v>
      </c>
      <c r="C3481" s="27" t="s">
        <v>624</v>
      </c>
      <c r="D3481" s="27"/>
      <c r="E3481" s="35" t="s">
        <v>3385</v>
      </c>
      <c r="F3481" s="27"/>
      <c r="G3481" s="27"/>
      <c r="H3481" s="27" t="s">
        <v>43</v>
      </c>
      <c r="I3481" s="29"/>
      <c r="J3481" s="27"/>
      <c r="K3481" s="31"/>
      <c r="L3481" s="28" t="s">
        <v>572</v>
      </c>
      <c r="M3481" s="31"/>
      <c r="N3481" s="28" t="s">
        <v>572</v>
      </c>
      <c r="O3481" s="27" t="s">
        <v>3486</v>
      </c>
      <c r="P3481" s="27" t="s">
        <v>570</v>
      </c>
      <c r="Q3481" t="b">
        <v>0</v>
      </c>
      <c r="S3481" t="b">
        <v>0</v>
      </c>
    </row>
    <row r="3482" spans="1:19" ht="48" x14ac:dyDescent="0.3">
      <c r="A3482" s="27">
        <v>29201</v>
      </c>
      <c r="B3482" s="34" t="s">
        <v>510</v>
      </c>
      <c r="C3482" s="27" t="s">
        <v>626</v>
      </c>
      <c r="D3482" s="27"/>
      <c r="E3482" s="35" t="s">
        <v>3406</v>
      </c>
      <c r="F3482" s="27"/>
      <c r="G3482" s="27"/>
      <c r="H3482" s="27" t="s">
        <v>43</v>
      </c>
      <c r="I3482" s="29"/>
      <c r="J3482" s="27"/>
      <c r="K3482" s="31"/>
      <c r="L3482" s="28" t="s">
        <v>572</v>
      </c>
      <c r="M3482" s="31"/>
      <c r="N3482" s="28" t="s">
        <v>572</v>
      </c>
      <c r="O3482" s="27" t="s">
        <v>3486</v>
      </c>
      <c r="P3482" s="27" t="s">
        <v>570</v>
      </c>
      <c r="Q3482" t="b">
        <v>0</v>
      </c>
      <c r="S3482" t="b">
        <v>0</v>
      </c>
    </row>
    <row r="3483" spans="1:19" ht="28.8" x14ac:dyDescent="0.3">
      <c r="A3483" s="27">
        <v>29202</v>
      </c>
      <c r="B3483" s="34" t="s">
        <v>510</v>
      </c>
      <c r="C3483" s="27" t="s">
        <v>628</v>
      </c>
      <c r="D3483" s="27"/>
      <c r="E3483" s="35" t="s">
        <v>3387</v>
      </c>
      <c r="F3483" s="27"/>
      <c r="G3483" s="27"/>
      <c r="H3483" s="27" t="s">
        <v>43</v>
      </c>
      <c r="I3483" s="29"/>
      <c r="J3483" s="27"/>
      <c r="K3483" s="31"/>
      <c r="L3483" s="28" t="s">
        <v>572</v>
      </c>
      <c r="M3483" s="31"/>
      <c r="N3483" s="28" t="s">
        <v>572</v>
      </c>
      <c r="O3483" s="27" t="s">
        <v>3486</v>
      </c>
      <c r="P3483" s="27" t="s">
        <v>570</v>
      </c>
      <c r="Q3483" t="b">
        <v>0</v>
      </c>
      <c r="S3483" t="b">
        <v>0</v>
      </c>
    </row>
    <row r="3484" spans="1:19" ht="28.8" x14ac:dyDescent="0.3">
      <c r="A3484" s="27">
        <v>29203</v>
      </c>
      <c r="B3484" s="34" t="s">
        <v>510</v>
      </c>
      <c r="C3484" s="27" t="s">
        <v>629</v>
      </c>
      <c r="D3484" s="27"/>
      <c r="E3484" s="35" t="s">
        <v>3388</v>
      </c>
      <c r="F3484" s="27"/>
      <c r="G3484" s="27"/>
      <c r="H3484" s="27" t="s">
        <v>43</v>
      </c>
      <c r="I3484" s="29"/>
      <c r="J3484" s="27"/>
      <c r="K3484" s="31"/>
      <c r="L3484" s="28" t="s">
        <v>572</v>
      </c>
      <c r="M3484" s="31"/>
      <c r="N3484" s="28" t="s">
        <v>572</v>
      </c>
      <c r="O3484" s="27" t="s">
        <v>3486</v>
      </c>
      <c r="P3484" s="27" t="s">
        <v>570</v>
      </c>
      <c r="Q3484" t="b">
        <v>0</v>
      </c>
      <c r="S3484" t="b">
        <v>0</v>
      </c>
    </row>
    <row r="3485" spans="1:19" ht="28.8" x14ac:dyDescent="0.3">
      <c r="A3485" s="27">
        <v>29204</v>
      </c>
      <c r="B3485" s="34" t="s">
        <v>510</v>
      </c>
      <c r="C3485" s="27" t="s">
        <v>2076</v>
      </c>
      <c r="D3485" s="27"/>
      <c r="E3485" s="35" t="s">
        <v>3389</v>
      </c>
      <c r="F3485" s="27"/>
      <c r="G3485" s="27"/>
      <c r="H3485" s="27" t="s">
        <v>43</v>
      </c>
      <c r="I3485" s="29"/>
      <c r="J3485" s="27"/>
      <c r="K3485" s="31"/>
      <c r="L3485" s="28" t="s">
        <v>572</v>
      </c>
      <c r="M3485" s="31"/>
      <c r="N3485" s="28" t="s">
        <v>572</v>
      </c>
      <c r="O3485" s="27" t="s">
        <v>3486</v>
      </c>
      <c r="P3485" s="27" t="s">
        <v>570</v>
      </c>
      <c r="Q3485" t="b">
        <v>0</v>
      </c>
      <c r="S3485" t="b">
        <v>0</v>
      </c>
    </row>
    <row r="3486" spans="1:19" ht="28.8" x14ac:dyDescent="0.3">
      <c r="A3486" s="27">
        <v>29205</v>
      </c>
      <c r="B3486" s="34" t="s">
        <v>510</v>
      </c>
      <c r="C3486" s="27" t="s">
        <v>2152</v>
      </c>
      <c r="D3486" s="27"/>
      <c r="E3486" s="35" t="s">
        <v>3390</v>
      </c>
      <c r="F3486" s="27"/>
      <c r="G3486" s="27"/>
      <c r="H3486" s="27" t="s">
        <v>43</v>
      </c>
      <c r="I3486" s="29"/>
      <c r="J3486" s="27"/>
      <c r="K3486" s="31"/>
      <c r="L3486" s="28" t="s">
        <v>572</v>
      </c>
      <c r="M3486" s="31"/>
      <c r="N3486" s="28" t="s">
        <v>572</v>
      </c>
      <c r="O3486" s="27" t="s">
        <v>3486</v>
      </c>
      <c r="P3486" s="27" t="s">
        <v>570</v>
      </c>
      <c r="Q3486" t="b">
        <v>0</v>
      </c>
      <c r="S3486" t="b">
        <v>0</v>
      </c>
    </row>
    <row r="3487" spans="1:19" ht="28.8" x14ac:dyDescent="0.3">
      <c r="A3487" s="27">
        <v>29206</v>
      </c>
      <c r="B3487" s="34" t="s">
        <v>510</v>
      </c>
      <c r="C3487" s="27" t="s">
        <v>2154</v>
      </c>
      <c r="D3487" s="27"/>
      <c r="E3487" s="35" t="s">
        <v>3391</v>
      </c>
      <c r="F3487" s="27"/>
      <c r="G3487" s="27"/>
      <c r="H3487" s="27" t="s">
        <v>43</v>
      </c>
      <c r="I3487" s="29"/>
      <c r="J3487" s="27"/>
      <c r="K3487" s="31"/>
      <c r="L3487" s="28" t="s">
        <v>572</v>
      </c>
      <c r="M3487" s="31"/>
      <c r="N3487" s="28" t="s">
        <v>572</v>
      </c>
      <c r="O3487" s="27" t="s">
        <v>3486</v>
      </c>
      <c r="P3487" s="27" t="s">
        <v>570</v>
      </c>
      <c r="Q3487" t="b">
        <v>0</v>
      </c>
      <c r="S3487" t="b">
        <v>0</v>
      </c>
    </row>
    <row r="3488" spans="1:19" ht="28.8" x14ac:dyDescent="0.3">
      <c r="A3488" s="27">
        <v>29207</v>
      </c>
      <c r="B3488" s="34" t="s">
        <v>510</v>
      </c>
      <c r="C3488" s="27" t="s">
        <v>2156</v>
      </c>
      <c r="D3488" s="27"/>
      <c r="E3488" s="35" t="s">
        <v>3392</v>
      </c>
      <c r="F3488" s="27"/>
      <c r="G3488" s="27"/>
      <c r="H3488" s="27" t="s">
        <v>43</v>
      </c>
      <c r="I3488" s="29"/>
      <c r="J3488" s="27"/>
      <c r="K3488" s="31"/>
      <c r="L3488" s="28" t="s">
        <v>572</v>
      </c>
      <c r="M3488" s="31"/>
      <c r="N3488" s="28" t="s">
        <v>572</v>
      </c>
      <c r="O3488" s="27" t="s">
        <v>3486</v>
      </c>
      <c r="P3488" s="27" t="s">
        <v>570</v>
      </c>
      <c r="Q3488" t="b">
        <v>0</v>
      </c>
      <c r="S3488" t="b">
        <v>0</v>
      </c>
    </row>
    <row r="3489" spans="1:19" ht="28.8" x14ac:dyDescent="0.3">
      <c r="A3489" s="27">
        <v>29208</v>
      </c>
      <c r="B3489" s="34" t="s">
        <v>510</v>
      </c>
      <c r="C3489" s="27" t="s">
        <v>2158</v>
      </c>
      <c r="D3489" s="27"/>
      <c r="E3489" s="35" t="s">
        <v>3393</v>
      </c>
      <c r="F3489" s="27"/>
      <c r="G3489" s="27"/>
      <c r="H3489" s="27" t="s">
        <v>43</v>
      </c>
      <c r="I3489" s="29"/>
      <c r="J3489" s="27"/>
      <c r="K3489" s="31"/>
      <c r="L3489" s="28" t="s">
        <v>572</v>
      </c>
      <c r="M3489" s="31"/>
      <c r="N3489" s="28" t="s">
        <v>572</v>
      </c>
      <c r="O3489" s="27" t="s">
        <v>3486</v>
      </c>
      <c r="P3489" s="27" t="s">
        <v>570</v>
      </c>
      <c r="Q3489" t="b">
        <v>0</v>
      </c>
      <c r="S3489" t="b">
        <v>0</v>
      </c>
    </row>
    <row r="3490" spans="1:19" ht="28.8" x14ac:dyDescent="0.3">
      <c r="A3490" s="27">
        <v>29209</v>
      </c>
      <c r="B3490" s="34" t="s">
        <v>510</v>
      </c>
      <c r="C3490" s="27" t="s">
        <v>2160</v>
      </c>
      <c r="D3490" s="27"/>
      <c r="E3490" s="35" t="s">
        <v>3394</v>
      </c>
      <c r="F3490" s="27"/>
      <c r="G3490" s="27"/>
      <c r="H3490" s="27" t="s">
        <v>43</v>
      </c>
      <c r="I3490" s="29"/>
      <c r="J3490" s="27"/>
      <c r="K3490" s="31"/>
      <c r="L3490" s="28" t="s">
        <v>572</v>
      </c>
      <c r="M3490" s="31"/>
      <c r="N3490" s="28" t="s">
        <v>572</v>
      </c>
      <c r="O3490" s="27" t="s">
        <v>3486</v>
      </c>
      <c r="P3490" s="27" t="s">
        <v>570</v>
      </c>
      <c r="Q3490" t="b">
        <v>0</v>
      </c>
      <c r="S3490" t="b">
        <v>0</v>
      </c>
    </row>
    <row r="3491" spans="1:19" ht="28.8" x14ac:dyDescent="0.3">
      <c r="A3491" s="27">
        <v>29210</v>
      </c>
      <c r="B3491" s="34" t="s">
        <v>510</v>
      </c>
      <c r="C3491" s="27" t="s">
        <v>3395</v>
      </c>
      <c r="D3491" s="27"/>
      <c r="E3491" s="35" t="s">
        <v>3396</v>
      </c>
      <c r="F3491" s="27"/>
      <c r="G3491" s="27"/>
      <c r="H3491" s="27" t="s">
        <v>43</v>
      </c>
      <c r="I3491" s="29"/>
      <c r="J3491" s="27"/>
      <c r="K3491" s="31"/>
      <c r="L3491" s="28" t="s">
        <v>572</v>
      </c>
      <c r="M3491" s="31"/>
      <c r="N3491" s="28" t="s">
        <v>572</v>
      </c>
      <c r="O3491" s="27" t="s">
        <v>3486</v>
      </c>
      <c r="P3491" s="27" t="s">
        <v>570</v>
      </c>
      <c r="Q3491" t="b">
        <v>0</v>
      </c>
      <c r="S3491" t="b">
        <v>0</v>
      </c>
    </row>
    <row r="3492" spans="1:19" ht="28.8" x14ac:dyDescent="0.3">
      <c r="A3492" s="27">
        <v>29211</v>
      </c>
      <c r="B3492" s="34" t="s">
        <v>510</v>
      </c>
      <c r="C3492" s="27" t="s">
        <v>840</v>
      </c>
      <c r="D3492" s="27"/>
      <c r="E3492" s="35" t="s">
        <v>3397</v>
      </c>
      <c r="F3492" s="27"/>
      <c r="G3492" s="27"/>
      <c r="H3492" s="27" t="s">
        <v>43</v>
      </c>
      <c r="I3492" s="29"/>
      <c r="J3492" s="27"/>
      <c r="K3492" s="31"/>
      <c r="L3492" s="28" t="s">
        <v>572</v>
      </c>
      <c r="M3492" s="31"/>
      <c r="N3492" s="28" t="s">
        <v>572</v>
      </c>
      <c r="O3492" s="27" t="s">
        <v>3486</v>
      </c>
      <c r="P3492" s="27" t="s">
        <v>570</v>
      </c>
      <c r="Q3492" t="b">
        <v>0</v>
      </c>
      <c r="S3492" t="b">
        <v>0</v>
      </c>
    </row>
    <row r="3493" spans="1:19" ht="28.8" x14ac:dyDescent="0.3">
      <c r="A3493" s="27">
        <v>29212</v>
      </c>
      <c r="B3493" s="34" t="s">
        <v>510</v>
      </c>
      <c r="C3493" s="27" t="s">
        <v>571</v>
      </c>
      <c r="D3493" s="27"/>
      <c r="E3493" s="35" t="s">
        <v>3487</v>
      </c>
      <c r="F3493" s="27"/>
      <c r="G3493" s="27"/>
      <c r="H3493" s="27" t="s">
        <v>43</v>
      </c>
      <c r="I3493" s="29"/>
      <c r="J3493" s="27"/>
      <c r="K3493" s="31"/>
      <c r="L3493" s="28" t="s">
        <v>572</v>
      </c>
      <c r="M3493" s="31"/>
      <c r="N3493" s="28" t="s">
        <v>572</v>
      </c>
      <c r="O3493" s="27" t="s">
        <v>3486</v>
      </c>
      <c r="P3493" s="27" t="s">
        <v>570</v>
      </c>
      <c r="Q3493" t="b">
        <v>0</v>
      </c>
      <c r="S3493" t="b">
        <v>0</v>
      </c>
    </row>
    <row r="3494" spans="1:19" ht="28.8" x14ac:dyDescent="0.3">
      <c r="A3494" s="27">
        <v>29213</v>
      </c>
      <c r="B3494" s="34" t="s">
        <v>510</v>
      </c>
      <c r="C3494" s="27" t="s">
        <v>584</v>
      </c>
      <c r="D3494" s="27"/>
      <c r="E3494" s="35" t="s">
        <v>3399</v>
      </c>
      <c r="F3494" s="27"/>
      <c r="G3494" s="27"/>
      <c r="H3494" s="27" t="s">
        <v>43</v>
      </c>
      <c r="I3494" s="29"/>
      <c r="J3494" s="27"/>
      <c r="K3494" s="31"/>
      <c r="L3494" s="28" t="s">
        <v>572</v>
      </c>
      <c r="M3494" s="31"/>
      <c r="N3494" s="28" t="s">
        <v>572</v>
      </c>
      <c r="O3494" s="27" t="s">
        <v>3486</v>
      </c>
      <c r="P3494" s="27" t="s">
        <v>570</v>
      </c>
      <c r="Q3494" t="b">
        <v>0</v>
      </c>
      <c r="S3494" t="b">
        <v>0</v>
      </c>
    </row>
    <row r="3495" spans="1:19" ht="28.8" x14ac:dyDescent="0.3">
      <c r="A3495" s="27">
        <v>29214</v>
      </c>
      <c r="B3495" s="34" t="s">
        <v>510</v>
      </c>
      <c r="C3495" s="27" t="s">
        <v>1746</v>
      </c>
      <c r="D3495" s="27"/>
      <c r="E3495" s="35" t="s">
        <v>3400</v>
      </c>
      <c r="F3495" s="27"/>
      <c r="G3495" s="27"/>
      <c r="H3495" s="27" t="s">
        <v>43</v>
      </c>
      <c r="I3495" s="29"/>
      <c r="J3495" s="27"/>
      <c r="K3495" s="31"/>
      <c r="L3495" s="28" t="s">
        <v>572</v>
      </c>
      <c r="M3495" s="31"/>
      <c r="N3495" s="28" t="s">
        <v>572</v>
      </c>
      <c r="O3495" s="27" t="s">
        <v>3486</v>
      </c>
      <c r="P3495" s="27" t="s">
        <v>570</v>
      </c>
      <c r="Q3495" t="b">
        <v>0</v>
      </c>
      <c r="S3495" t="b">
        <v>0</v>
      </c>
    </row>
    <row r="3496" spans="1:19" ht="28.8" x14ac:dyDescent="0.3">
      <c r="A3496" s="27">
        <v>29215</v>
      </c>
      <c r="B3496" s="34" t="s">
        <v>510</v>
      </c>
      <c r="C3496" s="27" t="s">
        <v>1748</v>
      </c>
      <c r="D3496" s="27"/>
      <c r="E3496" s="35" t="s">
        <v>3401</v>
      </c>
      <c r="F3496" s="27"/>
      <c r="G3496" s="27"/>
      <c r="H3496" s="27" t="s">
        <v>43</v>
      </c>
      <c r="I3496" s="29"/>
      <c r="J3496" s="27"/>
      <c r="K3496" s="31"/>
      <c r="L3496" s="28" t="s">
        <v>572</v>
      </c>
      <c r="M3496" s="31"/>
      <c r="N3496" s="28" t="s">
        <v>572</v>
      </c>
      <c r="O3496" s="27" t="s">
        <v>3486</v>
      </c>
      <c r="P3496" s="27" t="s">
        <v>570</v>
      </c>
      <c r="Q3496" t="b">
        <v>0</v>
      </c>
      <c r="S3496" t="b">
        <v>0</v>
      </c>
    </row>
    <row r="3497" spans="1:19" ht="28.8" x14ac:dyDescent="0.3">
      <c r="A3497" s="27">
        <v>29216</v>
      </c>
      <c r="B3497" s="34" t="s">
        <v>510</v>
      </c>
      <c r="C3497" s="27" t="s">
        <v>2080</v>
      </c>
      <c r="D3497" s="27"/>
      <c r="E3497" s="35" t="s">
        <v>3402</v>
      </c>
      <c r="F3497" s="27"/>
      <c r="G3497" s="27"/>
      <c r="H3497" s="27" t="s">
        <v>43</v>
      </c>
      <c r="I3497" s="29"/>
      <c r="J3497" s="27"/>
      <c r="K3497" s="31"/>
      <c r="L3497" s="28" t="s">
        <v>572</v>
      </c>
      <c r="M3497" s="31"/>
      <c r="N3497" s="28" t="s">
        <v>572</v>
      </c>
      <c r="O3497" s="27" t="s">
        <v>3486</v>
      </c>
      <c r="P3497" s="27" t="s">
        <v>570</v>
      </c>
      <c r="Q3497" t="b">
        <v>0</v>
      </c>
      <c r="S3497" t="b">
        <v>0</v>
      </c>
    </row>
    <row r="3498" spans="1:19" ht="28.8" x14ac:dyDescent="0.3">
      <c r="A3498" s="27">
        <v>29217</v>
      </c>
      <c r="B3498" s="34" t="s">
        <v>510</v>
      </c>
      <c r="C3498" s="27" t="s">
        <v>586</v>
      </c>
      <c r="D3498" s="27"/>
      <c r="E3498" s="35" t="s">
        <v>3408</v>
      </c>
      <c r="F3498" s="27"/>
      <c r="G3498" s="27"/>
      <c r="H3498" s="27" t="s">
        <v>43</v>
      </c>
      <c r="I3498" s="29"/>
      <c r="J3498" s="27"/>
      <c r="K3498" s="31"/>
      <c r="L3498" s="28" t="s">
        <v>572</v>
      </c>
      <c r="M3498" s="31"/>
      <c r="N3498" s="28" t="s">
        <v>572</v>
      </c>
      <c r="O3498" s="27" t="s">
        <v>3486</v>
      </c>
      <c r="P3498" s="27" t="s">
        <v>570</v>
      </c>
      <c r="Q3498" t="b">
        <v>0</v>
      </c>
      <c r="S3498" t="b">
        <v>0</v>
      </c>
    </row>
    <row r="3499" spans="1:19" ht="48" x14ac:dyDescent="0.3">
      <c r="A3499" s="27">
        <v>29218</v>
      </c>
      <c r="B3499" s="34" t="s">
        <v>510</v>
      </c>
      <c r="C3499" s="27" t="s">
        <v>573</v>
      </c>
      <c r="D3499" s="27"/>
      <c r="E3499" s="35" t="s">
        <v>3488</v>
      </c>
      <c r="F3499" s="27"/>
      <c r="G3499" s="27"/>
      <c r="H3499" s="27" t="s">
        <v>43</v>
      </c>
      <c r="I3499" s="29"/>
      <c r="J3499" s="27"/>
      <c r="K3499" s="31"/>
      <c r="L3499" s="28" t="s">
        <v>572</v>
      </c>
      <c r="M3499" s="31"/>
      <c r="N3499" s="28" t="s">
        <v>572</v>
      </c>
      <c r="O3499" s="27" t="s">
        <v>3486</v>
      </c>
      <c r="P3499" s="27" t="s">
        <v>570</v>
      </c>
      <c r="Q3499" t="b">
        <v>0</v>
      </c>
      <c r="S3499" t="b">
        <v>0</v>
      </c>
    </row>
    <row r="3500" spans="1:19" ht="84" x14ac:dyDescent="0.3">
      <c r="A3500" s="27">
        <v>29219</v>
      </c>
      <c r="B3500" s="34" t="s">
        <v>511</v>
      </c>
      <c r="C3500" s="27" t="s">
        <v>561</v>
      </c>
      <c r="D3500" s="27"/>
      <c r="E3500" s="35" t="s">
        <v>3489</v>
      </c>
      <c r="F3500" s="26">
        <v>42005</v>
      </c>
      <c r="G3500" s="27"/>
      <c r="H3500" s="27" t="s">
        <v>24</v>
      </c>
      <c r="I3500" s="29" t="s">
        <v>1763</v>
      </c>
      <c r="J3500" s="32" t="s">
        <v>580</v>
      </c>
      <c r="K3500" s="31" t="s">
        <v>578</v>
      </c>
      <c r="L3500" s="28" t="s">
        <v>579</v>
      </c>
      <c r="M3500" s="31" t="s">
        <v>566</v>
      </c>
      <c r="N3500" s="28" t="s">
        <v>567</v>
      </c>
      <c r="O3500" s="27" t="s">
        <v>3486</v>
      </c>
      <c r="P3500" s="27" t="s">
        <v>570</v>
      </c>
      <c r="Q3500" t="b">
        <v>0</v>
      </c>
      <c r="S3500" t="b">
        <v>0</v>
      </c>
    </row>
    <row r="3501" spans="1:19" ht="57.6" x14ac:dyDescent="0.3">
      <c r="A3501" s="27">
        <v>29220</v>
      </c>
      <c r="B3501" s="34" t="s">
        <v>511</v>
      </c>
      <c r="C3501" s="27" t="s">
        <v>581</v>
      </c>
      <c r="D3501" s="27"/>
      <c r="E3501" s="35" t="s">
        <v>3410</v>
      </c>
      <c r="F3501" s="26">
        <v>42005</v>
      </c>
      <c r="G3501" s="27"/>
      <c r="H3501" s="27" t="s">
        <v>24</v>
      </c>
      <c r="I3501" s="29" t="s">
        <v>1763</v>
      </c>
      <c r="J3501" s="32" t="s">
        <v>580</v>
      </c>
      <c r="K3501" s="31" t="s">
        <v>578</v>
      </c>
      <c r="L3501" s="28" t="s">
        <v>579</v>
      </c>
      <c r="M3501" s="31" t="s">
        <v>566</v>
      </c>
      <c r="N3501" s="28" t="s">
        <v>567</v>
      </c>
      <c r="O3501" s="27" t="s">
        <v>3486</v>
      </c>
      <c r="P3501" s="27" t="s">
        <v>570</v>
      </c>
      <c r="Q3501" t="b">
        <v>0</v>
      </c>
      <c r="S3501" t="b">
        <v>0</v>
      </c>
    </row>
    <row r="3502" spans="1:19" ht="57.6" x14ac:dyDescent="0.3">
      <c r="A3502" s="27">
        <v>29221</v>
      </c>
      <c r="B3502" s="34" t="s">
        <v>511</v>
      </c>
      <c r="C3502" s="27" t="s">
        <v>1942</v>
      </c>
      <c r="D3502" s="27"/>
      <c r="E3502" s="35" t="s">
        <v>3411</v>
      </c>
      <c r="F3502" s="26">
        <v>42005</v>
      </c>
      <c r="G3502" s="27"/>
      <c r="H3502" s="27" t="s">
        <v>24</v>
      </c>
      <c r="I3502" s="29" t="s">
        <v>1763</v>
      </c>
      <c r="J3502" s="32" t="s">
        <v>580</v>
      </c>
      <c r="K3502" s="31" t="s">
        <v>578</v>
      </c>
      <c r="L3502" s="28" t="s">
        <v>579</v>
      </c>
      <c r="M3502" s="31" t="s">
        <v>566</v>
      </c>
      <c r="N3502" s="28" t="s">
        <v>567</v>
      </c>
      <c r="O3502" s="27" t="s">
        <v>3486</v>
      </c>
      <c r="P3502" s="27" t="s">
        <v>570</v>
      </c>
      <c r="Q3502" t="b">
        <v>0</v>
      </c>
      <c r="S3502" t="b">
        <v>0</v>
      </c>
    </row>
    <row r="3503" spans="1:19" ht="57.6" x14ac:dyDescent="0.3">
      <c r="A3503" s="27">
        <v>29222</v>
      </c>
      <c r="B3503" s="34" t="s">
        <v>511</v>
      </c>
      <c r="C3503" s="27" t="s">
        <v>1943</v>
      </c>
      <c r="D3503" s="27"/>
      <c r="E3503" s="35" t="s">
        <v>3412</v>
      </c>
      <c r="F3503" s="26">
        <v>42005</v>
      </c>
      <c r="G3503" s="27"/>
      <c r="H3503" s="27" t="s">
        <v>24</v>
      </c>
      <c r="I3503" s="29" t="s">
        <v>1763</v>
      </c>
      <c r="J3503" s="32" t="s">
        <v>580</v>
      </c>
      <c r="K3503" s="31" t="s">
        <v>578</v>
      </c>
      <c r="L3503" s="28" t="s">
        <v>579</v>
      </c>
      <c r="M3503" s="31" t="s">
        <v>566</v>
      </c>
      <c r="N3503" s="28" t="s">
        <v>567</v>
      </c>
      <c r="O3503" s="27" t="s">
        <v>3486</v>
      </c>
      <c r="P3503" s="27" t="s">
        <v>570</v>
      </c>
      <c r="Q3503" t="b">
        <v>0</v>
      </c>
      <c r="S3503" t="b">
        <v>0</v>
      </c>
    </row>
    <row r="3504" spans="1:19" ht="57.6" x14ac:dyDescent="0.3">
      <c r="A3504" s="27">
        <v>29223</v>
      </c>
      <c r="B3504" s="34" t="s">
        <v>511</v>
      </c>
      <c r="C3504" s="27" t="s">
        <v>1945</v>
      </c>
      <c r="D3504" s="27"/>
      <c r="E3504" s="35" t="s">
        <v>3413</v>
      </c>
      <c r="F3504" s="26">
        <v>42005</v>
      </c>
      <c r="G3504" s="27"/>
      <c r="H3504" s="27" t="s">
        <v>24</v>
      </c>
      <c r="I3504" s="29" t="s">
        <v>1763</v>
      </c>
      <c r="J3504" s="32" t="s">
        <v>580</v>
      </c>
      <c r="K3504" s="31" t="s">
        <v>578</v>
      </c>
      <c r="L3504" s="28" t="s">
        <v>579</v>
      </c>
      <c r="M3504" s="31" t="s">
        <v>566</v>
      </c>
      <c r="N3504" s="28" t="s">
        <v>567</v>
      </c>
      <c r="O3504" s="27" t="s">
        <v>3486</v>
      </c>
      <c r="P3504" s="27" t="s">
        <v>570</v>
      </c>
      <c r="Q3504" t="b">
        <v>0</v>
      </c>
      <c r="S3504" t="b">
        <v>0</v>
      </c>
    </row>
    <row r="3505" spans="1:19" ht="57.6" x14ac:dyDescent="0.3">
      <c r="A3505" s="27">
        <v>29224</v>
      </c>
      <c r="B3505" s="34" t="s">
        <v>511</v>
      </c>
      <c r="C3505" s="27" t="s">
        <v>1947</v>
      </c>
      <c r="D3505" s="27"/>
      <c r="E3505" s="35" t="s">
        <v>3414</v>
      </c>
      <c r="F3505" s="26">
        <v>42005</v>
      </c>
      <c r="G3505" s="27"/>
      <c r="H3505" s="27" t="s">
        <v>24</v>
      </c>
      <c r="I3505" s="29" t="s">
        <v>1763</v>
      </c>
      <c r="J3505" s="32" t="s">
        <v>580</v>
      </c>
      <c r="K3505" s="31" t="s">
        <v>578</v>
      </c>
      <c r="L3505" s="28" t="s">
        <v>579</v>
      </c>
      <c r="M3505" s="31" t="s">
        <v>566</v>
      </c>
      <c r="N3505" s="28" t="s">
        <v>567</v>
      </c>
      <c r="O3505" s="27" t="s">
        <v>3486</v>
      </c>
      <c r="P3505" s="27" t="s">
        <v>570</v>
      </c>
      <c r="Q3505" t="b">
        <v>0</v>
      </c>
      <c r="S3505" t="b">
        <v>0</v>
      </c>
    </row>
    <row r="3506" spans="1:19" ht="57.6" x14ac:dyDescent="0.3">
      <c r="A3506" s="27">
        <v>29225</v>
      </c>
      <c r="B3506" s="34" t="s">
        <v>511</v>
      </c>
      <c r="C3506" s="27" t="s">
        <v>1948</v>
      </c>
      <c r="D3506" s="27"/>
      <c r="E3506" s="35" t="s">
        <v>3415</v>
      </c>
      <c r="F3506" s="26">
        <v>42005</v>
      </c>
      <c r="G3506" s="27"/>
      <c r="H3506" s="27" t="s">
        <v>24</v>
      </c>
      <c r="I3506" s="29" t="s">
        <v>1763</v>
      </c>
      <c r="J3506" s="32" t="s">
        <v>580</v>
      </c>
      <c r="K3506" s="31" t="s">
        <v>578</v>
      </c>
      <c r="L3506" s="28" t="s">
        <v>579</v>
      </c>
      <c r="M3506" s="31" t="s">
        <v>566</v>
      </c>
      <c r="N3506" s="28" t="s">
        <v>567</v>
      </c>
      <c r="O3506" s="27" t="s">
        <v>3486</v>
      </c>
      <c r="P3506" s="27" t="s">
        <v>570</v>
      </c>
      <c r="Q3506" t="b">
        <v>0</v>
      </c>
      <c r="S3506" t="b">
        <v>0</v>
      </c>
    </row>
    <row r="3507" spans="1:19" ht="57.6" x14ac:dyDescent="0.3">
      <c r="A3507" s="27">
        <v>29226</v>
      </c>
      <c r="B3507" s="34" t="s">
        <v>511</v>
      </c>
      <c r="C3507" s="27" t="s">
        <v>1950</v>
      </c>
      <c r="D3507" s="27"/>
      <c r="E3507" s="35" t="s">
        <v>3416</v>
      </c>
      <c r="F3507" s="26">
        <v>42005</v>
      </c>
      <c r="G3507" s="27"/>
      <c r="H3507" s="27" t="s">
        <v>24</v>
      </c>
      <c r="I3507" s="29" t="s">
        <v>1763</v>
      </c>
      <c r="J3507" s="32" t="s">
        <v>580</v>
      </c>
      <c r="K3507" s="31" t="s">
        <v>578</v>
      </c>
      <c r="L3507" s="28" t="s">
        <v>579</v>
      </c>
      <c r="M3507" s="31" t="s">
        <v>566</v>
      </c>
      <c r="N3507" s="28" t="s">
        <v>567</v>
      </c>
      <c r="O3507" s="27" t="s">
        <v>3486</v>
      </c>
      <c r="P3507" s="27" t="s">
        <v>570</v>
      </c>
      <c r="Q3507" t="b">
        <v>0</v>
      </c>
      <c r="S3507" t="b">
        <v>0</v>
      </c>
    </row>
    <row r="3508" spans="1:19" ht="60" x14ac:dyDescent="0.3">
      <c r="A3508" s="27">
        <v>29227</v>
      </c>
      <c r="B3508" s="34" t="s">
        <v>511</v>
      </c>
      <c r="C3508" s="27" t="s">
        <v>571</v>
      </c>
      <c r="D3508" s="27"/>
      <c r="E3508" s="35" t="s">
        <v>3490</v>
      </c>
      <c r="F3508" s="26">
        <v>42005</v>
      </c>
      <c r="G3508" s="27"/>
      <c r="H3508" s="27" t="s">
        <v>24</v>
      </c>
      <c r="I3508" s="29" t="s">
        <v>3491</v>
      </c>
      <c r="J3508" s="32" t="s">
        <v>580</v>
      </c>
      <c r="K3508" s="31" t="s">
        <v>578</v>
      </c>
      <c r="L3508" s="28" t="s">
        <v>579</v>
      </c>
      <c r="M3508" s="31" t="s">
        <v>566</v>
      </c>
      <c r="N3508" s="28" t="s">
        <v>567</v>
      </c>
      <c r="O3508" s="27" t="s">
        <v>3486</v>
      </c>
      <c r="P3508" s="27" t="s">
        <v>570</v>
      </c>
      <c r="Q3508" t="b">
        <v>0</v>
      </c>
      <c r="S3508" t="b">
        <v>0</v>
      </c>
    </row>
    <row r="3509" spans="1:19" ht="48" x14ac:dyDescent="0.3">
      <c r="A3509" s="27">
        <v>29228</v>
      </c>
      <c r="B3509" s="34" t="s">
        <v>511</v>
      </c>
      <c r="C3509" s="27" t="s">
        <v>584</v>
      </c>
      <c r="D3509" s="27"/>
      <c r="E3509" s="35" t="s">
        <v>3492</v>
      </c>
      <c r="F3509" s="26">
        <v>42005</v>
      </c>
      <c r="G3509" s="27"/>
      <c r="H3509" s="27" t="s">
        <v>24</v>
      </c>
      <c r="I3509" s="29" t="s">
        <v>3491</v>
      </c>
      <c r="J3509" s="32" t="s">
        <v>580</v>
      </c>
      <c r="K3509" s="31" t="s">
        <v>578</v>
      </c>
      <c r="L3509" s="28" t="s">
        <v>579</v>
      </c>
      <c r="M3509" s="31" t="s">
        <v>566</v>
      </c>
      <c r="N3509" s="28" t="s">
        <v>567</v>
      </c>
      <c r="O3509" s="27" t="s">
        <v>3486</v>
      </c>
      <c r="P3509" s="27" t="s">
        <v>570</v>
      </c>
      <c r="Q3509" t="b">
        <v>0</v>
      </c>
      <c r="S3509" t="b">
        <v>0</v>
      </c>
    </row>
    <row r="3510" spans="1:19" ht="43.2" x14ac:dyDescent="0.3">
      <c r="A3510" s="27">
        <v>29229</v>
      </c>
      <c r="B3510" s="34" t="s">
        <v>511</v>
      </c>
      <c r="C3510" s="27" t="s">
        <v>1746</v>
      </c>
      <c r="D3510" s="27"/>
      <c r="E3510" s="35" t="s">
        <v>3419</v>
      </c>
      <c r="F3510" s="26">
        <v>42005</v>
      </c>
      <c r="G3510" s="27"/>
      <c r="H3510" s="27" t="s">
        <v>24</v>
      </c>
      <c r="I3510" s="29" t="s">
        <v>3491</v>
      </c>
      <c r="J3510" s="32" t="s">
        <v>580</v>
      </c>
      <c r="K3510" s="31" t="s">
        <v>578</v>
      </c>
      <c r="L3510" s="28" t="s">
        <v>579</v>
      </c>
      <c r="M3510" s="31" t="s">
        <v>566</v>
      </c>
      <c r="N3510" s="28" t="s">
        <v>567</v>
      </c>
      <c r="O3510" s="27" t="s">
        <v>3486</v>
      </c>
      <c r="P3510" s="27" t="s">
        <v>570</v>
      </c>
      <c r="Q3510" t="b">
        <v>0</v>
      </c>
      <c r="S3510" t="b">
        <v>0</v>
      </c>
    </row>
    <row r="3511" spans="1:19" ht="43.2" x14ac:dyDescent="0.3">
      <c r="A3511" s="27">
        <v>29230</v>
      </c>
      <c r="B3511" s="34" t="s">
        <v>511</v>
      </c>
      <c r="C3511" s="27" t="s">
        <v>1748</v>
      </c>
      <c r="D3511" s="27"/>
      <c r="E3511" s="35" t="s">
        <v>3420</v>
      </c>
      <c r="F3511" s="26">
        <v>42005</v>
      </c>
      <c r="G3511" s="27"/>
      <c r="H3511" s="27" t="s">
        <v>24</v>
      </c>
      <c r="I3511" s="29" t="s">
        <v>3491</v>
      </c>
      <c r="J3511" s="32" t="s">
        <v>580</v>
      </c>
      <c r="K3511" s="31" t="s">
        <v>578</v>
      </c>
      <c r="L3511" s="28" t="s">
        <v>579</v>
      </c>
      <c r="M3511" s="31" t="s">
        <v>566</v>
      </c>
      <c r="N3511" s="28" t="s">
        <v>567</v>
      </c>
      <c r="O3511" s="27" t="s">
        <v>3486</v>
      </c>
      <c r="P3511" s="27" t="s">
        <v>570</v>
      </c>
      <c r="Q3511" t="b">
        <v>0</v>
      </c>
      <c r="S3511" t="b">
        <v>0</v>
      </c>
    </row>
    <row r="3512" spans="1:19" ht="43.2" x14ac:dyDescent="0.3">
      <c r="A3512" s="27">
        <v>29231</v>
      </c>
      <c r="B3512" s="34" t="s">
        <v>511</v>
      </c>
      <c r="C3512" s="27" t="s">
        <v>2080</v>
      </c>
      <c r="D3512" s="27"/>
      <c r="E3512" s="35" t="s">
        <v>3421</v>
      </c>
      <c r="F3512" s="26">
        <v>42005</v>
      </c>
      <c r="G3512" s="27"/>
      <c r="H3512" s="27" t="s">
        <v>24</v>
      </c>
      <c r="I3512" s="29" t="s">
        <v>3491</v>
      </c>
      <c r="J3512" s="32" t="s">
        <v>580</v>
      </c>
      <c r="K3512" s="31" t="s">
        <v>578</v>
      </c>
      <c r="L3512" s="28" t="s">
        <v>579</v>
      </c>
      <c r="M3512" s="31" t="s">
        <v>566</v>
      </c>
      <c r="N3512" s="28" t="s">
        <v>567</v>
      </c>
      <c r="O3512" s="27" t="s">
        <v>3486</v>
      </c>
      <c r="P3512" s="27" t="s">
        <v>570</v>
      </c>
      <c r="Q3512" t="b">
        <v>0</v>
      </c>
      <c r="S3512" t="b">
        <v>0</v>
      </c>
    </row>
    <row r="3513" spans="1:19" ht="144" x14ac:dyDescent="0.3">
      <c r="A3513" s="27">
        <v>29232</v>
      </c>
      <c r="B3513" s="34" t="s">
        <v>511</v>
      </c>
      <c r="C3513" s="27" t="s">
        <v>2081</v>
      </c>
      <c r="D3513" s="27"/>
      <c r="E3513" s="35" t="s">
        <v>3493</v>
      </c>
      <c r="F3513" s="26">
        <v>42005</v>
      </c>
      <c r="G3513" s="27"/>
      <c r="H3513" s="27" t="s">
        <v>24</v>
      </c>
      <c r="I3513" s="29" t="s">
        <v>3491</v>
      </c>
      <c r="J3513" s="32" t="s">
        <v>580</v>
      </c>
      <c r="K3513" s="31" t="s">
        <v>578</v>
      </c>
      <c r="L3513" s="28" t="s">
        <v>579</v>
      </c>
      <c r="M3513" s="31" t="s">
        <v>566</v>
      </c>
      <c r="N3513" s="28" t="s">
        <v>567</v>
      </c>
      <c r="O3513" s="27" t="s">
        <v>3486</v>
      </c>
      <c r="P3513" s="27" t="s">
        <v>570</v>
      </c>
      <c r="Q3513" t="b">
        <v>0</v>
      </c>
      <c r="S3513" t="b">
        <v>0</v>
      </c>
    </row>
    <row r="3514" spans="1:19" ht="60" x14ac:dyDescent="0.3">
      <c r="A3514" s="27">
        <v>29233</v>
      </c>
      <c r="B3514" s="34" t="s">
        <v>511</v>
      </c>
      <c r="C3514" s="27" t="s">
        <v>2082</v>
      </c>
      <c r="D3514" s="27"/>
      <c r="E3514" s="35" t="s">
        <v>3423</v>
      </c>
      <c r="F3514" s="26">
        <v>42005</v>
      </c>
      <c r="G3514" s="27"/>
      <c r="H3514" s="27" t="s">
        <v>24</v>
      </c>
      <c r="I3514" s="29" t="s">
        <v>3491</v>
      </c>
      <c r="J3514" s="32" t="s">
        <v>580</v>
      </c>
      <c r="K3514" s="31" t="s">
        <v>578</v>
      </c>
      <c r="L3514" s="28" t="s">
        <v>579</v>
      </c>
      <c r="M3514" s="31" t="s">
        <v>566</v>
      </c>
      <c r="N3514" s="28" t="s">
        <v>567</v>
      </c>
      <c r="O3514" s="27" t="s">
        <v>3486</v>
      </c>
      <c r="P3514" s="27" t="s">
        <v>570</v>
      </c>
      <c r="Q3514" t="b">
        <v>0</v>
      </c>
      <c r="S3514" t="b">
        <v>0</v>
      </c>
    </row>
    <row r="3515" spans="1:19" ht="43.2" x14ac:dyDescent="0.3">
      <c r="A3515" s="27">
        <v>29234</v>
      </c>
      <c r="B3515" s="34" t="s">
        <v>511</v>
      </c>
      <c r="C3515" s="27" t="s">
        <v>586</v>
      </c>
      <c r="D3515" s="27"/>
      <c r="E3515" s="35" t="s">
        <v>3424</v>
      </c>
      <c r="F3515" s="26">
        <v>42005</v>
      </c>
      <c r="G3515" s="27"/>
      <c r="H3515" s="27" t="s">
        <v>24</v>
      </c>
      <c r="I3515" s="29" t="s">
        <v>3491</v>
      </c>
      <c r="J3515" s="32" t="s">
        <v>580</v>
      </c>
      <c r="K3515" s="31" t="s">
        <v>578</v>
      </c>
      <c r="L3515" s="28" t="s">
        <v>579</v>
      </c>
      <c r="M3515" s="31" t="s">
        <v>566</v>
      </c>
      <c r="N3515" s="28" t="s">
        <v>567</v>
      </c>
      <c r="O3515" s="27" t="s">
        <v>3486</v>
      </c>
      <c r="P3515" s="27" t="s">
        <v>570</v>
      </c>
      <c r="Q3515" t="b">
        <v>0</v>
      </c>
      <c r="S3515" t="b">
        <v>0</v>
      </c>
    </row>
    <row r="3516" spans="1:19" ht="43.2" x14ac:dyDescent="0.3">
      <c r="A3516" s="27">
        <v>29235</v>
      </c>
      <c r="B3516" s="34" t="s">
        <v>511</v>
      </c>
      <c r="C3516" s="27" t="s">
        <v>801</v>
      </c>
      <c r="D3516" s="27"/>
      <c r="E3516" s="35" t="s">
        <v>3425</v>
      </c>
      <c r="F3516" s="26">
        <v>42005</v>
      </c>
      <c r="G3516" s="27"/>
      <c r="H3516" s="27" t="s">
        <v>24</v>
      </c>
      <c r="I3516" s="29" t="s">
        <v>3491</v>
      </c>
      <c r="J3516" s="32" t="s">
        <v>580</v>
      </c>
      <c r="K3516" s="31" t="s">
        <v>578</v>
      </c>
      <c r="L3516" s="28" t="s">
        <v>579</v>
      </c>
      <c r="M3516" s="31" t="s">
        <v>566</v>
      </c>
      <c r="N3516" s="28" t="s">
        <v>567</v>
      </c>
      <c r="O3516" s="27" t="s">
        <v>3486</v>
      </c>
      <c r="P3516" s="27" t="s">
        <v>570</v>
      </c>
      <c r="Q3516" t="b">
        <v>0</v>
      </c>
      <c r="S3516" t="b">
        <v>0</v>
      </c>
    </row>
    <row r="3517" spans="1:19" ht="72" x14ac:dyDescent="0.3">
      <c r="A3517" s="27">
        <v>29236</v>
      </c>
      <c r="B3517" s="34" t="s">
        <v>511</v>
      </c>
      <c r="C3517" s="27" t="s">
        <v>589</v>
      </c>
      <c r="D3517" s="27"/>
      <c r="E3517" s="35" t="s">
        <v>3426</v>
      </c>
      <c r="F3517" s="26">
        <v>42005</v>
      </c>
      <c r="G3517" s="27"/>
      <c r="H3517" s="27" t="s">
        <v>24</v>
      </c>
      <c r="I3517" s="29" t="s">
        <v>3491</v>
      </c>
      <c r="J3517" s="32" t="s">
        <v>580</v>
      </c>
      <c r="K3517" s="31" t="s">
        <v>578</v>
      </c>
      <c r="L3517" s="28" t="s">
        <v>579</v>
      </c>
      <c r="M3517" s="31" t="s">
        <v>566</v>
      </c>
      <c r="N3517" s="28" t="s">
        <v>567</v>
      </c>
      <c r="O3517" s="27" t="s">
        <v>3486</v>
      </c>
      <c r="P3517" s="27" t="s">
        <v>570</v>
      </c>
      <c r="Q3517" t="b">
        <v>0</v>
      </c>
      <c r="S3517" t="b">
        <v>0</v>
      </c>
    </row>
    <row r="3518" spans="1:19" ht="43.2" x14ac:dyDescent="0.3">
      <c r="A3518" s="27">
        <v>29237</v>
      </c>
      <c r="B3518" s="34" t="s">
        <v>511</v>
      </c>
      <c r="C3518" s="27" t="s">
        <v>591</v>
      </c>
      <c r="D3518" s="27"/>
      <c r="E3518" s="35" t="s">
        <v>3427</v>
      </c>
      <c r="F3518" s="26">
        <v>42005</v>
      </c>
      <c r="G3518" s="27"/>
      <c r="H3518" s="27" t="s">
        <v>24</v>
      </c>
      <c r="I3518" s="29" t="s">
        <v>3491</v>
      </c>
      <c r="J3518" s="32" t="s">
        <v>580</v>
      </c>
      <c r="K3518" s="31" t="s">
        <v>578</v>
      </c>
      <c r="L3518" s="28" t="s">
        <v>579</v>
      </c>
      <c r="M3518" s="31" t="s">
        <v>566</v>
      </c>
      <c r="N3518" s="28" t="s">
        <v>567</v>
      </c>
      <c r="O3518" s="27" t="s">
        <v>3486</v>
      </c>
      <c r="P3518" s="27" t="s">
        <v>570</v>
      </c>
      <c r="Q3518" t="b">
        <v>0</v>
      </c>
      <c r="S3518" t="b">
        <v>0</v>
      </c>
    </row>
    <row r="3519" spans="1:19" ht="48" x14ac:dyDescent="0.3">
      <c r="A3519" s="27">
        <v>29238</v>
      </c>
      <c r="B3519" s="34" t="s">
        <v>511</v>
      </c>
      <c r="C3519" s="27" t="s">
        <v>1557</v>
      </c>
      <c r="D3519" s="27"/>
      <c r="E3519" s="35" t="s">
        <v>3428</v>
      </c>
      <c r="F3519" s="26">
        <v>42005</v>
      </c>
      <c r="G3519" s="27"/>
      <c r="H3519" s="27" t="s">
        <v>24</v>
      </c>
      <c r="I3519" s="29" t="s">
        <v>3491</v>
      </c>
      <c r="J3519" s="32" t="s">
        <v>580</v>
      </c>
      <c r="K3519" s="31" t="s">
        <v>578</v>
      </c>
      <c r="L3519" s="28" t="s">
        <v>579</v>
      </c>
      <c r="M3519" s="31" t="s">
        <v>566</v>
      </c>
      <c r="N3519" s="28" t="s">
        <v>567</v>
      </c>
      <c r="O3519" s="27" t="s">
        <v>3486</v>
      </c>
      <c r="P3519" s="27" t="s">
        <v>570</v>
      </c>
      <c r="Q3519" t="b">
        <v>0</v>
      </c>
      <c r="S3519" t="b">
        <v>0</v>
      </c>
    </row>
    <row r="3520" spans="1:19" ht="43.2" x14ac:dyDescent="0.3">
      <c r="A3520" s="27">
        <v>29239</v>
      </c>
      <c r="B3520" s="34" t="s">
        <v>511</v>
      </c>
      <c r="C3520" s="27" t="s">
        <v>1559</v>
      </c>
      <c r="D3520" s="27"/>
      <c r="E3520" s="35" t="s">
        <v>3420</v>
      </c>
      <c r="F3520" s="26">
        <v>42005</v>
      </c>
      <c r="G3520" s="27"/>
      <c r="H3520" s="27" t="s">
        <v>24</v>
      </c>
      <c r="I3520" s="29" t="s">
        <v>3491</v>
      </c>
      <c r="J3520" s="32" t="s">
        <v>580</v>
      </c>
      <c r="K3520" s="31" t="s">
        <v>578</v>
      </c>
      <c r="L3520" s="28" t="s">
        <v>579</v>
      </c>
      <c r="M3520" s="31" t="s">
        <v>566</v>
      </c>
      <c r="N3520" s="28" t="s">
        <v>567</v>
      </c>
      <c r="O3520" s="27" t="s">
        <v>3486</v>
      </c>
      <c r="P3520" s="27" t="s">
        <v>570</v>
      </c>
      <c r="Q3520" t="b">
        <v>0</v>
      </c>
      <c r="S3520" t="b">
        <v>0</v>
      </c>
    </row>
    <row r="3521" spans="1:19" ht="120" x14ac:dyDescent="0.3">
      <c r="A3521" s="27">
        <v>29240</v>
      </c>
      <c r="B3521" s="34" t="s">
        <v>511</v>
      </c>
      <c r="C3521" s="27" t="s">
        <v>3429</v>
      </c>
      <c r="D3521" s="27"/>
      <c r="E3521" s="35" t="s">
        <v>3494</v>
      </c>
      <c r="F3521" s="26">
        <v>42005</v>
      </c>
      <c r="G3521" s="27"/>
      <c r="H3521" s="27" t="s">
        <v>24</v>
      </c>
      <c r="I3521" s="29" t="s">
        <v>3491</v>
      </c>
      <c r="J3521" s="32" t="s">
        <v>580</v>
      </c>
      <c r="K3521" s="31" t="s">
        <v>578</v>
      </c>
      <c r="L3521" s="28" t="s">
        <v>579</v>
      </c>
      <c r="M3521" s="31" t="s">
        <v>566</v>
      </c>
      <c r="N3521" s="28" t="s">
        <v>567</v>
      </c>
      <c r="O3521" s="27" t="s">
        <v>3486</v>
      </c>
      <c r="P3521" s="27" t="s">
        <v>570</v>
      </c>
      <c r="Q3521" t="b">
        <v>0</v>
      </c>
      <c r="S3521" t="b">
        <v>0</v>
      </c>
    </row>
    <row r="3522" spans="1:19" ht="60" x14ac:dyDescent="0.3">
      <c r="A3522" s="27">
        <v>29241</v>
      </c>
      <c r="B3522" s="34" t="s">
        <v>511</v>
      </c>
      <c r="C3522" s="27" t="s">
        <v>593</v>
      </c>
      <c r="D3522" s="27"/>
      <c r="E3522" s="35" t="s">
        <v>3495</v>
      </c>
      <c r="F3522" s="26">
        <v>42005</v>
      </c>
      <c r="G3522" s="27"/>
      <c r="H3522" s="27" t="s">
        <v>24</v>
      </c>
      <c r="I3522" s="29" t="s">
        <v>3491</v>
      </c>
      <c r="J3522" s="32" t="s">
        <v>580</v>
      </c>
      <c r="K3522" s="31" t="s">
        <v>578</v>
      </c>
      <c r="L3522" s="28" t="s">
        <v>579</v>
      </c>
      <c r="M3522" s="31" t="s">
        <v>566</v>
      </c>
      <c r="N3522" s="28" t="s">
        <v>567</v>
      </c>
      <c r="O3522" s="27" t="s">
        <v>3486</v>
      </c>
      <c r="P3522" s="27" t="s">
        <v>570</v>
      </c>
      <c r="Q3522" t="b">
        <v>0</v>
      </c>
      <c r="S3522" t="b">
        <v>0</v>
      </c>
    </row>
    <row r="3523" spans="1:19" ht="43.2" x14ac:dyDescent="0.3">
      <c r="A3523" s="27">
        <v>29242</v>
      </c>
      <c r="B3523" s="34" t="s">
        <v>511</v>
      </c>
      <c r="C3523" s="27" t="s">
        <v>595</v>
      </c>
      <c r="D3523" s="27"/>
      <c r="E3523" s="35" t="s">
        <v>3432</v>
      </c>
      <c r="F3523" s="26">
        <v>42005</v>
      </c>
      <c r="G3523" s="27"/>
      <c r="H3523" s="27" t="s">
        <v>24</v>
      </c>
      <c r="I3523" s="29" t="s">
        <v>3491</v>
      </c>
      <c r="J3523" s="32" t="s">
        <v>580</v>
      </c>
      <c r="K3523" s="31" t="s">
        <v>578</v>
      </c>
      <c r="L3523" s="28" t="s">
        <v>579</v>
      </c>
      <c r="M3523" s="31" t="s">
        <v>566</v>
      </c>
      <c r="N3523" s="28" t="s">
        <v>567</v>
      </c>
      <c r="O3523" s="27" t="s">
        <v>3486</v>
      </c>
      <c r="P3523" s="27" t="s">
        <v>570</v>
      </c>
      <c r="Q3523" t="b">
        <v>0</v>
      </c>
      <c r="S3523" t="b">
        <v>0</v>
      </c>
    </row>
    <row r="3524" spans="1:19" ht="43.2" x14ac:dyDescent="0.3">
      <c r="A3524" s="27">
        <v>29243</v>
      </c>
      <c r="B3524" s="34" t="s">
        <v>511</v>
      </c>
      <c r="C3524" s="27" t="s">
        <v>1609</v>
      </c>
      <c r="D3524" s="27"/>
      <c r="E3524" s="35" t="s">
        <v>3433</v>
      </c>
      <c r="F3524" s="26">
        <v>42005</v>
      </c>
      <c r="G3524" s="27"/>
      <c r="H3524" s="27" t="s">
        <v>24</v>
      </c>
      <c r="I3524" s="29" t="s">
        <v>3491</v>
      </c>
      <c r="J3524" s="32" t="s">
        <v>580</v>
      </c>
      <c r="K3524" s="31" t="s">
        <v>578</v>
      </c>
      <c r="L3524" s="28" t="s">
        <v>579</v>
      </c>
      <c r="M3524" s="31" t="s">
        <v>566</v>
      </c>
      <c r="N3524" s="28" t="s">
        <v>567</v>
      </c>
      <c r="O3524" s="27" t="s">
        <v>3486</v>
      </c>
      <c r="P3524" s="27" t="s">
        <v>570</v>
      </c>
      <c r="Q3524" t="b">
        <v>0</v>
      </c>
      <c r="S3524" t="b">
        <v>0</v>
      </c>
    </row>
    <row r="3525" spans="1:19" ht="43.2" x14ac:dyDescent="0.3">
      <c r="A3525" s="27">
        <v>29244</v>
      </c>
      <c r="B3525" s="34" t="s">
        <v>511</v>
      </c>
      <c r="C3525" s="27" t="s">
        <v>3434</v>
      </c>
      <c r="D3525" s="27"/>
      <c r="E3525" s="35" t="s">
        <v>3435</v>
      </c>
      <c r="F3525" s="26">
        <v>42005</v>
      </c>
      <c r="G3525" s="27"/>
      <c r="H3525" s="27" t="s">
        <v>24</v>
      </c>
      <c r="I3525" s="29" t="s">
        <v>3491</v>
      </c>
      <c r="J3525" s="32" t="s">
        <v>580</v>
      </c>
      <c r="K3525" s="31" t="s">
        <v>578</v>
      </c>
      <c r="L3525" s="28" t="s">
        <v>579</v>
      </c>
      <c r="M3525" s="31" t="s">
        <v>566</v>
      </c>
      <c r="N3525" s="28" t="s">
        <v>567</v>
      </c>
      <c r="O3525" s="27" t="s">
        <v>3486</v>
      </c>
      <c r="P3525" s="27" t="s">
        <v>570</v>
      </c>
      <c r="Q3525" t="b">
        <v>0</v>
      </c>
      <c r="S3525" t="b">
        <v>0</v>
      </c>
    </row>
    <row r="3526" spans="1:19" ht="84" x14ac:dyDescent="0.3">
      <c r="A3526" s="27">
        <v>29245</v>
      </c>
      <c r="B3526" s="34" t="s">
        <v>511</v>
      </c>
      <c r="C3526" s="27" t="s">
        <v>2316</v>
      </c>
      <c r="D3526" s="27"/>
      <c r="E3526" s="35" t="s">
        <v>3436</v>
      </c>
      <c r="F3526" s="26">
        <v>42005</v>
      </c>
      <c r="G3526" s="27"/>
      <c r="H3526" s="27" t="s">
        <v>24</v>
      </c>
      <c r="I3526" s="29" t="s">
        <v>3491</v>
      </c>
      <c r="J3526" s="32" t="s">
        <v>580</v>
      </c>
      <c r="K3526" s="31" t="s">
        <v>578</v>
      </c>
      <c r="L3526" s="28" t="s">
        <v>579</v>
      </c>
      <c r="M3526" s="31" t="s">
        <v>566</v>
      </c>
      <c r="N3526" s="28" t="s">
        <v>567</v>
      </c>
      <c r="O3526" s="27" t="s">
        <v>3486</v>
      </c>
      <c r="P3526" s="27" t="s">
        <v>570</v>
      </c>
      <c r="Q3526" t="b">
        <v>0</v>
      </c>
      <c r="S3526" t="b">
        <v>0</v>
      </c>
    </row>
    <row r="3527" spans="1:19" ht="156" x14ac:dyDescent="0.3">
      <c r="A3527" s="27">
        <v>29246</v>
      </c>
      <c r="B3527" s="34" t="s">
        <v>511</v>
      </c>
      <c r="C3527" s="27" t="s">
        <v>3437</v>
      </c>
      <c r="D3527" s="27"/>
      <c r="E3527" s="35" t="s">
        <v>3496</v>
      </c>
      <c r="F3527" s="26">
        <v>42005</v>
      </c>
      <c r="G3527" s="27"/>
      <c r="H3527" s="27" t="s">
        <v>24</v>
      </c>
      <c r="I3527" s="29" t="s">
        <v>3491</v>
      </c>
      <c r="J3527" s="32" t="s">
        <v>580</v>
      </c>
      <c r="K3527" s="31" t="s">
        <v>578</v>
      </c>
      <c r="L3527" s="28" t="s">
        <v>579</v>
      </c>
      <c r="M3527" s="31" t="s">
        <v>566</v>
      </c>
      <c r="N3527" s="28" t="s">
        <v>567</v>
      </c>
      <c r="O3527" s="27" t="s">
        <v>3486</v>
      </c>
      <c r="P3527" s="27" t="s">
        <v>570</v>
      </c>
      <c r="Q3527" t="b">
        <v>0</v>
      </c>
      <c r="S3527" t="b">
        <v>0</v>
      </c>
    </row>
    <row r="3528" spans="1:19" ht="43.2" x14ac:dyDescent="0.3">
      <c r="A3528" s="27">
        <v>29247</v>
      </c>
      <c r="B3528" s="34" t="s">
        <v>511</v>
      </c>
      <c r="C3528" s="27" t="s">
        <v>3439</v>
      </c>
      <c r="D3528" s="27"/>
      <c r="E3528" s="35" t="s">
        <v>3440</v>
      </c>
      <c r="F3528" s="26">
        <v>42005</v>
      </c>
      <c r="G3528" s="27"/>
      <c r="H3528" s="27" t="s">
        <v>24</v>
      </c>
      <c r="I3528" s="29" t="s">
        <v>3491</v>
      </c>
      <c r="J3528" s="32" t="s">
        <v>580</v>
      </c>
      <c r="K3528" s="31" t="s">
        <v>578</v>
      </c>
      <c r="L3528" s="28" t="s">
        <v>579</v>
      </c>
      <c r="M3528" s="31" t="s">
        <v>566</v>
      </c>
      <c r="N3528" s="28" t="s">
        <v>567</v>
      </c>
      <c r="O3528" s="27" t="s">
        <v>3486</v>
      </c>
      <c r="P3528" s="27" t="s">
        <v>570</v>
      </c>
      <c r="Q3528" t="b">
        <v>0</v>
      </c>
      <c r="S3528" t="b">
        <v>0</v>
      </c>
    </row>
    <row r="3529" spans="1:19" ht="96" x14ac:dyDescent="0.3">
      <c r="A3529" s="27">
        <v>29248</v>
      </c>
      <c r="B3529" s="34" t="s">
        <v>511</v>
      </c>
      <c r="C3529" s="27" t="s">
        <v>3441</v>
      </c>
      <c r="D3529" s="27"/>
      <c r="E3529" s="35" t="s">
        <v>3442</v>
      </c>
      <c r="F3529" s="26">
        <v>42005</v>
      </c>
      <c r="G3529" s="27"/>
      <c r="H3529" s="27" t="s">
        <v>24</v>
      </c>
      <c r="I3529" s="29" t="s">
        <v>3491</v>
      </c>
      <c r="J3529" s="32" t="s">
        <v>580</v>
      </c>
      <c r="K3529" s="31" t="s">
        <v>578</v>
      </c>
      <c r="L3529" s="28" t="s">
        <v>579</v>
      </c>
      <c r="M3529" s="31" t="s">
        <v>566</v>
      </c>
      <c r="N3529" s="28" t="s">
        <v>567</v>
      </c>
      <c r="O3529" s="27" t="s">
        <v>3486</v>
      </c>
      <c r="P3529" s="27" t="s">
        <v>570</v>
      </c>
      <c r="Q3529" t="b">
        <v>0</v>
      </c>
      <c r="S3529" t="b">
        <v>0</v>
      </c>
    </row>
    <row r="3530" spans="1:19" ht="43.2" x14ac:dyDescent="0.3">
      <c r="A3530" s="27">
        <v>29249</v>
      </c>
      <c r="B3530" s="34" t="s">
        <v>511</v>
      </c>
      <c r="C3530" s="27" t="s">
        <v>3443</v>
      </c>
      <c r="D3530" s="27"/>
      <c r="E3530" s="35" t="s">
        <v>3444</v>
      </c>
      <c r="F3530" s="26">
        <v>42005</v>
      </c>
      <c r="G3530" s="27"/>
      <c r="H3530" s="27" t="s">
        <v>24</v>
      </c>
      <c r="I3530" s="29" t="s">
        <v>3491</v>
      </c>
      <c r="J3530" s="32" t="s">
        <v>580</v>
      </c>
      <c r="K3530" s="31" t="s">
        <v>578</v>
      </c>
      <c r="L3530" s="28" t="s">
        <v>579</v>
      </c>
      <c r="M3530" s="31" t="s">
        <v>566</v>
      </c>
      <c r="N3530" s="28" t="s">
        <v>567</v>
      </c>
      <c r="O3530" s="27" t="s">
        <v>3486</v>
      </c>
      <c r="P3530" s="27" t="s">
        <v>570</v>
      </c>
      <c r="Q3530" t="b">
        <v>0</v>
      </c>
      <c r="S3530" t="b">
        <v>0</v>
      </c>
    </row>
    <row r="3531" spans="1:19" ht="48" x14ac:dyDescent="0.3">
      <c r="A3531" s="27">
        <v>29250</v>
      </c>
      <c r="B3531" s="34" t="s">
        <v>511</v>
      </c>
      <c r="C3531" s="27" t="s">
        <v>2318</v>
      </c>
      <c r="D3531" s="27"/>
      <c r="E3531" s="35" t="s">
        <v>3497</v>
      </c>
      <c r="F3531" s="26">
        <v>42005</v>
      </c>
      <c r="G3531" s="27"/>
      <c r="H3531" s="27" t="s">
        <v>24</v>
      </c>
      <c r="I3531" s="29" t="s">
        <v>3491</v>
      </c>
      <c r="J3531" s="32" t="s">
        <v>580</v>
      </c>
      <c r="K3531" s="31" t="s">
        <v>578</v>
      </c>
      <c r="L3531" s="28" t="s">
        <v>579</v>
      </c>
      <c r="M3531" s="31" t="s">
        <v>566</v>
      </c>
      <c r="N3531" s="28" t="s">
        <v>567</v>
      </c>
      <c r="O3531" s="27" t="s">
        <v>3486</v>
      </c>
      <c r="P3531" s="27" t="s">
        <v>570</v>
      </c>
      <c r="Q3531" t="b">
        <v>0</v>
      </c>
      <c r="S3531" t="b">
        <v>0</v>
      </c>
    </row>
    <row r="3532" spans="1:19" ht="43.2" x14ac:dyDescent="0.3">
      <c r="A3532" s="27">
        <v>29251</v>
      </c>
      <c r="B3532" s="34" t="s">
        <v>511</v>
      </c>
      <c r="C3532" s="27" t="s">
        <v>3446</v>
      </c>
      <c r="D3532" s="27"/>
      <c r="E3532" s="35" t="s">
        <v>3447</v>
      </c>
      <c r="F3532" s="26">
        <v>42005</v>
      </c>
      <c r="G3532" s="27"/>
      <c r="H3532" s="27" t="s">
        <v>24</v>
      </c>
      <c r="I3532" s="29" t="s">
        <v>3491</v>
      </c>
      <c r="J3532" s="32" t="s">
        <v>580</v>
      </c>
      <c r="K3532" s="31" t="s">
        <v>578</v>
      </c>
      <c r="L3532" s="28" t="s">
        <v>579</v>
      </c>
      <c r="M3532" s="31" t="s">
        <v>566</v>
      </c>
      <c r="N3532" s="28" t="s">
        <v>567</v>
      </c>
      <c r="O3532" s="27" t="s">
        <v>3486</v>
      </c>
      <c r="P3532" s="27" t="s">
        <v>570</v>
      </c>
      <c r="Q3532" t="b">
        <v>0</v>
      </c>
      <c r="S3532" t="b">
        <v>0</v>
      </c>
    </row>
    <row r="3533" spans="1:19" ht="43.2" x14ac:dyDescent="0.3">
      <c r="A3533" s="27">
        <v>29252</v>
      </c>
      <c r="B3533" s="34" t="s">
        <v>511</v>
      </c>
      <c r="C3533" s="27" t="s">
        <v>3448</v>
      </c>
      <c r="D3533" s="27"/>
      <c r="E3533" s="35" t="s">
        <v>3444</v>
      </c>
      <c r="F3533" s="26">
        <v>42005</v>
      </c>
      <c r="G3533" s="27"/>
      <c r="H3533" s="27" t="s">
        <v>24</v>
      </c>
      <c r="I3533" s="29" t="s">
        <v>3491</v>
      </c>
      <c r="J3533" s="32" t="s">
        <v>580</v>
      </c>
      <c r="K3533" s="31" t="s">
        <v>578</v>
      </c>
      <c r="L3533" s="28" t="s">
        <v>579</v>
      </c>
      <c r="M3533" s="31" t="s">
        <v>566</v>
      </c>
      <c r="N3533" s="28" t="s">
        <v>567</v>
      </c>
      <c r="O3533" s="27" t="s">
        <v>3486</v>
      </c>
      <c r="P3533" s="27" t="s">
        <v>570</v>
      </c>
      <c r="Q3533" t="b">
        <v>0</v>
      </c>
      <c r="S3533" t="b">
        <v>0</v>
      </c>
    </row>
    <row r="3534" spans="1:19" ht="48" x14ac:dyDescent="0.3">
      <c r="A3534" s="27">
        <v>29253</v>
      </c>
      <c r="B3534" s="34" t="s">
        <v>511</v>
      </c>
      <c r="C3534" s="27" t="s">
        <v>573</v>
      </c>
      <c r="D3534" s="27"/>
      <c r="E3534" s="35" t="s">
        <v>3498</v>
      </c>
      <c r="F3534" s="26">
        <v>42005</v>
      </c>
      <c r="G3534" s="27"/>
      <c r="H3534" s="27" t="s">
        <v>24</v>
      </c>
      <c r="I3534" s="29" t="s">
        <v>3491</v>
      </c>
      <c r="J3534" s="30" t="s">
        <v>563</v>
      </c>
      <c r="K3534" s="31" t="s">
        <v>578</v>
      </c>
      <c r="L3534" s="28" t="s">
        <v>579</v>
      </c>
      <c r="M3534" s="31" t="s">
        <v>566</v>
      </c>
      <c r="N3534" s="28" t="s">
        <v>567</v>
      </c>
      <c r="O3534" s="27" t="s">
        <v>3486</v>
      </c>
      <c r="P3534" s="27" t="s">
        <v>570</v>
      </c>
      <c r="Q3534" t="b">
        <v>0</v>
      </c>
      <c r="S3534" t="b">
        <v>0</v>
      </c>
    </row>
    <row r="3535" spans="1:19" ht="43.2" x14ac:dyDescent="0.3">
      <c r="A3535" s="27">
        <v>29254</v>
      </c>
      <c r="B3535" s="34" t="s">
        <v>511</v>
      </c>
      <c r="C3535" s="27" t="s">
        <v>597</v>
      </c>
      <c r="D3535" s="27"/>
      <c r="E3535" s="35" t="s">
        <v>3450</v>
      </c>
      <c r="F3535" s="26">
        <v>42005</v>
      </c>
      <c r="G3535" s="27"/>
      <c r="H3535" s="27" t="s">
        <v>24</v>
      </c>
      <c r="I3535" s="29" t="s">
        <v>3491</v>
      </c>
      <c r="J3535" s="30" t="s">
        <v>563</v>
      </c>
      <c r="K3535" s="31" t="s">
        <v>578</v>
      </c>
      <c r="L3535" s="28" t="s">
        <v>579</v>
      </c>
      <c r="M3535" s="31" t="s">
        <v>566</v>
      </c>
      <c r="N3535" s="28" t="s">
        <v>567</v>
      </c>
      <c r="O3535" s="27" t="s">
        <v>3486</v>
      </c>
      <c r="P3535" s="27" t="s">
        <v>570</v>
      </c>
      <c r="Q3535" t="b">
        <v>0</v>
      </c>
      <c r="S3535" t="b">
        <v>0</v>
      </c>
    </row>
    <row r="3536" spans="1:19" ht="43.2" x14ac:dyDescent="0.3">
      <c r="A3536" s="27">
        <v>29255</v>
      </c>
      <c r="B3536" s="34" t="s">
        <v>511</v>
      </c>
      <c r="C3536" s="27" t="s">
        <v>649</v>
      </c>
      <c r="D3536" s="27"/>
      <c r="E3536" s="35" t="s">
        <v>3451</v>
      </c>
      <c r="F3536" s="26">
        <v>42005</v>
      </c>
      <c r="G3536" s="27"/>
      <c r="H3536" s="27" t="s">
        <v>24</v>
      </c>
      <c r="I3536" s="29" t="s">
        <v>3491</v>
      </c>
      <c r="J3536" s="30" t="s">
        <v>563</v>
      </c>
      <c r="K3536" s="31" t="s">
        <v>578</v>
      </c>
      <c r="L3536" s="28" t="s">
        <v>579</v>
      </c>
      <c r="M3536" s="31" t="s">
        <v>566</v>
      </c>
      <c r="N3536" s="28" t="s">
        <v>567</v>
      </c>
      <c r="O3536" s="27" t="s">
        <v>3486</v>
      </c>
      <c r="P3536" s="27" t="s">
        <v>570</v>
      </c>
      <c r="Q3536" t="b">
        <v>0</v>
      </c>
      <c r="S3536" t="b">
        <v>0</v>
      </c>
    </row>
    <row r="3537" spans="1:19" ht="43.2" x14ac:dyDescent="0.3">
      <c r="A3537" s="27">
        <v>29256</v>
      </c>
      <c r="B3537" s="34" t="s">
        <v>511</v>
      </c>
      <c r="C3537" s="27" t="s">
        <v>715</v>
      </c>
      <c r="D3537" s="27"/>
      <c r="E3537" s="35" t="s">
        <v>3452</v>
      </c>
      <c r="F3537" s="26">
        <v>42005</v>
      </c>
      <c r="G3537" s="27"/>
      <c r="H3537" s="27" t="s">
        <v>24</v>
      </c>
      <c r="I3537" s="29" t="s">
        <v>3491</v>
      </c>
      <c r="J3537" s="30" t="s">
        <v>563</v>
      </c>
      <c r="K3537" s="31" t="s">
        <v>578</v>
      </c>
      <c r="L3537" s="28" t="s">
        <v>579</v>
      </c>
      <c r="M3537" s="31" t="s">
        <v>566</v>
      </c>
      <c r="N3537" s="28" t="s">
        <v>567</v>
      </c>
      <c r="O3537" s="27" t="s">
        <v>3486</v>
      </c>
      <c r="P3537" s="27" t="s">
        <v>570</v>
      </c>
      <c r="Q3537" t="b">
        <v>0</v>
      </c>
      <c r="S3537" t="b">
        <v>0</v>
      </c>
    </row>
    <row r="3538" spans="1:19" ht="43.2" x14ac:dyDescent="0.3">
      <c r="A3538" s="27">
        <v>29257</v>
      </c>
      <c r="B3538" s="34" t="s">
        <v>511</v>
      </c>
      <c r="C3538" s="27" t="s">
        <v>1636</v>
      </c>
      <c r="D3538" s="27"/>
      <c r="E3538" s="35" t="s">
        <v>3453</v>
      </c>
      <c r="F3538" s="26">
        <v>42005</v>
      </c>
      <c r="G3538" s="27"/>
      <c r="H3538" s="27" t="s">
        <v>24</v>
      </c>
      <c r="I3538" s="29" t="s">
        <v>3491</v>
      </c>
      <c r="J3538" s="30" t="s">
        <v>563</v>
      </c>
      <c r="K3538" s="31" t="s">
        <v>578</v>
      </c>
      <c r="L3538" s="28" t="s">
        <v>579</v>
      </c>
      <c r="M3538" s="31" t="s">
        <v>566</v>
      </c>
      <c r="N3538" s="28" t="s">
        <v>567</v>
      </c>
      <c r="O3538" s="27" t="s">
        <v>3486</v>
      </c>
      <c r="P3538" s="27" t="s">
        <v>570</v>
      </c>
      <c r="Q3538" t="b">
        <v>0</v>
      </c>
      <c r="S3538" t="b">
        <v>0</v>
      </c>
    </row>
    <row r="3539" spans="1:19" ht="60" x14ac:dyDescent="0.3">
      <c r="A3539" s="27">
        <v>29258</v>
      </c>
      <c r="B3539" s="34" t="s">
        <v>511</v>
      </c>
      <c r="C3539" s="27" t="s">
        <v>3454</v>
      </c>
      <c r="D3539" s="27"/>
      <c r="E3539" s="35" t="s">
        <v>3499</v>
      </c>
      <c r="F3539" s="26">
        <v>42005</v>
      </c>
      <c r="G3539" s="27"/>
      <c r="H3539" s="27" t="s">
        <v>24</v>
      </c>
      <c r="I3539" s="29" t="s">
        <v>3491</v>
      </c>
      <c r="J3539" s="30" t="s">
        <v>563</v>
      </c>
      <c r="K3539" s="31" t="s">
        <v>578</v>
      </c>
      <c r="L3539" s="28" t="s">
        <v>579</v>
      </c>
      <c r="M3539" s="31" t="s">
        <v>566</v>
      </c>
      <c r="N3539" s="28" t="s">
        <v>567</v>
      </c>
      <c r="O3539" s="27" t="s">
        <v>3486</v>
      </c>
      <c r="P3539" s="27" t="s">
        <v>570</v>
      </c>
      <c r="Q3539" t="b">
        <v>0</v>
      </c>
      <c r="S3539" t="b">
        <v>0</v>
      </c>
    </row>
    <row r="3540" spans="1:19" ht="43.2" x14ac:dyDescent="0.3">
      <c r="A3540" s="27">
        <v>29259</v>
      </c>
      <c r="B3540" s="34" t="s">
        <v>511</v>
      </c>
      <c r="C3540" s="27" t="s">
        <v>3456</v>
      </c>
      <c r="D3540" s="27"/>
      <c r="E3540" s="35" t="s">
        <v>3457</v>
      </c>
      <c r="F3540" s="26">
        <v>42005</v>
      </c>
      <c r="G3540" s="27"/>
      <c r="H3540" s="27" t="s">
        <v>24</v>
      </c>
      <c r="I3540" s="29" t="s">
        <v>3491</v>
      </c>
      <c r="J3540" s="30" t="s">
        <v>563</v>
      </c>
      <c r="K3540" s="31" t="s">
        <v>578</v>
      </c>
      <c r="L3540" s="28" t="s">
        <v>579</v>
      </c>
      <c r="M3540" s="31" t="s">
        <v>566</v>
      </c>
      <c r="N3540" s="28" t="s">
        <v>567</v>
      </c>
      <c r="O3540" s="27" t="s">
        <v>3486</v>
      </c>
      <c r="P3540" s="27" t="s">
        <v>570</v>
      </c>
      <c r="Q3540" t="b">
        <v>0</v>
      </c>
      <c r="S3540" t="b">
        <v>0</v>
      </c>
    </row>
    <row r="3541" spans="1:19" ht="48" x14ac:dyDescent="0.3">
      <c r="A3541" s="27">
        <v>29260</v>
      </c>
      <c r="B3541" s="34" t="s">
        <v>511</v>
      </c>
      <c r="C3541" s="27" t="s">
        <v>2845</v>
      </c>
      <c r="D3541" s="27"/>
      <c r="E3541" s="35" t="s">
        <v>3458</v>
      </c>
      <c r="F3541" s="26">
        <v>42005</v>
      </c>
      <c r="G3541" s="27"/>
      <c r="H3541" s="27" t="s">
        <v>24</v>
      </c>
      <c r="I3541" s="29" t="s">
        <v>3491</v>
      </c>
      <c r="J3541" s="30" t="s">
        <v>563</v>
      </c>
      <c r="K3541" s="31" t="s">
        <v>578</v>
      </c>
      <c r="L3541" s="28" t="s">
        <v>579</v>
      </c>
      <c r="M3541" s="31" t="s">
        <v>566</v>
      </c>
      <c r="N3541" s="28" t="s">
        <v>567</v>
      </c>
      <c r="O3541" s="27" t="s">
        <v>3486</v>
      </c>
      <c r="P3541" s="27" t="s">
        <v>570</v>
      </c>
      <c r="Q3541" t="b">
        <v>0</v>
      </c>
      <c r="S3541" t="b">
        <v>0</v>
      </c>
    </row>
    <row r="3542" spans="1:19" ht="48" x14ac:dyDescent="0.3">
      <c r="A3542" s="27">
        <v>29261</v>
      </c>
      <c r="B3542" s="34" t="s">
        <v>511</v>
      </c>
      <c r="C3542" s="27" t="s">
        <v>1113</v>
      </c>
      <c r="D3542" s="27"/>
      <c r="E3542" s="35" t="s">
        <v>3500</v>
      </c>
      <c r="F3542" s="26">
        <v>42005</v>
      </c>
      <c r="G3542" s="27"/>
      <c r="H3542" s="27" t="s">
        <v>24</v>
      </c>
      <c r="I3542" s="29" t="s">
        <v>3491</v>
      </c>
      <c r="J3542" s="30" t="s">
        <v>563</v>
      </c>
      <c r="K3542" s="31" t="s">
        <v>578</v>
      </c>
      <c r="L3542" s="28" t="s">
        <v>579</v>
      </c>
      <c r="M3542" s="31" t="s">
        <v>566</v>
      </c>
      <c r="N3542" s="28" t="s">
        <v>567</v>
      </c>
      <c r="O3542" s="27" t="s">
        <v>3486</v>
      </c>
      <c r="P3542" s="27" t="s">
        <v>570</v>
      </c>
      <c r="Q3542" t="b">
        <v>0</v>
      </c>
      <c r="S3542" t="b">
        <v>0</v>
      </c>
    </row>
    <row r="3543" spans="1:19" ht="43.2" x14ac:dyDescent="0.3">
      <c r="A3543" s="27">
        <v>29262</v>
      </c>
      <c r="B3543" s="34" t="s">
        <v>511</v>
      </c>
      <c r="C3543" s="27" t="s">
        <v>1568</v>
      </c>
      <c r="D3543" s="27"/>
      <c r="E3543" s="35" t="s">
        <v>3460</v>
      </c>
      <c r="F3543" s="26">
        <v>42005</v>
      </c>
      <c r="G3543" s="27"/>
      <c r="H3543" s="27" t="s">
        <v>24</v>
      </c>
      <c r="I3543" s="29" t="s">
        <v>3491</v>
      </c>
      <c r="J3543" s="30" t="s">
        <v>563</v>
      </c>
      <c r="K3543" s="31" t="s">
        <v>578</v>
      </c>
      <c r="L3543" s="28" t="s">
        <v>579</v>
      </c>
      <c r="M3543" s="31" t="s">
        <v>566</v>
      </c>
      <c r="N3543" s="28" t="s">
        <v>567</v>
      </c>
      <c r="O3543" s="27" t="s">
        <v>3486</v>
      </c>
      <c r="P3543" s="27" t="s">
        <v>570</v>
      </c>
      <c r="Q3543" t="b">
        <v>0</v>
      </c>
      <c r="S3543" t="b">
        <v>0</v>
      </c>
    </row>
    <row r="3544" spans="1:19" ht="72" x14ac:dyDescent="0.3">
      <c r="A3544" s="27">
        <v>29263</v>
      </c>
      <c r="B3544" s="34" t="s">
        <v>511</v>
      </c>
      <c r="C3544" s="27" t="s">
        <v>1115</v>
      </c>
      <c r="D3544" s="27"/>
      <c r="E3544" s="35" t="s">
        <v>3461</v>
      </c>
      <c r="F3544" s="26">
        <v>42005</v>
      </c>
      <c r="G3544" s="27"/>
      <c r="H3544" s="27" t="s">
        <v>24</v>
      </c>
      <c r="I3544" s="29" t="s">
        <v>3491</v>
      </c>
      <c r="J3544" s="30" t="s">
        <v>563</v>
      </c>
      <c r="K3544" s="31" t="s">
        <v>578</v>
      </c>
      <c r="L3544" s="28" t="s">
        <v>579</v>
      </c>
      <c r="M3544" s="31" t="s">
        <v>566</v>
      </c>
      <c r="N3544" s="28" t="s">
        <v>567</v>
      </c>
      <c r="O3544" s="27" t="s">
        <v>3486</v>
      </c>
      <c r="P3544" s="27" t="s">
        <v>570</v>
      </c>
      <c r="Q3544" t="b">
        <v>0</v>
      </c>
      <c r="S3544" t="b">
        <v>0</v>
      </c>
    </row>
    <row r="3545" spans="1:19" ht="48" x14ac:dyDescent="0.3">
      <c r="A3545" s="27">
        <v>29264</v>
      </c>
      <c r="B3545" s="34" t="s">
        <v>511</v>
      </c>
      <c r="C3545" s="27" t="s">
        <v>574</v>
      </c>
      <c r="D3545" s="27"/>
      <c r="E3545" s="35" t="s">
        <v>3501</v>
      </c>
      <c r="F3545" s="26">
        <v>42005</v>
      </c>
      <c r="G3545" s="27"/>
      <c r="H3545" s="27" t="s">
        <v>24</v>
      </c>
      <c r="I3545" s="29" t="s">
        <v>3491</v>
      </c>
      <c r="J3545" s="30" t="s">
        <v>563</v>
      </c>
      <c r="K3545" s="31" t="s">
        <v>578</v>
      </c>
      <c r="L3545" s="28" t="s">
        <v>579</v>
      </c>
      <c r="M3545" s="31" t="s">
        <v>566</v>
      </c>
      <c r="N3545" s="28" t="s">
        <v>567</v>
      </c>
      <c r="O3545" s="27" t="s">
        <v>3486</v>
      </c>
      <c r="P3545" s="27" t="s">
        <v>570</v>
      </c>
      <c r="Q3545" t="b">
        <v>0</v>
      </c>
      <c r="S3545" t="b">
        <v>0</v>
      </c>
    </row>
    <row r="3546" spans="1:19" ht="43.2" x14ac:dyDescent="0.3">
      <c r="A3546" s="27">
        <v>29265</v>
      </c>
      <c r="B3546" s="34" t="s">
        <v>511</v>
      </c>
      <c r="C3546" s="27" t="s">
        <v>602</v>
      </c>
      <c r="D3546" s="27"/>
      <c r="E3546" s="35" t="s">
        <v>3463</v>
      </c>
      <c r="F3546" s="26">
        <v>42005</v>
      </c>
      <c r="G3546" s="27"/>
      <c r="H3546" s="27" t="s">
        <v>24</v>
      </c>
      <c r="I3546" s="29" t="s">
        <v>3491</v>
      </c>
      <c r="J3546" s="30" t="s">
        <v>563</v>
      </c>
      <c r="K3546" s="31" t="s">
        <v>578</v>
      </c>
      <c r="L3546" s="28" t="s">
        <v>579</v>
      </c>
      <c r="M3546" s="31" t="s">
        <v>566</v>
      </c>
      <c r="N3546" s="28" t="s">
        <v>567</v>
      </c>
      <c r="O3546" s="27" t="s">
        <v>3486</v>
      </c>
      <c r="P3546" s="27" t="s">
        <v>570</v>
      </c>
      <c r="Q3546" t="b">
        <v>0</v>
      </c>
      <c r="S3546" t="b">
        <v>0</v>
      </c>
    </row>
    <row r="3547" spans="1:19" ht="43.2" x14ac:dyDescent="0.3">
      <c r="A3547" s="27">
        <v>29266</v>
      </c>
      <c r="B3547" s="34" t="s">
        <v>511</v>
      </c>
      <c r="C3547" s="27" t="s">
        <v>689</v>
      </c>
      <c r="D3547" s="27"/>
      <c r="E3547" s="35" t="s">
        <v>3464</v>
      </c>
      <c r="F3547" s="26">
        <v>42005</v>
      </c>
      <c r="G3547" s="27"/>
      <c r="H3547" s="27" t="s">
        <v>24</v>
      </c>
      <c r="I3547" s="29" t="s">
        <v>3491</v>
      </c>
      <c r="J3547" s="30" t="s">
        <v>563</v>
      </c>
      <c r="K3547" s="31" t="s">
        <v>578</v>
      </c>
      <c r="L3547" s="28" t="s">
        <v>579</v>
      </c>
      <c r="M3547" s="31" t="s">
        <v>566</v>
      </c>
      <c r="N3547" s="28" t="s">
        <v>567</v>
      </c>
      <c r="O3547" s="27" t="s">
        <v>3486</v>
      </c>
      <c r="P3547" s="27" t="s">
        <v>570</v>
      </c>
      <c r="Q3547" t="b">
        <v>0</v>
      </c>
      <c r="S3547" t="b">
        <v>0</v>
      </c>
    </row>
    <row r="3548" spans="1:19" ht="43.2" x14ac:dyDescent="0.3">
      <c r="A3548" s="27">
        <v>29267</v>
      </c>
      <c r="B3548" s="34" t="s">
        <v>511</v>
      </c>
      <c r="C3548" s="27" t="s">
        <v>690</v>
      </c>
      <c r="D3548" s="27"/>
      <c r="E3548" s="35" t="s">
        <v>3465</v>
      </c>
      <c r="F3548" s="26">
        <v>42005</v>
      </c>
      <c r="G3548" s="27"/>
      <c r="H3548" s="27" t="s">
        <v>24</v>
      </c>
      <c r="I3548" s="29" t="s">
        <v>3491</v>
      </c>
      <c r="J3548" s="30" t="s">
        <v>563</v>
      </c>
      <c r="K3548" s="31" t="s">
        <v>578</v>
      </c>
      <c r="L3548" s="28" t="s">
        <v>579</v>
      </c>
      <c r="M3548" s="31" t="s">
        <v>566</v>
      </c>
      <c r="N3548" s="28" t="s">
        <v>567</v>
      </c>
      <c r="O3548" s="27" t="s">
        <v>3486</v>
      </c>
      <c r="P3548" s="27" t="s">
        <v>570</v>
      </c>
      <c r="Q3548" t="b">
        <v>0</v>
      </c>
      <c r="S3548" t="b">
        <v>0</v>
      </c>
    </row>
    <row r="3549" spans="1:19" ht="43.2" x14ac:dyDescent="0.3">
      <c r="A3549" s="27">
        <v>29268</v>
      </c>
      <c r="B3549" s="34" t="s">
        <v>511</v>
      </c>
      <c r="C3549" s="27" t="s">
        <v>1657</v>
      </c>
      <c r="D3549" s="27"/>
      <c r="E3549" s="35" t="s">
        <v>3466</v>
      </c>
      <c r="F3549" s="26">
        <v>42005</v>
      </c>
      <c r="G3549" s="27"/>
      <c r="H3549" s="27" t="s">
        <v>24</v>
      </c>
      <c r="I3549" s="29" t="s">
        <v>3491</v>
      </c>
      <c r="J3549" s="30" t="s">
        <v>563</v>
      </c>
      <c r="K3549" s="31" t="s">
        <v>578</v>
      </c>
      <c r="L3549" s="28" t="s">
        <v>579</v>
      </c>
      <c r="M3549" s="31" t="s">
        <v>566</v>
      </c>
      <c r="N3549" s="28" t="s">
        <v>567</v>
      </c>
      <c r="O3549" s="27" t="s">
        <v>3486</v>
      </c>
      <c r="P3549" s="27" t="s">
        <v>570</v>
      </c>
      <c r="Q3549" t="b">
        <v>0</v>
      </c>
      <c r="S3549" t="b">
        <v>0</v>
      </c>
    </row>
    <row r="3550" spans="1:19" ht="43.2" x14ac:dyDescent="0.3">
      <c r="A3550" s="27">
        <v>29269</v>
      </c>
      <c r="B3550" s="34" t="s">
        <v>511</v>
      </c>
      <c r="C3550" s="27" t="s">
        <v>603</v>
      </c>
      <c r="D3550" s="27"/>
      <c r="E3550" s="35" t="s">
        <v>3467</v>
      </c>
      <c r="F3550" s="26">
        <v>42005</v>
      </c>
      <c r="G3550" s="27"/>
      <c r="H3550" s="27" t="s">
        <v>24</v>
      </c>
      <c r="I3550" s="29" t="s">
        <v>3491</v>
      </c>
      <c r="J3550" s="30" t="s">
        <v>563</v>
      </c>
      <c r="K3550" s="31" t="s">
        <v>578</v>
      </c>
      <c r="L3550" s="28" t="s">
        <v>579</v>
      </c>
      <c r="M3550" s="31" t="s">
        <v>566</v>
      </c>
      <c r="N3550" s="28" t="s">
        <v>567</v>
      </c>
      <c r="O3550" s="27" t="s">
        <v>3486</v>
      </c>
      <c r="P3550" s="27" t="s">
        <v>570</v>
      </c>
      <c r="Q3550" t="b">
        <v>0</v>
      </c>
      <c r="S3550" t="b">
        <v>0</v>
      </c>
    </row>
    <row r="3551" spans="1:19" ht="43.2" x14ac:dyDescent="0.3">
      <c r="A3551" s="27">
        <v>29270</v>
      </c>
      <c r="B3551" s="34" t="s">
        <v>511</v>
      </c>
      <c r="C3551" s="27" t="s">
        <v>691</v>
      </c>
      <c r="D3551" s="27"/>
      <c r="E3551" s="35" t="s">
        <v>3468</v>
      </c>
      <c r="F3551" s="26">
        <v>42005</v>
      </c>
      <c r="G3551" s="27"/>
      <c r="H3551" s="27" t="s">
        <v>24</v>
      </c>
      <c r="I3551" s="29" t="s">
        <v>3491</v>
      </c>
      <c r="J3551" s="30" t="s">
        <v>563</v>
      </c>
      <c r="K3551" s="31" t="s">
        <v>578</v>
      </c>
      <c r="L3551" s="28" t="s">
        <v>579</v>
      </c>
      <c r="M3551" s="31" t="s">
        <v>566</v>
      </c>
      <c r="N3551" s="28" t="s">
        <v>567</v>
      </c>
      <c r="O3551" s="27" t="s">
        <v>3486</v>
      </c>
      <c r="P3551" s="27" t="s">
        <v>570</v>
      </c>
      <c r="Q3551" t="b">
        <v>0</v>
      </c>
      <c r="S3551" t="b">
        <v>0</v>
      </c>
    </row>
    <row r="3552" spans="1:19" ht="43.2" x14ac:dyDescent="0.3">
      <c r="A3552" s="27">
        <v>29271</v>
      </c>
      <c r="B3552" s="34" t="s">
        <v>511</v>
      </c>
      <c r="C3552" s="27" t="s">
        <v>2687</v>
      </c>
      <c r="D3552" s="27"/>
      <c r="E3552" s="35" t="s">
        <v>3453</v>
      </c>
      <c r="F3552" s="26">
        <v>42005</v>
      </c>
      <c r="G3552" s="27"/>
      <c r="H3552" s="27" t="s">
        <v>24</v>
      </c>
      <c r="I3552" s="29" t="s">
        <v>3491</v>
      </c>
      <c r="J3552" s="30" t="s">
        <v>563</v>
      </c>
      <c r="K3552" s="31" t="s">
        <v>578</v>
      </c>
      <c r="L3552" s="28" t="s">
        <v>579</v>
      </c>
      <c r="M3552" s="31" t="s">
        <v>566</v>
      </c>
      <c r="N3552" s="28" t="s">
        <v>567</v>
      </c>
      <c r="O3552" s="27" t="s">
        <v>3486</v>
      </c>
      <c r="P3552" s="27" t="s">
        <v>570</v>
      </c>
      <c r="Q3552" t="b">
        <v>0</v>
      </c>
      <c r="S3552" t="b">
        <v>0</v>
      </c>
    </row>
    <row r="3553" spans="1:19" ht="43.2" x14ac:dyDescent="0.3">
      <c r="A3553" s="27">
        <v>29272</v>
      </c>
      <c r="B3553" s="34" t="s">
        <v>511</v>
      </c>
      <c r="C3553" s="27" t="s">
        <v>3469</v>
      </c>
      <c r="D3553" s="27"/>
      <c r="E3553" s="35" t="s">
        <v>3502</v>
      </c>
      <c r="F3553" s="26">
        <v>42005</v>
      </c>
      <c r="G3553" s="27"/>
      <c r="H3553" s="27" t="s">
        <v>24</v>
      </c>
      <c r="I3553" s="29" t="s">
        <v>3491</v>
      </c>
      <c r="J3553" s="30" t="s">
        <v>563</v>
      </c>
      <c r="K3553" s="31" t="s">
        <v>578</v>
      </c>
      <c r="L3553" s="28" t="s">
        <v>579</v>
      </c>
      <c r="M3553" s="31" t="s">
        <v>566</v>
      </c>
      <c r="N3553" s="28" t="s">
        <v>567</v>
      </c>
      <c r="O3553" s="27" t="s">
        <v>3486</v>
      </c>
      <c r="P3553" s="27" t="s">
        <v>570</v>
      </c>
      <c r="Q3553" t="b">
        <v>0</v>
      </c>
      <c r="S3553" t="b">
        <v>0</v>
      </c>
    </row>
    <row r="3554" spans="1:19" ht="43.2" x14ac:dyDescent="0.3">
      <c r="A3554" s="27">
        <v>29273</v>
      </c>
      <c r="B3554" s="34" t="s">
        <v>511</v>
      </c>
      <c r="C3554" s="27" t="s">
        <v>3471</v>
      </c>
      <c r="D3554" s="27"/>
      <c r="E3554" s="35" t="s">
        <v>3503</v>
      </c>
      <c r="F3554" s="26">
        <v>42005</v>
      </c>
      <c r="G3554" s="27"/>
      <c r="H3554" s="27" t="s">
        <v>24</v>
      </c>
      <c r="I3554" s="29" t="s">
        <v>3491</v>
      </c>
      <c r="J3554" s="30" t="s">
        <v>563</v>
      </c>
      <c r="K3554" s="31" t="s">
        <v>578</v>
      </c>
      <c r="L3554" s="28" t="s">
        <v>579</v>
      </c>
      <c r="M3554" s="31" t="s">
        <v>566</v>
      </c>
      <c r="N3554" s="28" t="s">
        <v>567</v>
      </c>
      <c r="O3554" s="27" t="s">
        <v>3486</v>
      </c>
      <c r="P3554" s="27" t="s">
        <v>570</v>
      </c>
      <c r="Q3554" t="b">
        <v>0</v>
      </c>
      <c r="S3554" t="b">
        <v>0</v>
      </c>
    </row>
    <row r="3555" spans="1:19" ht="43.2" x14ac:dyDescent="0.3">
      <c r="A3555" s="27">
        <v>29274</v>
      </c>
      <c r="B3555" s="34" t="s">
        <v>511</v>
      </c>
      <c r="C3555" s="27" t="s">
        <v>3473</v>
      </c>
      <c r="D3555" s="27"/>
      <c r="E3555" s="35" t="s">
        <v>3504</v>
      </c>
      <c r="F3555" s="26">
        <v>42005</v>
      </c>
      <c r="G3555" s="27"/>
      <c r="H3555" s="27" t="s">
        <v>24</v>
      </c>
      <c r="I3555" s="29" t="s">
        <v>3491</v>
      </c>
      <c r="J3555" s="30" t="s">
        <v>563</v>
      </c>
      <c r="K3555" s="31" t="s">
        <v>578</v>
      </c>
      <c r="L3555" s="28" t="s">
        <v>579</v>
      </c>
      <c r="M3555" s="31" t="s">
        <v>566</v>
      </c>
      <c r="N3555" s="28" t="s">
        <v>567</v>
      </c>
      <c r="O3555" s="27" t="s">
        <v>3486</v>
      </c>
      <c r="P3555" s="27" t="s">
        <v>570</v>
      </c>
      <c r="Q3555" t="b">
        <v>0</v>
      </c>
      <c r="S3555" t="b">
        <v>0</v>
      </c>
    </row>
    <row r="3556" spans="1:19" ht="48" x14ac:dyDescent="0.3">
      <c r="A3556" s="27">
        <v>29275</v>
      </c>
      <c r="B3556" s="34" t="s">
        <v>511</v>
      </c>
      <c r="C3556" s="27" t="s">
        <v>2689</v>
      </c>
      <c r="D3556" s="27"/>
      <c r="E3556" s="35" t="s">
        <v>3475</v>
      </c>
      <c r="F3556" s="26">
        <v>42005</v>
      </c>
      <c r="G3556" s="27"/>
      <c r="H3556" s="27" t="s">
        <v>24</v>
      </c>
      <c r="I3556" s="29" t="s">
        <v>3491</v>
      </c>
      <c r="J3556" s="30" t="s">
        <v>563</v>
      </c>
      <c r="K3556" s="31" t="s">
        <v>578</v>
      </c>
      <c r="L3556" s="28" t="s">
        <v>579</v>
      </c>
      <c r="M3556" s="31" t="s">
        <v>566</v>
      </c>
      <c r="N3556" s="28" t="s">
        <v>567</v>
      </c>
      <c r="O3556" s="27" t="s">
        <v>3486</v>
      </c>
      <c r="P3556" s="27" t="s">
        <v>570</v>
      </c>
      <c r="Q3556" t="b">
        <v>0</v>
      </c>
      <c r="S3556" t="b">
        <v>0</v>
      </c>
    </row>
    <row r="3557" spans="1:19" ht="48" x14ac:dyDescent="0.3">
      <c r="A3557" s="27">
        <v>29276</v>
      </c>
      <c r="B3557" s="34" t="s">
        <v>511</v>
      </c>
      <c r="C3557" s="27" t="s">
        <v>864</v>
      </c>
      <c r="D3557" s="27"/>
      <c r="E3557" s="35" t="s">
        <v>3476</v>
      </c>
      <c r="F3557" s="26">
        <v>42005</v>
      </c>
      <c r="G3557" s="27"/>
      <c r="H3557" s="27" t="s">
        <v>24</v>
      </c>
      <c r="I3557" s="29" t="s">
        <v>3491</v>
      </c>
      <c r="J3557" s="30" t="s">
        <v>563</v>
      </c>
      <c r="K3557" s="31" t="s">
        <v>578</v>
      </c>
      <c r="L3557" s="28" t="s">
        <v>579</v>
      </c>
      <c r="M3557" s="31" t="s">
        <v>566</v>
      </c>
      <c r="N3557" s="28" t="s">
        <v>567</v>
      </c>
      <c r="O3557" s="27" t="s">
        <v>3486</v>
      </c>
      <c r="P3557" s="27" t="s">
        <v>570</v>
      </c>
      <c r="Q3557" t="b">
        <v>0</v>
      </c>
      <c r="S3557" t="b">
        <v>0</v>
      </c>
    </row>
    <row r="3558" spans="1:19" ht="43.2" x14ac:dyDescent="0.3">
      <c r="A3558" s="27">
        <v>29277</v>
      </c>
      <c r="B3558" s="34" t="s">
        <v>511</v>
      </c>
      <c r="C3558" s="27" t="s">
        <v>3477</v>
      </c>
      <c r="D3558" s="27"/>
      <c r="E3558" s="35" t="s">
        <v>3478</v>
      </c>
      <c r="F3558" s="26">
        <v>42005</v>
      </c>
      <c r="G3558" s="27"/>
      <c r="H3558" s="27" t="s">
        <v>24</v>
      </c>
      <c r="I3558" s="29" t="s">
        <v>3491</v>
      </c>
      <c r="J3558" s="30" t="s">
        <v>563</v>
      </c>
      <c r="K3558" s="31" t="s">
        <v>578</v>
      </c>
      <c r="L3558" s="28" t="s">
        <v>579</v>
      </c>
      <c r="M3558" s="31" t="s">
        <v>566</v>
      </c>
      <c r="N3558" s="28" t="s">
        <v>567</v>
      </c>
      <c r="O3558" s="27" t="s">
        <v>3486</v>
      </c>
      <c r="P3558" s="27" t="s">
        <v>570</v>
      </c>
      <c r="Q3558" t="b">
        <v>0</v>
      </c>
      <c r="S3558" t="b">
        <v>0</v>
      </c>
    </row>
    <row r="3559" spans="1:19" ht="72" x14ac:dyDescent="0.3">
      <c r="A3559" s="27">
        <v>29278</v>
      </c>
      <c r="B3559" s="34" t="s">
        <v>511</v>
      </c>
      <c r="C3559" s="27" t="s">
        <v>866</v>
      </c>
      <c r="D3559" s="27"/>
      <c r="E3559" s="35" t="s">
        <v>3479</v>
      </c>
      <c r="F3559" s="26">
        <v>42005</v>
      </c>
      <c r="G3559" s="27"/>
      <c r="H3559" s="27" t="s">
        <v>24</v>
      </c>
      <c r="I3559" s="29" t="s">
        <v>3491</v>
      </c>
      <c r="J3559" s="30" t="s">
        <v>563</v>
      </c>
      <c r="K3559" s="31" t="s">
        <v>578</v>
      </c>
      <c r="L3559" s="28" t="s">
        <v>579</v>
      </c>
      <c r="M3559" s="31" t="s">
        <v>566</v>
      </c>
      <c r="N3559" s="28" t="s">
        <v>567</v>
      </c>
      <c r="O3559" s="27" t="s">
        <v>3486</v>
      </c>
      <c r="P3559" s="27" t="s">
        <v>570</v>
      </c>
      <c r="Q3559" t="b">
        <v>0</v>
      </c>
      <c r="S3559" t="b">
        <v>0</v>
      </c>
    </row>
    <row r="3560" spans="1:19" ht="60" x14ac:dyDescent="0.3">
      <c r="A3560" s="27">
        <v>29279</v>
      </c>
      <c r="B3560" s="34" t="s">
        <v>511</v>
      </c>
      <c r="C3560" s="27" t="s">
        <v>606</v>
      </c>
      <c r="D3560" s="27"/>
      <c r="E3560" s="35" t="s">
        <v>3505</v>
      </c>
      <c r="F3560" s="26">
        <v>42005</v>
      </c>
      <c r="G3560" s="27"/>
      <c r="H3560" s="27" t="s">
        <v>24</v>
      </c>
      <c r="I3560" s="29" t="s">
        <v>3491</v>
      </c>
      <c r="J3560" s="30" t="s">
        <v>563</v>
      </c>
      <c r="K3560" s="31" t="s">
        <v>578</v>
      </c>
      <c r="L3560" s="28" t="s">
        <v>579</v>
      </c>
      <c r="M3560" s="31" t="s">
        <v>566</v>
      </c>
      <c r="N3560" s="28" t="s">
        <v>567</v>
      </c>
      <c r="O3560" s="27" t="s">
        <v>3486</v>
      </c>
      <c r="P3560" s="27" t="s">
        <v>570</v>
      </c>
      <c r="Q3560" t="b">
        <v>0</v>
      </c>
      <c r="S3560" t="b">
        <v>0</v>
      </c>
    </row>
    <row r="3561" spans="1:19" ht="48" x14ac:dyDescent="0.3">
      <c r="A3561" s="27">
        <v>29280</v>
      </c>
      <c r="B3561" s="34" t="s">
        <v>511</v>
      </c>
      <c r="C3561" s="27" t="s">
        <v>611</v>
      </c>
      <c r="D3561" s="27"/>
      <c r="E3561" s="35" t="s">
        <v>3506</v>
      </c>
      <c r="F3561" s="26">
        <v>42005</v>
      </c>
      <c r="G3561" s="27"/>
      <c r="H3561" s="27" t="s">
        <v>24</v>
      </c>
      <c r="I3561" s="29" t="s">
        <v>3491</v>
      </c>
      <c r="J3561" s="30" t="s">
        <v>563</v>
      </c>
      <c r="K3561" s="31" t="s">
        <v>578</v>
      </c>
      <c r="L3561" s="28" t="s">
        <v>579</v>
      </c>
      <c r="M3561" s="31" t="s">
        <v>566</v>
      </c>
      <c r="N3561" s="28" t="s">
        <v>567</v>
      </c>
      <c r="O3561" s="27" t="s">
        <v>3486</v>
      </c>
      <c r="P3561" s="27" t="s">
        <v>570</v>
      </c>
      <c r="Q3561" t="b">
        <v>0</v>
      </c>
      <c r="S3561" t="b">
        <v>0</v>
      </c>
    </row>
    <row r="3562" spans="1:19" ht="43.2" x14ac:dyDescent="0.3">
      <c r="A3562" s="27">
        <v>29281</v>
      </c>
      <c r="B3562" s="34" t="s">
        <v>511</v>
      </c>
      <c r="C3562" s="27" t="s">
        <v>671</v>
      </c>
      <c r="D3562" s="27"/>
      <c r="E3562" s="35" t="s">
        <v>3507</v>
      </c>
      <c r="F3562" s="26">
        <v>42005</v>
      </c>
      <c r="G3562" s="27"/>
      <c r="H3562" s="27" t="s">
        <v>24</v>
      </c>
      <c r="I3562" s="29" t="s">
        <v>3491</v>
      </c>
      <c r="J3562" s="33" t="s">
        <v>588</v>
      </c>
      <c r="K3562" s="31" t="s">
        <v>578</v>
      </c>
      <c r="L3562" s="28" t="s">
        <v>565</v>
      </c>
      <c r="M3562" s="31" t="s">
        <v>566</v>
      </c>
      <c r="N3562" s="28" t="s">
        <v>567</v>
      </c>
      <c r="O3562" s="27" t="s">
        <v>3508</v>
      </c>
      <c r="P3562" s="27" t="s">
        <v>570</v>
      </c>
      <c r="Q3562" t="b">
        <v>0</v>
      </c>
      <c r="S3562" t="b">
        <v>0</v>
      </c>
    </row>
    <row r="3563" spans="1:19" ht="60" x14ac:dyDescent="0.3">
      <c r="A3563" s="27">
        <v>29282</v>
      </c>
      <c r="B3563" s="34" t="s">
        <v>511</v>
      </c>
      <c r="C3563" s="27" t="s">
        <v>672</v>
      </c>
      <c r="D3563" s="27"/>
      <c r="E3563" s="35" t="s">
        <v>3509</v>
      </c>
      <c r="F3563" s="26">
        <v>42005</v>
      </c>
      <c r="G3563" s="27"/>
      <c r="H3563" s="27" t="s">
        <v>24</v>
      </c>
      <c r="I3563" s="29" t="s">
        <v>3491</v>
      </c>
      <c r="J3563" s="30" t="s">
        <v>563</v>
      </c>
      <c r="K3563" s="31" t="s">
        <v>578</v>
      </c>
      <c r="L3563" s="28" t="s">
        <v>579</v>
      </c>
      <c r="M3563" s="31" t="s">
        <v>566</v>
      </c>
      <c r="N3563" s="28" t="s">
        <v>567</v>
      </c>
      <c r="O3563" s="27" t="s">
        <v>3486</v>
      </c>
      <c r="P3563" s="27" t="s">
        <v>570</v>
      </c>
      <c r="Q3563" t="b">
        <v>0</v>
      </c>
      <c r="S3563" t="b">
        <v>0</v>
      </c>
    </row>
    <row r="3564" spans="1:19" ht="43.2" x14ac:dyDescent="0.3">
      <c r="A3564" s="27">
        <v>29283</v>
      </c>
      <c r="B3564" s="34" t="s">
        <v>511</v>
      </c>
      <c r="C3564" s="27" t="s">
        <v>673</v>
      </c>
      <c r="D3564" s="27"/>
      <c r="E3564" s="35" t="s">
        <v>3484</v>
      </c>
      <c r="F3564" s="26">
        <v>42005</v>
      </c>
      <c r="G3564" s="27"/>
      <c r="H3564" s="27" t="s">
        <v>24</v>
      </c>
      <c r="I3564" s="29" t="s">
        <v>3491</v>
      </c>
      <c r="J3564" s="30" t="s">
        <v>563</v>
      </c>
      <c r="K3564" s="31" t="s">
        <v>578</v>
      </c>
      <c r="L3564" s="28" t="s">
        <v>579</v>
      </c>
      <c r="M3564" s="31" t="s">
        <v>566</v>
      </c>
      <c r="N3564" s="28" t="s">
        <v>567</v>
      </c>
      <c r="O3564" s="27" t="s">
        <v>3486</v>
      </c>
      <c r="P3564" s="27" t="s">
        <v>570</v>
      </c>
      <c r="Q3564" t="b">
        <v>0</v>
      </c>
      <c r="S3564" t="b">
        <v>0</v>
      </c>
    </row>
    <row r="3565" spans="1:19" ht="72" x14ac:dyDescent="0.3">
      <c r="A3565" s="27">
        <v>29753</v>
      </c>
      <c r="B3565" s="34" t="s">
        <v>513</v>
      </c>
      <c r="C3565" s="27" t="s">
        <v>561</v>
      </c>
      <c r="D3565" s="27"/>
      <c r="E3565" s="35" t="s">
        <v>3510</v>
      </c>
      <c r="F3565" s="26">
        <v>44743</v>
      </c>
      <c r="G3565" s="27"/>
      <c r="H3565" s="27" t="s">
        <v>24</v>
      </c>
      <c r="I3565" s="29" t="s">
        <v>1195</v>
      </c>
      <c r="J3565" s="32" t="s">
        <v>580</v>
      </c>
      <c r="K3565" s="31" t="s">
        <v>578</v>
      </c>
      <c r="L3565" s="28" t="s">
        <v>579</v>
      </c>
      <c r="M3565" s="31" t="s">
        <v>566</v>
      </c>
      <c r="N3565" s="28" t="s">
        <v>567</v>
      </c>
      <c r="O3565" s="27" t="s">
        <v>3511</v>
      </c>
      <c r="P3565" s="27" t="s">
        <v>570</v>
      </c>
      <c r="Q3565" t="b">
        <v>0</v>
      </c>
      <c r="S3565" t="b">
        <v>0</v>
      </c>
    </row>
    <row r="3566" spans="1:19" ht="57.6" x14ac:dyDescent="0.3">
      <c r="A3566" s="27">
        <v>29754</v>
      </c>
      <c r="B3566" s="34" t="s">
        <v>513</v>
      </c>
      <c r="C3566" s="27" t="s">
        <v>581</v>
      </c>
      <c r="D3566" s="27"/>
      <c r="E3566" s="35" t="s">
        <v>3410</v>
      </c>
      <c r="F3566" s="26">
        <v>44743</v>
      </c>
      <c r="G3566" s="27"/>
      <c r="H3566" s="27" t="s">
        <v>24</v>
      </c>
      <c r="I3566" s="29" t="s">
        <v>1763</v>
      </c>
      <c r="J3566" s="32" t="s">
        <v>580</v>
      </c>
      <c r="K3566" s="31" t="s">
        <v>578</v>
      </c>
      <c r="L3566" s="28" t="s">
        <v>579</v>
      </c>
      <c r="M3566" s="31" t="s">
        <v>566</v>
      </c>
      <c r="N3566" s="28" t="s">
        <v>567</v>
      </c>
      <c r="O3566" s="27" t="s">
        <v>3511</v>
      </c>
      <c r="P3566" s="27" t="s">
        <v>570</v>
      </c>
      <c r="Q3566" t="b">
        <v>0</v>
      </c>
      <c r="S3566" t="b">
        <v>0</v>
      </c>
    </row>
    <row r="3567" spans="1:19" ht="57.6" x14ac:dyDescent="0.3">
      <c r="A3567" s="27">
        <v>29755</v>
      </c>
      <c r="B3567" s="34" t="s">
        <v>513</v>
      </c>
      <c r="C3567" s="27" t="s">
        <v>1942</v>
      </c>
      <c r="D3567" s="27"/>
      <c r="E3567" s="35" t="s">
        <v>3512</v>
      </c>
      <c r="F3567" s="26">
        <v>44743</v>
      </c>
      <c r="G3567" s="27"/>
      <c r="H3567" s="27" t="s">
        <v>24</v>
      </c>
      <c r="I3567" s="29" t="s">
        <v>3513</v>
      </c>
      <c r="J3567" s="32" t="s">
        <v>580</v>
      </c>
      <c r="K3567" s="31" t="s">
        <v>578</v>
      </c>
      <c r="L3567" s="28" t="s">
        <v>579</v>
      </c>
      <c r="M3567" s="31" t="s">
        <v>566</v>
      </c>
      <c r="N3567" s="28" t="s">
        <v>567</v>
      </c>
      <c r="O3567" s="27" t="s">
        <v>3486</v>
      </c>
      <c r="P3567" s="27" t="s">
        <v>570</v>
      </c>
      <c r="Q3567" t="b">
        <v>0</v>
      </c>
      <c r="S3567" t="b">
        <v>0</v>
      </c>
    </row>
    <row r="3568" spans="1:19" ht="57.6" x14ac:dyDescent="0.3">
      <c r="A3568" s="27">
        <v>29756</v>
      </c>
      <c r="B3568" s="34" t="s">
        <v>513</v>
      </c>
      <c r="C3568" s="27" t="s">
        <v>1943</v>
      </c>
      <c r="D3568" s="27"/>
      <c r="E3568" s="35" t="s">
        <v>3514</v>
      </c>
      <c r="F3568" s="26">
        <v>44743</v>
      </c>
      <c r="G3568" s="27"/>
      <c r="H3568" s="27" t="s">
        <v>24</v>
      </c>
      <c r="I3568" s="29" t="s">
        <v>3513</v>
      </c>
      <c r="J3568" s="32" t="s">
        <v>580</v>
      </c>
      <c r="K3568" s="31" t="s">
        <v>578</v>
      </c>
      <c r="L3568" s="28" t="s">
        <v>579</v>
      </c>
      <c r="M3568" s="31" t="s">
        <v>566</v>
      </c>
      <c r="N3568" s="28" t="s">
        <v>567</v>
      </c>
      <c r="O3568" s="27" t="s">
        <v>3486</v>
      </c>
      <c r="P3568" s="27" t="s">
        <v>570</v>
      </c>
      <c r="Q3568" t="b">
        <v>0</v>
      </c>
      <c r="S3568" t="b">
        <v>0</v>
      </c>
    </row>
    <row r="3569" spans="1:19" ht="57.6" x14ac:dyDescent="0.3">
      <c r="A3569" s="27">
        <v>29757</v>
      </c>
      <c r="B3569" s="34" t="s">
        <v>513</v>
      </c>
      <c r="C3569" s="27" t="s">
        <v>1945</v>
      </c>
      <c r="D3569" s="27"/>
      <c r="E3569" s="35" t="s">
        <v>3515</v>
      </c>
      <c r="F3569" s="26">
        <v>44743</v>
      </c>
      <c r="G3569" s="27"/>
      <c r="H3569" s="27" t="s">
        <v>24</v>
      </c>
      <c r="I3569" s="29" t="s">
        <v>3513</v>
      </c>
      <c r="J3569" s="32" t="s">
        <v>580</v>
      </c>
      <c r="K3569" s="31" t="s">
        <v>578</v>
      </c>
      <c r="L3569" s="28" t="s">
        <v>579</v>
      </c>
      <c r="M3569" s="31" t="s">
        <v>566</v>
      </c>
      <c r="N3569" s="28" t="s">
        <v>567</v>
      </c>
      <c r="O3569" s="27" t="s">
        <v>3516</v>
      </c>
      <c r="P3569" s="27" t="s">
        <v>570</v>
      </c>
      <c r="Q3569" t="b">
        <v>0</v>
      </c>
      <c r="S3569" t="b">
        <v>0</v>
      </c>
    </row>
    <row r="3570" spans="1:19" ht="57.6" x14ac:dyDescent="0.3">
      <c r="A3570" s="27">
        <v>29758</v>
      </c>
      <c r="B3570" s="34" t="s">
        <v>513</v>
      </c>
      <c r="C3570" s="27" t="s">
        <v>1947</v>
      </c>
      <c r="D3570" s="27"/>
      <c r="E3570" s="35" t="s">
        <v>3517</v>
      </c>
      <c r="F3570" s="26">
        <v>44743</v>
      </c>
      <c r="G3570" s="27"/>
      <c r="H3570" s="27" t="s">
        <v>24</v>
      </c>
      <c r="I3570" s="29" t="s">
        <v>3513</v>
      </c>
      <c r="J3570" s="32" t="s">
        <v>580</v>
      </c>
      <c r="K3570" s="31" t="s">
        <v>578</v>
      </c>
      <c r="L3570" s="28" t="s">
        <v>579</v>
      </c>
      <c r="M3570" s="31" t="s">
        <v>566</v>
      </c>
      <c r="N3570" s="28" t="s">
        <v>567</v>
      </c>
      <c r="O3570" s="27" t="s">
        <v>3486</v>
      </c>
      <c r="P3570" s="27" t="s">
        <v>570</v>
      </c>
      <c r="Q3570" t="b">
        <v>0</v>
      </c>
      <c r="S3570" t="b">
        <v>0</v>
      </c>
    </row>
    <row r="3571" spans="1:19" ht="28.8" x14ac:dyDescent="0.3">
      <c r="A3571" s="27">
        <v>29759</v>
      </c>
      <c r="B3571" s="34" t="s">
        <v>513</v>
      </c>
      <c r="C3571" s="27" t="s">
        <v>1948</v>
      </c>
      <c r="D3571" s="27"/>
      <c r="E3571" s="35" t="s">
        <v>3518</v>
      </c>
      <c r="F3571" s="26">
        <v>44743</v>
      </c>
      <c r="G3571" s="27"/>
      <c r="H3571" s="27" t="s">
        <v>24</v>
      </c>
      <c r="I3571" s="29"/>
      <c r="J3571" s="32" t="s">
        <v>580</v>
      </c>
      <c r="K3571" s="31" t="s">
        <v>578</v>
      </c>
      <c r="L3571" s="28" t="s">
        <v>579</v>
      </c>
      <c r="M3571" s="31" t="s">
        <v>566</v>
      </c>
      <c r="N3571" s="28" t="s">
        <v>567</v>
      </c>
      <c r="O3571" s="27" t="s">
        <v>3486</v>
      </c>
      <c r="P3571" s="27" t="s">
        <v>570</v>
      </c>
      <c r="Q3571" t="b">
        <v>0</v>
      </c>
      <c r="S3571" t="b">
        <v>0</v>
      </c>
    </row>
    <row r="3572" spans="1:19" ht="60" x14ac:dyDescent="0.3">
      <c r="A3572" s="27">
        <v>29760</v>
      </c>
      <c r="B3572" s="34" t="s">
        <v>513</v>
      </c>
      <c r="C3572" s="27" t="s">
        <v>571</v>
      </c>
      <c r="D3572" s="27"/>
      <c r="E3572" s="35" t="s">
        <v>3490</v>
      </c>
      <c r="F3572" s="26">
        <v>44743</v>
      </c>
      <c r="G3572" s="27"/>
      <c r="H3572" s="27" t="s">
        <v>24</v>
      </c>
      <c r="I3572" s="29" t="s">
        <v>3513</v>
      </c>
      <c r="J3572" s="32" t="s">
        <v>580</v>
      </c>
      <c r="K3572" s="31" t="s">
        <v>578</v>
      </c>
      <c r="L3572" s="28" t="s">
        <v>579</v>
      </c>
      <c r="M3572" s="31" t="s">
        <v>566</v>
      </c>
      <c r="N3572" s="28" t="s">
        <v>567</v>
      </c>
      <c r="O3572" s="27" t="s">
        <v>3486</v>
      </c>
      <c r="P3572" s="27" t="s">
        <v>570</v>
      </c>
      <c r="Q3572" t="b">
        <v>0</v>
      </c>
      <c r="S3572" t="b">
        <v>0</v>
      </c>
    </row>
    <row r="3573" spans="1:19" ht="36" x14ac:dyDescent="0.3">
      <c r="A3573" s="27">
        <v>29761</v>
      </c>
      <c r="B3573" s="34" t="s">
        <v>513</v>
      </c>
      <c r="C3573" s="27" t="s">
        <v>584</v>
      </c>
      <c r="D3573" s="27"/>
      <c r="E3573" s="35" t="s">
        <v>3418</v>
      </c>
      <c r="F3573" s="26">
        <v>44743</v>
      </c>
      <c r="G3573" s="27"/>
      <c r="H3573" s="27" t="s">
        <v>24</v>
      </c>
      <c r="I3573" s="29"/>
      <c r="J3573" s="32" t="s">
        <v>580</v>
      </c>
      <c r="K3573" s="31" t="s">
        <v>578</v>
      </c>
      <c r="L3573" s="28" t="s">
        <v>579</v>
      </c>
      <c r="M3573" s="31" t="s">
        <v>566</v>
      </c>
      <c r="N3573" s="28" t="s">
        <v>567</v>
      </c>
      <c r="O3573" s="27" t="s">
        <v>3486</v>
      </c>
      <c r="P3573" s="27" t="s">
        <v>570</v>
      </c>
      <c r="Q3573" t="b">
        <v>0</v>
      </c>
      <c r="S3573" t="b">
        <v>0</v>
      </c>
    </row>
    <row r="3574" spans="1:19" ht="28.8" x14ac:dyDescent="0.3">
      <c r="A3574" s="27">
        <v>29762</v>
      </c>
      <c r="B3574" s="34" t="s">
        <v>513</v>
      </c>
      <c r="C3574" s="27" t="s">
        <v>1746</v>
      </c>
      <c r="D3574" s="27"/>
      <c r="E3574" s="35" t="s">
        <v>3419</v>
      </c>
      <c r="F3574" s="26">
        <v>44743</v>
      </c>
      <c r="G3574" s="27"/>
      <c r="H3574" s="27" t="s">
        <v>24</v>
      </c>
      <c r="I3574" s="29"/>
      <c r="J3574" s="32" t="s">
        <v>580</v>
      </c>
      <c r="K3574" s="31" t="s">
        <v>578</v>
      </c>
      <c r="L3574" s="28" t="s">
        <v>579</v>
      </c>
      <c r="M3574" s="31" t="s">
        <v>566</v>
      </c>
      <c r="N3574" s="28" t="s">
        <v>567</v>
      </c>
      <c r="O3574" s="27" t="s">
        <v>3486</v>
      </c>
      <c r="P3574" s="27" t="s">
        <v>570</v>
      </c>
      <c r="Q3574" t="b">
        <v>0</v>
      </c>
      <c r="S3574" t="b">
        <v>0</v>
      </c>
    </row>
    <row r="3575" spans="1:19" ht="28.8" x14ac:dyDescent="0.3">
      <c r="A3575" s="27">
        <v>29763</v>
      </c>
      <c r="B3575" s="34" t="s">
        <v>513</v>
      </c>
      <c r="C3575" s="27" t="s">
        <v>1748</v>
      </c>
      <c r="D3575" s="27"/>
      <c r="E3575" s="35" t="s">
        <v>3420</v>
      </c>
      <c r="F3575" s="26">
        <v>44743</v>
      </c>
      <c r="G3575" s="27"/>
      <c r="H3575" s="27" t="s">
        <v>24</v>
      </c>
      <c r="I3575" s="29"/>
      <c r="J3575" s="32" t="s">
        <v>580</v>
      </c>
      <c r="K3575" s="31" t="s">
        <v>578</v>
      </c>
      <c r="L3575" s="28" t="s">
        <v>579</v>
      </c>
      <c r="M3575" s="31" t="s">
        <v>566</v>
      </c>
      <c r="N3575" s="28" t="s">
        <v>567</v>
      </c>
      <c r="O3575" s="27" t="s">
        <v>3486</v>
      </c>
      <c r="P3575" s="27" t="s">
        <v>570</v>
      </c>
      <c r="Q3575" t="b">
        <v>0</v>
      </c>
      <c r="S3575" t="b">
        <v>0</v>
      </c>
    </row>
    <row r="3576" spans="1:19" ht="144" x14ac:dyDescent="0.3">
      <c r="A3576" s="27">
        <v>29764</v>
      </c>
      <c r="B3576" s="34" t="s">
        <v>513</v>
      </c>
      <c r="C3576" s="27" t="s">
        <v>2080</v>
      </c>
      <c r="D3576" s="27"/>
      <c r="E3576" s="35" t="s">
        <v>3519</v>
      </c>
      <c r="F3576" s="26">
        <v>44743</v>
      </c>
      <c r="G3576" s="27"/>
      <c r="H3576" s="27" t="s">
        <v>24</v>
      </c>
      <c r="I3576" s="29"/>
      <c r="J3576" s="32" t="s">
        <v>580</v>
      </c>
      <c r="K3576" s="31" t="s">
        <v>578</v>
      </c>
      <c r="L3576" s="28" t="s">
        <v>579</v>
      </c>
      <c r="M3576" s="31" t="s">
        <v>566</v>
      </c>
      <c r="N3576" s="28" t="s">
        <v>567</v>
      </c>
      <c r="O3576" s="27" t="s">
        <v>3486</v>
      </c>
      <c r="P3576" s="27" t="s">
        <v>570</v>
      </c>
      <c r="Q3576" t="b">
        <v>0</v>
      </c>
      <c r="S3576" t="b">
        <v>0</v>
      </c>
    </row>
    <row r="3577" spans="1:19" ht="132" x14ac:dyDescent="0.3">
      <c r="A3577" s="27">
        <v>29765</v>
      </c>
      <c r="B3577" s="34" t="s">
        <v>513</v>
      </c>
      <c r="C3577" s="27" t="s">
        <v>2081</v>
      </c>
      <c r="D3577" s="27"/>
      <c r="E3577" s="35" t="s">
        <v>3520</v>
      </c>
      <c r="F3577" s="26">
        <v>44743</v>
      </c>
      <c r="G3577" s="27"/>
      <c r="H3577" s="27" t="s">
        <v>24</v>
      </c>
      <c r="I3577" s="29"/>
      <c r="J3577" s="32" t="s">
        <v>580</v>
      </c>
      <c r="K3577" s="31" t="s">
        <v>578</v>
      </c>
      <c r="L3577" s="28" t="s">
        <v>579</v>
      </c>
      <c r="M3577" s="31" t="s">
        <v>566</v>
      </c>
      <c r="N3577" s="28" t="s">
        <v>567</v>
      </c>
      <c r="O3577" s="27" t="s">
        <v>3486</v>
      </c>
      <c r="P3577" s="27" t="s">
        <v>570</v>
      </c>
      <c r="Q3577" t="b">
        <v>0</v>
      </c>
      <c r="S3577" t="b">
        <v>0</v>
      </c>
    </row>
    <row r="3578" spans="1:19" ht="60" x14ac:dyDescent="0.3">
      <c r="A3578" s="27">
        <v>29767</v>
      </c>
      <c r="B3578" s="34" t="s">
        <v>513</v>
      </c>
      <c r="C3578" s="27" t="s">
        <v>2082</v>
      </c>
      <c r="D3578" s="27"/>
      <c r="E3578" s="35" t="s">
        <v>3521</v>
      </c>
      <c r="F3578" s="26">
        <v>44743</v>
      </c>
      <c r="G3578" s="27"/>
      <c r="H3578" s="27" t="s">
        <v>24</v>
      </c>
      <c r="I3578" s="29"/>
      <c r="J3578" s="32" t="s">
        <v>580</v>
      </c>
      <c r="K3578" s="31" t="s">
        <v>578</v>
      </c>
      <c r="L3578" s="28" t="s">
        <v>579</v>
      </c>
      <c r="M3578" s="31" t="s">
        <v>566</v>
      </c>
      <c r="N3578" s="28" t="s">
        <v>567</v>
      </c>
      <c r="O3578" s="27" t="s">
        <v>3486</v>
      </c>
      <c r="P3578" s="27" t="s">
        <v>570</v>
      </c>
      <c r="Q3578" t="b">
        <v>0</v>
      </c>
      <c r="S3578" t="b">
        <v>0</v>
      </c>
    </row>
    <row r="3579" spans="1:19" ht="36" x14ac:dyDescent="0.3">
      <c r="A3579" s="27">
        <v>29769</v>
      </c>
      <c r="B3579" s="34" t="s">
        <v>513</v>
      </c>
      <c r="C3579" s="27" t="s">
        <v>586</v>
      </c>
      <c r="D3579" s="27"/>
      <c r="E3579" s="35" t="s">
        <v>3424</v>
      </c>
      <c r="F3579" s="26">
        <v>44743</v>
      </c>
      <c r="G3579" s="27"/>
      <c r="H3579" s="27" t="s">
        <v>24</v>
      </c>
      <c r="I3579" s="29"/>
      <c r="J3579" s="32" t="s">
        <v>580</v>
      </c>
      <c r="K3579" s="31" t="s">
        <v>578</v>
      </c>
      <c r="L3579" s="28" t="s">
        <v>579</v>
      </c>
      <c r="M3579" s="31" t="s">
        <v>566</v>
      </c>
      <c r="N3579" s="28" t="s">
        <v>567</v>
      </c>
      <c r="O3579" s="27" t="s">
        <v>3486</v>
      </c>
      <c r="P3579" s="27" t="s">
        <v>570</v>
      </c>
      <c r="Q3579" t="b">
        <v>0</v>
      </c>
      <c r="S3579" t="b">
        <v>0</v>
      </c>
    </row>
    <row r="3580" spans="1:19" ht="28.8" x14ac:dyDescent="0.3">
      <c r="A3580" s="27">
        <v>29770</v>
      </c>
      <c r="B3580" s="34" t="s">
        <v>513</v>
      </c>
      <c r="C3580" s="27" t="s">
        <v>801</v>
      </c>
      <c r="D3580" s="27"/>
      <c r="E3580" s="35" t="s">
        <v>3425</v>
      </c>
      <c r="F3580" s="26">
        <v>44743</v>
      </c>
      <c r="G3580" s="27"/>
      <c r="H3580" s="27" t="s">
        <v>24</v>
      </c>
      <c r="I3580" s="29"/>
      <c r="J3580" s="32" t="s">
        <v>580</v>
      </c>
      <c r="K3580" s="31" t="s">
        <v>578</v>
      </c>
      <c r="L3580" s="28" t="s">
        <v>579</v>
      </c>
      <c r="M3580" s="31" t="s">
        <v>566</v>
      </c>
      <c r="N3580" s="28" t="s">
        <v>567</v>
      </c>
      <c r="O3580" s="27" t="s">
        <v>3486</v>
      </c>
      <c r="P3580" s="27" t="s">
        <v>570</v>
      </c>
      <c r="Q3580" t="b">
        <v>0</v>
      </c>
      <c r="S3580" t="b">
        <v>0</v>
      </c>
    </row>
    <row r="3581" spans="1:19" ht="72" x14ac:dyDescent="0.3">
      <c r="A3581" s="27">
        <v>29771</v>
      </c>
      <c r="B3581" s="34" t="s">
        <v>513</v>
      </c>
      <c r="C3581" s="27" t="s">
        <v>589</v>
      </c>
      <c r="D3581" s="27"/>
      <c r="E3581" s="35" t="s">
        <v>3426</v>
      </c>
      <c r="F3581" s="26">
        <v>44743</v>
      </c>
      <c r="G3581" s="27"/>
      <c r="H3581" s="27" t="s">
        <v>24</v>
      </c>
      <c r="I3581" s="29"/>
      <c r="J3581" s="32" t="s">
        <v>580</v>
      </c>
      <c r="K3581" s="31" t="s">
        <v>578</v>
      </c>
      <c r="L3581" s="28" t="s">
        <v>579</v>
      </c>
      <c r="M3581" s="31" t="s">
        <v>566</v>
      </c>
      <c r="N3581" s="28" t="s">
        <v>567</v>
      </c>
      <c r="O3581" s="27" t="s">
        <v>3486</v>
      </c>
      <c r="P3581" s="27" t="s">
        <v>570</v>
      </c>
      <c r="Q3581" t="b">
        <v>0</v>
      </c>
      <c r="S3581" t="b">
        <v>0</v>
      </c>
    </row>
    <row r="3582" spans="1:19" ht="36" x14ac:dyDescent="0.3">
      <c r="A3582" s="27">
        <v>29772</v>
      </c>
      <c r="B3582" s="34" t="s">
        <v>513</v>
      </c>
      <c r="C3582" s="27" t="s">
        <v>591</v>
      </c>
      <c r="D3582" s="27"/>
      <c r="E3582" s="35" t="s">
        <v>3427</v>
      </c>
      <c r="F3582" s="26">
        <v>44743</v>
      </c>
      <c r="G3582" s="27"/>
      <c r="H3582" s="27" t="s">
        <v>24</v>
      </c>
      <c r="I3582" s="29"/>
      <c r="J3582" s="32" t="s">
        <v>580</v>
      </c>
      <c r="K3582" s="31" t="s">
        <v>578</v>
      </c>
      <c r="L3582" s="28" t="s">
        <v>579</v>
      </c>
      <c r="M3582" s="31" t="s">
        <v>566</v>
      </c>
      <c r="N3582" s="28" t="s">
        <v>567</v>
      </c>
      <c r="O3582" s="27" t="s">
        <v>3486</v>
      </c>
      <c r="P3582" s="27" t="s">
        <v>570</v>
      </c>
      <c r="Q3582" t="b">
        <v>0</v>
      </c>
      <c r="S3582" t="b">
        <v>0</v>
      </c>
    </row>
    <row r="3583" spans="1:19" ht="48" x14ac:dyDescent="0.3">
      <c r="A3583" s="27">
        <v>29773</v>
      </c>
      <c r="B3583" s="34" t="s">
        <v>513</v>
      </c>
      <c r="C3583" s="27" t="s">
        <v>1557</v>
      </c>
      <c r="D3583" s="27"/>
      <c r="E3583" s="35" t="s">
        <v>3428</v>
      </c>
      <c r="F3583" s="26">
        <v>44743</v>
      </c>
      <c r="G3583" s="27"/>
      <c r="H3583" s="27" t="s">
        <v>24</v>
      </c>
      <c r="I3583" s="29"/>
      <c r="J3583" s="32" t="s">
        <v>580</v>
      </c>
      <c r="K3583" s="31" t="s">
        <v>578</v>
      </c>
      <c r="L3583" s="28" t="s">
        <v>579</v>
      </c>
      <c r="M3583" s="31" t="s">
        <v>566</v>
      </c>
      <c r="N3583" s="28" t="s">
        <v>567</v>
      </c>
      <c r="O3583" s="27" t="s">
        <v>3486</v>
      </c>
      <c r="P3583" s="27" t="s">
        <v>570</v>
      </c>
      <c r="Q3583" t="b">
        <v>0</v>
      </c>
      <c r="S3583" t="b">
        <v>0</v>
      </c>
    </row>
    <row r="3584" spans="1:19" ht="28.8" x14ac:dyDescent="0.3">
      <c r="A3584" s="27">
        <v>29774</v>
      </c>
      <c r="B3584" s="34" t="s">
        <v>513</v>
      </c>
      <c r="C3584" s="27" t="s">
        <v>1559</v>
      </c>
      <c r="D3584" s="27"/>
      <c r="E3584" s="35" t="s">
        <v>3420</v>
      </c>
      <c r="F3584" s="26">
        <v>44743</v>
      </c>
      <c r="G3584" s="27"/>
      <c r="H3584" s="27" t="s">
        <v>24</v>
      </c>
      <c r="I3584" s="29"/>
      <c r="J3584" s="32" t="s">
        <v>580</v>
      </c>
      <c r="K3584" s="31" t="s">
        <v>578</v>
      </c>
      <c r="L3584" s="28" t="s">
        <v>579</v>
      </c>
      <c r="M3584" s="31" t="s">
        <v>566</v>
      </c>
      <c r="N3584" s="28" t="s">
        <v>567</v>
      </c>
      <c r="O3584" s="27" t="s">
        <v>3486</v>
      </c>
      <c r="P3584" s="27" t="s">
        <v>570</v>
      </c>
      <c r="Q3584" t="b">
        <v>0</v>
      </c>
      <c r="S3584" t="b">
        <v>0</v>
      </c>
    </row>
    <row r="3585" spans="1:19" ht="120" x14ac:dyDescent="0.3">
      <c r="A3585" s="27">
        <v>29775</v>
      </c>
      <c r="B3585" s="34" t="s">
        <v>513</v>
      </c>
      <c r="C3585" s="27" t="s">
        <v>3429</v>
      </c>
      <c r="D3585" s="27"/>
      <c r="E3585" s="35" t="s">
        <v>3522</v>
      </c>
      <c r="F3585" s="26">
        <v>44743</v>
      </c>
      <c r="G3585" s="27"/>
      <c r="H3585" s="27" t="s">
        <v>24</v>
      </c>
      <c r="I3585" s="29"/>
      <c r="J3585" s="32" t="s">
        <v>580</v>
      </c>
      <c r="K3585" s="31" t="s">
        <v>578</v>
      </c>
      <c r="L3585" s="28" t="s">
        <v>579</v>
      </c>
      <c r="M3585" s="31" t="s">
        <v>566</v>
      </c>
      <c r="N3585" s="28" t="s">
        <v>567</v>
      </c>
      <c r="O3585" s="27" t="s">
        <v>3486</v>
      </c>
      <c r="P3585" s="27" t="s">
        <v>570</v>
      </c>
      <c r="Q3585" t="b">
        <v>0</v>
      </c>
      <c r="S3585" t="b">
        <v>0</v>
      </c>
    </row>
    <row r="3586" spans="1:19" ht="132" x14ac:dyDescent="0.3">
      <c r="A3586" s="27">
        <v>29776</v>
      </c>
      <c r="B3586" s="34" t="s">
        <v>513</v>
      </c>
      <c r="C3586" s="27" t="s">
        <v>3523</v>
      </c>
      <c r="D3586" s="27"/>
      <c r="E3586" s="35" t="s">
        <v>3524</v>
      </c>
      <c r="F3586" s="26">
        <v>44743</v>
      </c>
      <c r="G3586" s="27"/>
      <c r="H3586" s="27" t="s">
        <v>24</v>
      </c>
      <c r="I3586" s="29"/>
      <c r="J3586" s="32" t="s">
        <v>580</v>
      </c>
      <c r="K3586" s="31" t="s">
        <v>578</v>
      </c>
      <c r="L3586" s="28" t="s">
        <v>579</v>
      </c>
      <c r="M3586" s="31" t="s">
        <v>566</v>
      </c>
      <c r="N3586" s="28" t="s">
        <v>567</v>
      </c>
      <c r="O3586" s="27" t="s">
        <v>3486</v>
      </c>
      <c r="P3586" s="27" t="s">
        <v>570</v>
      </c>
      <c r="Q3586" t="b">
        <v>0</v>
      </c>
      <c r="S3586" t="b">
        <v>0</v>
      </c>
    </row>
    <row r="3587" spans="1:19" ht="72" x14ac:dyDescent="0.3">
      <c r="A3587" s="27">
        <v>29777</v>
      </c>
      <c r="B3587" s="34" t="s">
        <v>513</v>
      </c>
      <c r="C3587" s="27" t="s">
        <v>3525</v>
      </c>
      <c r="D3587" s="27"/>
      <c r="E3587" s="35" t="s">
        <v>3526</v>
      </c>
      <c r="F3587" s="26">
        <v>44743</v>
      </c>
      <c r="G3587" s="27"/>
      <c r="H3587" s="27" t="s">
        <v>24</v>
      </c>
      <c r="I3587" s="29"/>
      <c r="J3587" s="32" t="s">
        <v>580</v>
      </c>
      <c r="K3587" s="31" t="s">
        <v>578</v>
      </c>
      <c r="L3587" s="28" t="s">
        <v>579</v>
      </c>
      <c r="M3587" s="31" t="s">
        <v>566</v>
      </c>
      <c r="N3587" s="28" t="s">
        <v>567</v>
      </c>
      <c r="O3587" s="27" t="s">
        <v>3486</v>
      </c>
      <c r="P3587" s="27" t="s">
        <v>570</v>
      </c>
      <c r="Q3587" t="b">
        <v>0</v>
      </c>
      <c r="S3587" t="b">
        <v>0</v>
      </c>
    </row>
    <row r="3588" spans="1:19" ht="48" x14ac:dyDescent="0.3">
      <c r="A3588" s="27">
        <v>29778</v>
      </c>
      <c r="B3588" s="34" t="s">
        <v>513</v>
      </c>
      <c r="C3588" s="27" t="s">
        <v>593</v>
      </c>
      <c r="D3588" s="27"/>
      <c r="E3588" s="35" t="s">
        <v>3431</v>
      </c>
      <c r="F3588" s="26">
        <v>44743</v>
      </c>
      <c r="G3588" s="27"/>
      <c r="H3588" s="27" t="s">
        <v>24</v>
      </c>
      <c r="I3588" s="29"/>
      <c r="J3588" s="32" t="s">
        <v>580</v>
      </c>
      <c r="K3588" s="31" t="s">
        <v>578</v>
      </c>
      <c r="L3588" s="28" t="s">
        <v>579</v>
      </c>
      <c r="M3588" s="31" t="s">
        <v>566</v>
      </c>
      <c r="N3588" s="28" t="s">
        <v>567</v>
      </c>
      <c r="O3588" s="27" t="s">
        <v>3486</v>
      </c>
      <c r="P3588" s="27" t="s">
        <v>570</v>
      </c>
      <c r="Q3588" t="b">
        <v>0</v>
      </c>
      <c r="S3588" t="b">
        <v>0</v>
      </c>
    </row>
    <row r="3589" spans="1:19" ht="28.8" x14ac:dyDescent="0.3">
      <c r="A3589" s="27">
        <v>29779</v>
      </c>
      <c r="B3589" s="34" t="s">
        <v>513</v>
      </c>
      <c r="C3589" s="27" t="s">
        <v>595</v>
      </c>
      <c r="D3589" s="27"/>
      <c r="E3589" s="35" t="s">
        <v>3432</v>
      </c>
      <c r="F3589" s="26">
        <v>44743</v>
      </c>
      <c r="G3589" s="27"/>
      <c r="H3589" s="27" t="s">
        <v>24</v>
      </c>
      <c r="I3589" s="29"/>
      <c r="J3589" s="32" t="s">
        <v>580</v>
      </c>
      <c r="K3589" s="31" t="s">
        <v>578</v>
      </c>
      <c r="L3589" s="28" t="s">
        <v>579</v>
      </c>
      <c r="M3589" s="31" t="s">
        <v>566</v>
      </c>
      <c r="N3589" s="28" t="s">
        <v>567</v>
      </c>
      <c r="O3589" s="27" t="s">
        <v>3486</v>
      </c>
      <c r="P3589" s="27" t="s">
        <v>570</v>
      </c>
      <c r="Q3589" t="b">
        <v>0</v>
      </c>
      <c r="S3589" t="b">
        <v>0</v>
      </c>
    </row>
    <row r="3590" spans="1:19" ht="28.8" x14ac:dyDescent="0.3">
      <c r="A3590" s="27">
        <v>29780</v>
      </c>
      <c r="B3590" s="34" t="s">
        <v>513</v>
      </c>
      <c r="C3590" s="27" t="s">
        <v>1609</v>
      </c>
      <c r="D3590" s="27"/>
      <c r="E3590" s="35" t="s">
        <v>3433</v>
      </c>
      <c r="F3590" s="26">
        <v>44743</v>
      </c>
      <c r="G3590" s="27"/>
      <c r="H3590" s="27" t="s">
        <v>24</v>
      </c>
      <c r="I3590" s="29"/>
      <c r="J3590" s="32" t="s">
        <v>580</v>
      </c>
      <c r="K3590" s="31" t="s">
        <v>578</v>
      </c>
      <c r="L3590" s="28" t="s">
        <v>579</v>
      </c>
      <c r="M3590" s="31" t="s">
        <v>566</v>
      </c>
      <c r="N3590" s="28" t="s">
        <v>567</v>
      </c>
      <c r="O3590" s="27" t="s">
        <v>3486</v>
      </c>
      <c r="P3590" s="27" t="s">
        <v>570</v>
      </c>
      <c r="Q3590" t="b">
        <v>0</v>
      </c>
      <c r="S3590" t="b">
        <v>0</v>
      </c>
    </row>
    <row r="3591" spans="1:19" ht="36" x14ac:dyDescent="0.3">
      <c r="A3591" s="27">
        <v>29781</v>
      </c>
      <c r="B3591" s="34" t="s">
        <v>513</v>
      </c>
      <c r="C3591" s="27" t="s">
        <v>3434</v>
      </c>
      <c r="D3591" s="27"/>
      <c r="E3591" s="35" t="s">
        <v>3435</v>
      </c>
      <c r="F3591" s="26">
        <v>44743</v>
      </c>
      <c r="G3591" s="27"/>
      <c r="H3591" s="27" t="s">
        <v>24</v>
      </c>
      <c r="I3591" s="29"/>
      <c r="J3591" s="32" t="s">
        <v>580</v>
      </c>
      <c r="K3591" s="31" t="s">
        <v>578</v>
      </c>
      <c r="L3591" s="28" t="s">
        <v>579</v>
      </c>
      <c r="M3591" s="31" t="s">
        <v>566</v>
      </c>
      <c r="N3591" s="28" t="s">
        <v>567</v>
      </c>
      <c r="O3591" s="27" t="s">
        <v>3486</v>
      </c>
      <c r="P3591" s="27" t="s">
        <v>570</v>
      </c>
      <c r="Q3591" t="b">
        <v>0</v>
      </c>
      <c r="S3591" t="b">
        <v>0</v>
      </c>
    </row>
    <row r="3592" spans="1:19" ht="84" x14ac:dyDescent="0.3">
      <c r="A3592" s="27">
        <v>29782</v>
      </c>
      <c r="B3592" s="34" t="s">
        <v>513</v>
      </c>
      <c r="C3592" s="27" t="s">
        <v>2316</v>
      </c>
      <c r="D3592" s="27"/>
      <c r="E3592" s="35" t="s">
        <v>3527</v>
      </c>
      <c r="F3592" s="26">
        <v>44743</v>
      </c>
      <c r="G3592" s="27"/>
      <c r="H3592" s="27" t="s">
        <v>24</v>
      </c>
      <c r="I3592" s="29"/>
      <c r="J3592" s="32" t="s">
        <v>580</v>
      </c>
      <c r="K3592" s="31" t="s">
        <v>578</v>
      </c>
      <c r="L3592" s="28" t="s">
        <v>579</v>
      </c>
      <c r="M3592" s="31" t="s">
        <v>566</v>
      </c>
      <c r="N3592" s="28" t="s">
        <v>567</v>
      </c>
      <c r="O3592" s="27" t="s">
        <v>3486</v>
      </c>
      <c r="P3592" s="27" t="s">
        <v>570</v>
      </c>
      <c r="Q3592" t="b">
        <v>0</v>
      </c>
      <c r="S3592" t="b">
        <v>0</v>
      </c>
    </row>
    <row r="3593" spans="1:19" ht="144" x14ac:dyDescent="0.3">
      <c r="A3593" s="27">
        <v>29783</v>
      </c>
      <c r="B3593" s="34" t="s">
        <v>513</v>
      </c>
      <c r="C3593" s="27" t="s">
        <v>3437</v>
      </c>
      <c r="D3593" s="27"/>
      <c r="E3593" s="35" t="s">
        <v>3528</v>
      </c>
      <c r="F3593" s="26">
        <v>44743</v>
      </c>
      <c r="G3593" s="27"/>
      <c r="H3593" s="27" t="s">
        <v>24</v>
      </c>
      <c r="I3593" s="29"/>
      <c r="J3593" s="32" t="s">
        <v>580</v>
      </c>
      <c r="K3593" s="31" t="s">
        <v>578</v>
      </c>
      <c r="L3593" s="28" t="s">
        <v>579</v>
      </c>
      <c r="M3593" s="31" t="s">
        <v>566</v>
      </c>
      <c r="N3593" s="28" t="s">
        <v>567</v>
      </c>
      <c r="O3593" s="27" t="s">
        <v>3486</v>
      </c>
      <c r="P3593" s="27" t="s">
        <v>570</v>
      </c>
      <c r="Q3593" t="b">
        <v>0</v>
      </c>
      <c r="S3593" t="b">
        <v>0</v>
      </c>
    </row>
    <row r="3594" spans="1:19" ht="144" x14ac:dyDescent="0.3">
      <c r="A3594" s="27">
        <v>29784</v>
      </c>
      <c r="B3594" s="34" t="s">
        <v>513</v>
      </c>
      <c r="C3594" s="27" t="s">
        <v>3439</v>
      </c>
      <c r="D3594" s="27"/>
      <c r="E3594" s="35" t="s">
        <v>3529</v>
      </c>
      <c r="F3594" s="26">
        <v>44743</v>
      </c>
      <c r="G3594" s="27"/>
      <c r="H3594" s="27" t="s">
        <v>24</v>
      </c>
      <c r="I3594" s="29"/>
      <c r="J3594" s="32" t="s">
        <v>580</v>
      </c>
      <c r="K3594" s="31" t="s">
        <v>578</v>
      </c>
      <c r="L3594" s="28" t="s">
        <v>579</v>
      </c>
      <c r="M3594" s="31" t="s">
        <v>566</v>
      </c>
      <c r="N3594" s="28" t="s">
        <v>567</v>
      </c>
      <c r="O3594" s="27" t="s">
        <v>3486</v>
      </c>
      <c r="P3594" s="27" t="s">
        <v>570</v>
      </c>
      <c r="Q3594" t="b">
        <v>0</v>
      </c>
      <c r="S3594" t="b">
        <v>0</v>
      </c>
    </row>
    <row r="3595" spans="1:19" ht="96" x14ac:dyDescent="0.3">
      <c r="A3595" s="27">
        <v>29785</v>
      </c>
      <c r="B3595" s="34" t="s">
        <v>513</v>
      </c>
      <c r="C3595" s="27" t="s">
        <v>3441</v>
      </c>
      <c r="D3595" s="27"/>
      <c r="E3595" s="35" t="s">
        <v>3442</v>
      </c>
      <c r="F3595" s="26">
        <v>44743</v>
      </c>
      <c r="G3595" s="27"/>
      <c r="H3595" s="27" t="s">
        <v>24</v>
      </c>
      <c r="I3595" s="29"/>
      <c r="J3595" s="32" t="s">
        <v>580</v>
      </c>
      <c r="K3595" s="31" t="s">
        <v>578</v>
      </c>
      <c r="L3595" s="28" t="s">
        <v>579</v>
      </c>
      <c r="M3595" s="31" t="s">
        <v>566</v>
      </c>
      <c r="N3595" s="28" t="s">
        <v>567</v>
      </c>
      <c r="O3595" s="27" t="s">
        <v>3486</v>
      </c>
      <c r="P3595" s="27" t="s">
        <v>570</v>
      </c>
      <c r="Q3595" t="b">
        <v>0</v>
      </c>
      <c r="S3595" t="b">
        <v>0</v>
      </c>
    </row>
    <row r="3596" spans="1:19" ht="28.8" x14ac:dyDescent="0.3">
      <c r="A3596" s="27">
        <v>29786</v>
      </c>
      <c r="B3596" s="34" t="s">
        <v>513</v>
      </c>
      <c r="C3596" s="27" t="s">
        <v>3443</v>
      </c>
      <c r="D3596" s="27"/>
      <c r="E3596" s="35" t="s">
        <v>3444</v>
      </c>
      <c r="F3596" s="26">
        <v>44743</v>
      </c>
      <c r="G3596" s="27"/>
      <c r="H3596" s="27" t="s">
        <v>24</v>
      </c>
      <c r="I3596" s="29"/>
      <c r="J3596" s="32" t="s">
        <v>580</v>
      </c>
      <c r="K3596" s="31" t="s">
        <v>578</v>
      </c>
      <c r="L3596" s="28" t="s">
        <v>579</v>
      </c>
      <c r="M3596" s="31" t="s">
        <v>566</v>
      </c>
      <c r="N3596" s="28" t="s">
        <v>567</v>
      </c>
      <c r="O3596" s="27" t="s">
        <v>3486</v>
      </c>
      <c r="P3596" s="27" t="s">
        <v>570</v>
      </c>
      <c r="Q3596" t="b">
        <v>0</v>
      </c>
      <c r="S3596" t="b">
        <v>0</v>
      </c>
    </row>
    <row r="3597" spans="1:19" ht="36" x14ac:dyDescent="0.3">
      <c r="A3597" s="27">
        <v>29787</v>
      </c>
      <c r="B3597" s="34" t="s">
        <v>513</v>
      </c>
      <c r="C3597" s="27" t="s">
        <v>2318</v>
      </c>
      <c r="D3597" s="27"/>
      <c r="E3597" s="35" t="s">
        <v>3445</v>
      </c>
      <c r="F3597" s="26">
        <v>44743</v>
      </c>
      <c r="G3597" s="27"/>
      <c r="H3597" s="27" t="s">
        <v>24</v>
      </c>
      <c r="I3597" s="29"/>
      <c r="J3597" s="32" t="s">
        <v>580</v>
      </c>
      <c r="K3597" s="31" t="s">
        <v>578</v>
      </c>
      <c r="L3597" s="28" t="s">
        <v>579</v>
      </c>
      <c r="M3597" s="31" t="s">
        <v>566</v>
      </c>
      <c r="N3597" s="28" t="s">
        <v>567</v>
      </c>
      <c r="O3597" s="27" t="s">
        <v>3486</v>
      </c>
      <c r="P3597" s="27" t="s">
        <v>570</v>
      </c>
      <c r="Q3597" t="b">
        <v>0</v>
      </c>
      <c r="S3597" t="b">
        <v>0</v>
      </c>
    </row>
    <row r="3598" spans="1:19" ht="28.8" x14ac:dyDescent="0.3">
      <c r="A3598" s="27">
        <v>29788</v>
      </c>
      <c r="B3598" s="34" t="s">
        <v>513</v>
      </c>
      <c r="C3598" s="27" t="s">
        <v>3446</v>
      </c>
      <c r="D3598" s="27"/>
      <c r="E3598" s="35" t="s">
        <v>3447</v>
      </c>
      <c r="F3598" s="26">
        <v>44743</v>
      </c>
      <c r="G3598" s="27"/>
      <c r="H3598" s="27" t="s">
        <v>24</v>
      </c>
      <c r="I3598" s="29"/>
      <c r="J3598" s="32" t="s">
        <v>580</v>
      </c>
      <c r="K3598" s="31" t="s">
        <v>578</v>
      </c>
      <c r="L3598" s="28" t="s">
        <v>579</v>
      </c>
      <c r="M3598" s="31" t="s">
        <v>566</v>
      </c>
      <c r="N3598" s="28" t="s">
        <v>567</v>
      </c>
      <c r="O3598" s="27" t="s">
        <v>3486</v>
      </c>
      <c r="P3598" s="27" t="s">
        <v>570</v>
      </c>
      <c r="Q3598" t="b">
        <v>0</v>
      </c>
      <c r="S3598" t="b">
        <v>0</v>
      </c>
    </row>
    <row r="3599" spans="1:19" ht="28.8" x14ac:dyDescent="0.3">
      <c r="A3599" s="27">
        <v>29789</v>
      </c>
      <c r="B3599" s="34" t="s">
        <v>513</v>
      </c>
      <c r="C3599" s="27" t="s">
        <v>3448</v>
      </c>
      <c r="D3599" s="27"/>
      <c r="E3599" s="35" t="s">
        <v>3444</v>
      </c>
      <c r="F3599" s="26">
        <v>44743</v>
      </c>
      <c r="G3599" s="27"/>
      <c r="H3599" s="27" t="s">
        <v>24</v>
      </c>
      <c r="I3599" s="29"/>
      <c r="J3599" s="32" t="s">
        <v>580</v>
      </c>
      <c r="K3599" s="31" t="s">
        <v>578</v>
      </c>
      <c r="L3599" s="28" t="s">
        <v>579</v>
      </c>
      <c r="M3599" s="31" t="s">
        <v>566</v>
      </c>
      <c r="N3599" s="28" t="s">
        <v>567</v>
      </c>
      <c r="O3599" s="27" t="s">
        <v>3486</v>
      </c>
      <c r="P3599" s="27" t="s">
        <v>570</v>
      </c>
      <c r="Q3599" t="b">
        <v>0</v>
      </c>
      <c r="S3599" t="b">
        <v>0</v>
      </c>
    </row>
    <row r="3600" spans="1:19" ht="48" x14ac:dyDescent="0.3">
      <c r="A3600" s="27">
        <v>29790</v>
      </c>
      <c r="B3600" s="34" t="s">
        <v>513</v>
      </c>
      <c r="C3600" s="27" t="s">
        <v>573</v>
      </c>
      <c r="D3600" s="27"/>
      <c r="E3600" s="35" t="s">
        <v>3498</v>
      </c>
      <c r="F3600" s="26">
        <v>44743</v>
      </c>
      <c r="G3600" s="27"/>
      <c r="H3600" s="27" t="s">
        <v>24</v>
      </c>
      <c r="I3600" s="29"/>
      <c r="J3600" s="30" t="s">
        <v>563</v>
      </c>
      <c r="K3600" s="31" t="s">
        <v>578</v>
      </c>
      <c r="L3600" s="28" t="s">
        <v>579</v>
      </c>
      <c r="M3600" s="31" t="s">
        <v>566</v>
      </c>
      <c r="N3600" s="28" t="s">
        <v>567</v>
      </c>
      <c r="O3600" s="27" t="s">
        <v>3486</v>
      </c>
      <c r="P3600" s="27" t="s">
        <v>570</v>
      </c>
      <c r="Q3600" t="b">
        <v>0</v>
      </c>
      <c r="S3600" t="b">
        <v>0</v>
      </c>
    </row>
    <row r="3601" spans="1:19" ht="28.8" x14ac:dyDescent="0.3">
      <c r="A3601" s="27">
        <v>29791</v>
      </c>
      <c r="B3601" s="34" t="s">
        <v>513</v>
      </c>
      <c r="C3601" s="27" t="s">
        <v>597</v>
      </c>
      <c r="D3601" s="27"/>
      <c r="E3601" s="35" t="s">
        <v>3450</v>
      </c>
      <c r="F3601" s="26">
        <v>44743</v>
      </c>
      <c r="G3601" s="27"/>
      <c r="H3601" s="27" t="s">
        <v>24</v>
      </c>
      <c r="I3601" s="29"/>
      <c r="J3601" s="30" t="s">
        <v>563</v>
      </c>
      <c r="K3601" s="31" t="s">
        <v>578</v>
      </c>
      <c r="L3601" s="28" t="s">
        <v>579</v>
      </c>
      <c r="M3601" s="31" t="s">
        <v>566</v>
      </c>
      <c r="N3601" s="28" t="s">
        <v>567</v>
      </c>
      <c r="O3601" s="27" t="s">
        <v>3486</v>
      </c>
      <c r="P3601" s="27" t="s">
        <v>570</v>
      </c>
      <c r="Q3601" t="b">
        <v>0</v>
      </c>
      <c r="S3601" t="b">
        <v>0</v>
      </c>
    </row>
    <row r="3602" spans="1:19" ht="48" x14ac:dyDescent="0.3">
      <c r="A3602" s="27">
        <v>29792</v>
      </c>
      <c r="B3602" s="34" t="s">
        <v>513</v>
      </c>
      <c r="C3602" s="27" t="s">
        <v>649</v>
      </c>
      <c r="D3602" s="27"/>
      <c r="E3602" s="35" t="s">
        <v>3530</v>
      </c>
      <c r="F3602" s="26">
        <v>44743</v>
      </c>
      <c r="G3602" s="27"/>
      <c r="H3602" s="27" t="s">
        <v>24</v>
      </c>
      <c r="I3602" s="29"/>
      <c r="J3602" s="30" t="s">
        <v>563</v>
      </c>
      <c r="K3602" s="31" t="s">
        <v>578</v>
      </c>
      <c r="L3602" s="28" t="s">
        <v>579</v>
      </c>
      <c r="M3602" s="31" t="s">
        <v>566</v>
      </c>
      <c r="N3602" s="28" t="s">
        <v>567</v>
      </c>
      <c r="O3602" s="27" t="s">
        <v>3486</v>
      </c>
      <c r="P3602" s="27" t="s">
        <v>570</v>
      </c>
      <c r="Q3602" t="b">
        <v>0</v>
      </c>
      <c r="S3602" t="b">
        <v>0</v>
      </c>
    </row>
    <row r="3603" spans="1:19" ht="28.8" x14ac:dyDescent="0.3">
      <c r="A3603" s="27">
        <v>29793</v>
      </c>
      <c r="B3603" s="34" t="s">
        <v>513</v>
      </c>
      <c r="C3603" s="27" t="s">
        <v>715</v>
      </c>
      <c r="D3603" s="27"/>
      <c r="E3603" s="35" t="s">
        <v>3531</v>
      </c>
      <c r="F3603" s="26">
        <v>44743</v>
      </c>
      <c r="G3603" s="27"/>
      <c r="H3603" s="27" t="s">
        <v>24</v>
      </c>
      <c r="I3603" s="29"/>
      <c r="J3603" s="30" t="s">
        <v>563</v>
      </c>
      <c r="K3603" s="31" t="s">
        <v>578</v>
      </c>
      <c r="L3603" s="28" t="s">
        <v>579</v>
      </c>
      <c r="M3603" s="31" t="s">
        <v>566</v>
      </c>
      <c r="N3603" s="28" t="s">
        <v>567</v>
      </c>
      <c r="O3603" s="27" t="s">
        <v>3486</v>
      </c>
      <c r="P3603" s="27" t="s">
        <v>570</v>
      </c>
      <c r="Q3603" t="b">
        <v>0</v>
      </c>
      <c r="S3603" t="b">
        <v>0</v>
      </c>
    </row>
    <row r="3604" spans="1:19" ht="36" x14ac:dyDescent="0.3">
      <c r="A3604" s="27">
        <v>29794</v>
      </c>
      <c r="B3604" s="34" t="s">
        <v>513</v>
      </c>
      <c r="C3604" s="27" t="s">
        <v>1636</v>
      </c>
      <c r="D3604" s="27"/>
      <c r="E3604" s="35" t="s">
        <v>3453</v>
      </c>
      <c r="F3604" s="26">
        <v>44743</v>
      </c>
      <c r="G3604" s="27"/>
      <c r="H3604" s="27" t="s">
        <v>24</v>
      </c>
      <c r="I3604" s="29"/>
      <c r="J3604" s="30" t="s">
        <v>563</v>
      </c>
      <c r="K3604" s="31" t="s">
        <v>578</v>
      </c>
      <c r="L3604" s="28" t="s">
        <v>579</v>
      </c>
      <c r="M3604" s="31" t="s">
        <v>566</v>
      </c>
      <c r="N3604" s="28" t="s">
        <v>567</v>
      </c>
      <c r="O3604" s="27" t="s">
        <v>3486</v>
      </c>
      <c r="P3604" s="27" t="s">
        <v>570</v>
      </c>
      <c r="Q3604" t="b">
        <v>0</v>
      </c>
      <c r="S3604" t="b">
        <v>0</v>
      </c>
    </row>
    <row r="3605" spans="1:19" ht="36" x14ac:dyDescent="0.3">
      <c r="A3605" s="27">
        <v>29795</v>
      </c>
      <c r="B3605" s="34" t="s">
        <v>513</v>
      </c>
      <c r="C3605" s="27" t="s">
        <v>3454</v>
      </c>
      <c r="D3605" s="27"/>
      <c r="E3605" s="35" t="s">
        <v>3455</v>
      </c>
      <c r="F3605" s="26">
        <v>44743</v>
      </c>
      <c r="G3605" s="27"/>
      <c r="H3605" s="27" t="s">
        <v>24</v>
      </c>
      <c r="I3605" s="29"/>
      <c r="J3605" s="30" t="s">
        <v>563</v>
      </c>
      <c r="K3605" s="31" t="s">
        <v>578</v>
      </c>
      <c r="L3605" s="28" t="s">
        <v>579</v>
      </c>
      <c r="M3605" s="31" t="s">
        <v>566</v>
      </c>
      <c r="N3605" s="28" t="s">
        <v>567</v>
      </c>
      <c r="O3605" s="27" t="s">
        <v>3486</v>
      </c>
      <c r="P3605" s="27" t="s">
        <v>570</v>
      </c>
      <c r="Q3605" t="b">
        <v>0</v>
      </c>
      <c r="S3605" t="b">
        <v>0</v>
      </c>
    </row>
    <row r="3606" spans="1:19" ht="28.8" x14ac:dyDescent="0.3">
      <c r="A3606" s="27">
        <v>29796</v>
      </c>
      <c r="B3606" s="34" t="s">
        <v>513</v>
      </c>
      <c r="C3606" s="27" t="s">
        <v>3456</v>
      </c>
      <c r="D3606" s="27"/>
      <c r="E3606" s="35" t="s">
        <v>3457</v>
      </c>
      <c r="F3606" s="26">
        <v>44743</v>
      </c>
      <c r="G3606" s="27"/>
      <c r="H3606" s="27" t="s">
        <v>24</v>
      </c>
      <c r="I3606" s="29"/>
      <c r="J3606" s="30" t="s">
        <v>563</v>
      </c>
      <c r="K3606" s="31" t="s">
        <v>578</v>
      </c>
      <c r="L3606" s="28" t="s">
        <v>579</v>
      </c>
      <c r="M3606" s="31" t="s">
        <v>566</v>
      </c>
      <c r="N3606" s="28" t="s">
        <v>567</v>
      </c>
      <c r="O3606" s="27" t="s">
        <v>3486</v>
      </c>
      <c r="P3606" s="27" t="s">
        <v>570</v>
      </c>
      <c r="Q3606" t="b">
        <v>0</v>
      </c>
      <c r="S3606" t="b">
        <v>0</v>
      </c>
    </row>
    <row r="3607" spans="1:19" ht="48" x14ac:dyDescent="0.3">
      <c r="A3607" s="27">
        <v>29797</v>
      </c>
      <c r="B3607" s="34" t="s">
        <v>513</v>
      </c>
      <c r="C3607" s="27" t="s">
        <v>2845</v>
      </c>
      <c r="D3607" s="27"/>
      <c r="E3607" s="35" t="s">
        <v>3458</v>
      </c>
      <c r="F3607" s="26">
        <v>44743</v>
      </c>
      <c r="G3607" s="27"/>
      <c r="H3607" s="27" t="s">
        <v>24</v>
      </c>
      <c r="I3607" s="29"/>
      <c r="J3607" s="30" t="s">
        <v>563</v>
      </c>
      <c r="K3607" s="31" t="s">
        <v>578</v>
      </c>
      <c r="L3607" s="28" t="s">
        <v>579</v>
      </c>
      <c r="M3607" s="31" t="s">
        <v>566</v>
      </c>
      <c r="N3607" s="28" t="s">
        <v>567</v>
      </c>
      <c r="O3607" s="27" t="s">
        <v>3486</v>
      </c>
      <c r="P3607" s="27" t="s">
        <v>570</v>
      </c>
      <c r="Q3607" t="b">
        <v>0</v>
      </c>
      <c r="S3607" t="b">
        <v>0</v>
      </c>
    </row>
    <row r="3608" spans="1:19" ht="48" x14ac:dyDescent="0.3">
      <c r="A3608" s="27">
        <v>29798</v>
      </c>
      <c r="B3608" s="34" t="s">
        <v>513</v>
      </c>
      <c r="C3608" s="27" t="s">
        <v>1113</v>
      </c>
      <c r="D3608" s="27"/>
      <c r="E3608" s="35" t="s">
        <v>3532</v>
      </c>
      <c r="F3608" s="26">
        <v>44743</v>
      </c>
      <c r="G3608" s="27"/>
      <c r="H3608" s="27" t="s">
        <v>24</v>
      </c>
      <c r="I3608" s="29"/>
      <c r="J3608" s="30" t="s">
        <v>563</v>
      </c>
      <c r="K3608" s="31" t="s">
        <v>578</v>
      </c>
      <c r="L3608" s="28" t="s">
        <v>579</v>
      </c>
      <c r="M3608" s="31" t="s">
        <v>566</v>
      </c>
      <c r="N3608" s="28" t="s">
        <v>567</v>
      </c>
      <c r="O3608" s="27" t="s">
        <v>3486</v>
      </c>
      <c r="P3608" s="27" t="s">
        <v>570</v>
      </c>
      <c r="Q3608" t="b">
        <v>0</v>
      </c>
      <c r="S3608" t="b">
        <v>0</v>
      </c>
    </row>
    <row r="3609" spans="1:19" ht="36" x14ac:dyDescent="0.3">
      <c r="A3609" s="27">
        <v>29799</v>
      </c>
      <c r="B3609" s="34" t="s">
        <v>513</v>
      </c>
      <c r="C3609" s="27" t="s">
        <v>1568</v>
      </c>
      <c r="D3609" s="27"/>
      <c r="E3609" s="35" t="s">
        <v>3460</v>
      </c>
      <c r="F3609" s="26">
        <v>44743</v>
      </c>
      <c r="G3609" s="27"/>
      <c r="H3609" s="27" t="s">
        <v>24</v>
      </c>
      <c r="I3609" s="29"/>
      <c r="J3609" s="30" t="s">
        <v>563</v>
      </c>
      <c r="K3609" s="31" t="s">
        <v>578</v>
      </c>
      <c r="L3609" s="28" t="s">
        <v>579</v>
      </c>
      <c r="M3609" s="31" t="s">
        <v>566</v>
      </c>
      <c r="N3609" s="28" t="s">
        <v>567</v>
      </c>
      <c r="O3609" s="27" t="s">
        <v>3486</v>
      </c>
      <c r="P3609" s="27" t="s">
        <v>570</v>
      </c>
      <c r="Q3609" t="b">
        <v>0</v>
      </c>
      <c r="S3609" t="b">
        <v>0</v>
      </c>
    </row>
    <row r="3610" spans="1:19" ht="36" x14ac:dyDescent="0.3">
      <c r="A3610" s="27">
        <v>29800</v>
      </c>
      <c r="B3610" s="34" t="s">
        <v>513</v>
      </c>
      <c r="C3610" s="27" t="s">
        <v>1115</v>
      </c>
      <c r="D3610" s="27"/>
      <c r="E3610" s="35" t="s">
        <v>3533</v>
      </c>
      <c r="F3610" s="26">
        <v>44743</v>
      </c>
      <c r="G3610" s="27"/>
      <c r="H3610" s="27" t="s">
        <v>24</v>
      </c>
      <c r="I3610" s="29"/>
      <c r="J3610" s="30" t="s">
        <v>563</v>
      </c>
      <c r="K3610" s="31" t="s">
        <v>578</v>
      </c>
      <c r="L3610" s="28" t="s">
        <v>579</v>
      </c>
      <c r="M3610" s="31" t="s">
        <v>566</v>
      </c>
      <c r="N3610" s="28" t="s">
        <v>567</v>
      </c>
      <c r="O3610" s="27" t="s">
        <v>3486</v>
      </c>
      <c r="P3610" s="27" t="s">
        <v>570</v>
      </c>
      <c r="Q3610" t="b">
        <v>0</v>
      </c>
      <c r="S3610" t="b">
        <v>0</v>
      </c>
    </row>
    <row r="3611" spans="1:19" ht="48" x14ac:dyDescent="0.3">
      <c r="A3611" s="27">
        <v>29801</v>
      </c>
      <c r="B3611" s="34" t="s">
        <v>513</v>
      </c>
      <c r="C3611" s="27" t="s">
        <v>574</v>
      </c>
      <c r="D3611" s="27"/>
      <c r="E3611" s="35" t="s">
        <v>3534</v>
      </c>
      <c r="F3611" s="26">
        <v>44743</v>
      </c>
      <c r="G3611" s="27"/>
      <c r="H3611" s="27" t="s">
        <v>24</v>
      </c>
      <c r="I3611" s="29"/>
      <c r="J3611" s="30" t="s">
        <v>563</v>
      </c>
      <c r="K3611" s="31" t="s">
        <v>578</v>
      </c>
      <c r="L3611" s="28" t="s">
        <v>579</v>
      </c>
      <c r="M3611" s="31" t="s">
        <v>566</v>
      </c>
      <c r="N3611" s="28" t="s">
        <v>567</v>
      </c>
      <c r="O3611" s="27" t="s">
        <v>3486</v>
      </c>
      <c r="P3611" s="27" t="s">
        <v>570</v>
      </c>
      <c r="Q3611" t="b">
        <v>0</v>
      </c>
      <c r="S3611" t="b">
        <v>0</v>
      </c>
    </row>
    <row r="3612" spans="1:19" ht="28.8" x14ac:dyDescent="0.3">
      <c r="A3612" s="27">
        <v>29802</v>
      </c>
      <c r="B3612" s="34" t="s">
        <v>513</v>
      </c>
      <c r="C3612" s="27" t="s">
        <v>602</v>
      </c>
      <c r="D3612" s="27"/>
      <c r="E3612" s="35" t="s">
        <v>3463</v>
      </c>
      <c r="F3612" s="26">
        <v>44743</v>
      </c>
      <c r="G3612" s="27"/>
      <c r="H3612" s="27" t="s">
        <v>24</v>
      </c>
      <c r="I3612" s="29"/>
      <c r="J3612" s="30" t="s">
        <v>563</v>
      </c>
      <c r="K3612" s="31" t="s">
        <v>578</v>
      </c>
      <c r="L3612" s="28" t="s">
        <v>579</v>
      </c>
      <c r="M3612" s="31" t="s">
        <v>566</v>
      </c>
      <c r="N3612" s="28" t="s">
        <v>567</v>
      </c>
      <c r="O3612" s="27" t="s">
        <v>3486</v>
      </c>
      <c r="P3612" s="27" t="s">
        <v>570</v>
      </c>
      <c r="Q3612" t="b">
        <v>0</v>
      </c>
      <c r="S3612" t="b">
        <v>0</v>
      </c>
    </row>
    <row r="3613" spans="1:19" ht="36" x14ac:dyDescent="0.3">
      <c r="A3613" s="27">
        <v>29803</v>
      </c>
      <c r="B3613" s="34" t="s">
        <v>513</v>
      </c>
      <c r="C3613" s="27" t="s">
        <v>689</v>
      </c>
      <c r="D3613" s="27"/>
      <c r="E3613" s="35" t="s">
        <v>3535</v>
      </c>
      <c r="F3613" s="26">
        <v>44743</v>
      </c>
      <c r="G3613" s="27"/>
      <c r="H3613" s="27" t="s">
        <v>24</v>
      </c>
      <c r="I3613" s="29"/>
      <c r="J3613" s="30" t="s">
        <v>563</v>
      </c>
      <c r="K3613" s="31" t="s">
        <v>578</v>
      </c>
      <c r="L3613" s="28" t="s">
        <v>579</v>
      </c>
      <c r="M3613" s="31" t="s">
        <v>566</v>
      </c>
      <c r="N3613" s="28" t="s">
        <v>567</v>
      </c>
      <c r="O3613" s="27" t="s">
        <v>3486</v>
      </c>
      <c r="P3613" s="27" t="s">
        <v>570</v>
      </c>
      <c r="Q3613" t="b">
        <v>0</v>
      </c>
      <c r="S3613" t="b">
        <v>0</v>
      </c>
    </row>
    <row r="3614" spans="1:19" ht="36" x14ac:dyDescent="0.3">
      <c r="A3614" s="27">
        <v>29804</v>
      </c>
      <c r="B3614" s="34" t="s">
        <v>513</v>
      </c>
      <c r="C3614" s="27" t="s">
        <v>690</v>
      </c>
      <c r="D3614" s="27"/>
      <c r="E3614" s="35" t="s">
        <v>3465</v>
      </c>
      <c r="F3614" s="26">
        <v>44743</v>
      </c>
      <c r="G3614" s="27"/>
      <c r="H3614" s="27" t="s">
        <v>24</v>
      </c>
      <c r="I3614" s="29"/>
      <c r="J3614" s="30" t="s">
        <v>563</v>
      </c>
      <c r="K3614" s="31" t="s">
        <v>578</v>
      </c>
      <c r="L3614" s="28" t="s">
        <v>579</v>
      </c>
      <c r="M3614" s="31" t="s">
        <v>566</v>
      </c>
      <c r="N3614" s="28" t="s">
        <v>567</v>
      </c>
      <c r="O3614" s="27" t="s">
        <v>3486</v>
      </c>
      <c r="P3614" s="27" t="s">
        <v>570</v>
      </c>
      <c r="Q3614" t="b">
        <v>0</v>
      </c>
      <c r="S3614" t="b">
        <v>0</v>
      </c>
    </row>
    <row r="3615" spans="1:19" ht="28.8" x14ac:dyDescent="0.3">
      <c r="A3615" s="27">
        <v>29805</v>
      </c>
      <c r="B3615" s="34" t="s">
        <v>513</v>
      </c>
      <c r="C3615" s="27" t="s">
        <v>1657</v>
      </c>
      <c r="D3615" s="27"/>
      <c r="E3615" s="35" t="s">
        <v>3466</v>
      </c>
      <c r="F3615" s="26">
        <v>44743</v>
      </c>
      <c r="G3615" s="27"/>
      <c r="H3615" s="27" t="s">
        <v>24</v>
      </c>
      <c r="I3615" s="29"/>
      <c r="J3615" s="30" t="s">
        <v>563</v>
      </c>
      <c r="K3615" s="31" t="s">
        <v>578</v>
      </c>
      <c r="L3615" s="28" t="s">
        <v>579</v>
      </c>
      <c r="M3615" s="31" t="s">
        <v>566</v>
      </c>
      <c r="N3615" s="28" t="s">
        <v>567</v>
      </c>
      <c r="O3615" s="27" t="s">
        <v>3486</v>
      </c>
      <c r="P3615" s="27" t="s">
        <v>570</v>
      </c>
      <c r="Q3615" t="b">
        <v>0</v>
      </c>
      <c r="S3615" t="b">
        <v>0</v>
      </c>
    </row>
    <row r="3616" spans="1:19" ht="48" x14ac:dyDescent="0.3">
      <c r="A3616" s="27">
        <v>29806</v>
      </c>
      <c r="B3616" s="34" t="s">
        <v>513</v>
      </c>
      <c r="C3616" s="27" t="s">
        <v>603</v>
      </c>
      <c r="D3616" s="27"/>
      <c r="E3616" s="35" t="s">
        <v>3536</v>
      </c>
      <c r="F3616" s="26">
        <v>44743</v>
      </c>
      <c r="G3616" s="27"/>
      <c r="H3616" s="27" t="s">
        <v>24</v>
      </c>
      <c r="I3616" s="29"/>
      <c r="J3616" s="30" t="s">
        <v>563</v>
      </c>
      <c r="K3616" s="31" t="s">
        <v>578</v>
      </c>
      <c r="L3616" s="28" t="s">
        <v>579</v>
      </c>
      <c r="M3616" s="31" t="s">
        <v>566</v>
      </c>
      <c r="N3616" s="28" t="s">
        <v>567</v>
      </c>
      <c r="O3616" s="27" t="s">
        <v>3486</v>
      </c>
      <c r="P3616" s="27" t="s">
        <v>570</v>
      </c>
      <c r="Q3616" t="b">
        <v>0</v>
      </c>
      <c r="S3616" t="b">
        <v>0</v>
      </c>
    </row>
    <row r="3617" spans="1:19" ht="28.8" x14ac:dyDescent="0.3">
      <c r="A3617" s="27">
        <v>29807</v>
      </c>
      <c r="B3617" s="34" t="s">
        <v>513</v>
      </c>
      <c r="C3617" s="27" t="s">
        <v>691</v>
      </c>
      <c r="D3617" s="27"/>
      <c r="E3617" s="35" t="s">
        <v>3468</v>
      </c>
      <c r="F3617" s="26">
        <v>44743</v>
      </c>
      <c r="G3617" s="27"/>
      <c r="H3617" s="27" t="s">
        <v>24</v>
      </c>
      <c r="I3617" s="29"/>
      <c r="J3617" s="30" t="s">
        <v>563</v>
      </c>
      <c r="K3617" s="31" t="s">
        <v>578</v>
      </c>
      <c r="L3617" s="28" t="s">
        <v>579</v>
      </c>
      <c r="M3617" s="31" t="s">
        <v>566</v>
      </c>
      <c r="N3617" s="28" t="s">
        <v>567</v>
      </c>
      <c r="O3617" s="27" t="s">
        <v>3486</v>
      </c>
      <c r="P3617" s="27" t="s">
        <v>570</v>
      </c>
      <c r="Q3617" t="b">
        <v>0</v>
      </c>
      <c r="S3617" t="b">
        <v>0</v>
      </c>
    </row>
    <row r="3618" spans="1:19" ht="36" x14ac:dyDescent="0.3">
      <c r="A3618" s="27">
        <v>29808</v>
      </c>
      <c r="B3618" s="34" t="s">
        <v>513</v>
      </c>
      <c r="C3618" s="27" t="s">
        <v>2687</v>
      </c>
      <c r="D3618" s="27"/>
      <c r="E3618" s="35" t="s">
        <v>3453</v>
      </c>
      <c r="F3618" s="26">
        <v>44743</v>
      </c>
      <c r="G3618" s="27"/>
      <c r="H3618" s="27" t="s">
        <v>24</v>
      </c>
      <c r="I3618" s="29"/>
      <c r="J3618" s="30" t="s">
        <v>563</v>
      </c>
      <c r="K3618" s="31" t="s">
        <v>578</v>
      </c>
      <c r="L3618" s="28" t="s">
        <v>579</v>
      </c>
      <c r="M3618" s="31" t="s">
        <v>566</v>
      </c>
      <c r="N3618" s="28" t="s">
        <v>567</v>
      </c>
      <c r="O3618" s="27" t="s">
        <v>3486</v>
      </c>
      <c r="P3618" s="27" t="s">
        <v>570</v>
      </c>
      <c r="Q3618" t="b">
        <v>0</v>
      </c>
      <c r="S3618" t="b">
        <v>0</v>
      </c>
    </row>
    <row r="3619" spans="1:19" ht="28.8" x14ac:dyDescent="0.3">
      <c r="A3619" s="27">
        <v>29809</v>
      </c>
      <c r="B3619" s="34" t="s">
        <v>513</v>
      </c>
      <c r="C3619" s="27" t="s">
        <v>3469</v>
      </c>
      <c r="D3619" s="27"/>
      <c r="E3619" s="35" t="s">
        <v>3470</v>
      </c>
      <c r="F3619" s="26">
        <v>44743</v>
      </c>
      <c r="G3619" s="27"/>
      <c r="H3619" s="27" t="s">
        <v>24</v>
      </c>
      <c r="I3619" s="29"/>
      <c r="J3619" s="30" t="s">
        <v>563</v>
      </c>
      <c r="K3619" s="31" t="s">
        <v>578</v>
      </c>
      <c r="L3619" s="28" t="s">
        <v>579</v>
      </c>
      <c r="M3619" s="31" t="s">
        <v>566</v>
      </c>
      <c r="N3619" s="28" t="s">
        <v>567</v>
      </c>
      <c r="O3619" s="27" t="s">
        <v>3486</v>
      </c>
      <c r="P3619" s="27" t="s">
        <v>570</v>
      </c>
      <c r="Q3619" t="b">
        <v>0</v>
      </c>
      <c r="S3619" t="b">
        <v>0</v>
      </c>
    </row>
    <row r="3620" spans="1:19" ht="36" x14ac:dyDescent="0.3">
      <c r="A3620" s="27">
        <v>29810</v>
      </c>
      <c r="B3620" s="34" t="s">
        <v>513</v>
      </c>
      <c r="C3620" s="27" t="s">
        <v>3471</v>
      </c>
      <c r="D3620" s="27"/>
      <c r="E3620" s="35" t="s">
        <v>3472</v>
      </c>
      <c r="F3620" s="26">
        <v>44743</v>
      </c>
      <c r="G3620" s="27"/>
      <c r="H3620" s="27" t="s">
        <v>24</v>
      </c>
      <c r="I3620" s="29"/>
      <c r="J3620" s="30" t="s">
        <v>563</v>
      </c>
      <c r="K3620" s="31" t="s">
        <v>578</v>
      </c>
      <c r="L3620" s="28" t="s">
        <v>579</v>
      </c>
      <c r="M3620" s="31" t="s">
        <v>566</v>
      </c>
      <c r="N3620" s="28" t="s">
        <v>567</v>
      </c>
      <c r="O3620" s="27" t="s">
        <v>3486</v>
      </c>
      <c r="P3620" s="27" t="s">
        <v>570</v>
      </c>
      <c r="Q3620" t="b">
        <v>0</v>
      </c>
      <c r="S3620" t="b">
        <v>0</v>
      </c>
    </row>
    <row r="3621" spans="1:19" ht="28.8" x14ac:dyDescent="0.3">
      <c r="A3621" s="27">
        <v>29811</v>
      </c>
      <c r="B3621" s="34" t="s">
        <v>513</v>
      </c>
      <c r="C3621" s="27" t="s">
        <v>3473</v>
      </c>
      <c r="D3621" s="27"/>
      <c r="E3621" s="35" t="s">
        <v>3474</v>
      </c>
      <c r="F3621" s="26">
        <v>44743</v>
      </c>
      <c r="G3621" s="27"/>
      <c r="H3621" s="27" t="s">
        <v>24</v>
      </c>
      <c r="I3621" s="29"/>
      <c r="J3621" s="30" t="s">
        <v>563</v>
      </c>
      <c r="K3621" s="31" t="s">
        <v>578</v>
      </c>
      <c r="L3621" s="28" t="s">
        <v>579</v>
      </c>
      <c r="M3621" s="31" t="s">
        <v>566</v>
      </c>
      <c r="N3621" s="28" t="s">
        <v>567</v>
      </c>
      <c r="O3621" s="27" t="s">
        <v>3486</v>
      </c>
      <c r="P3621" s="27" t="s">
        <v>570</v>
      </c>
      <c r="Q3621" t="b">
        <v>0</v>
      </c>
      <c r="S3621" t="b">
        <v>0</v>
      </c>
    </row>
    <row r="3622" spans="1:19" ht="48" x14ac:dyDescent="0.3">
      <c r="A3622" s="27">
        <v>29812</v>
      </c>
      <c r="B3622" s="34" t="s">
        <v>513</v>
      </c>
      <c r="C3622" s="27" t="s">
        <v>2689</v>
      </c>
      <c r="D3622" s="27"/>
      <c r="E3622" s="35" t="s">
        <v>3475</v>
      </c>
      <c r="F3622" s="26">
        <v>44743</v>
      </c>
      <c r="G3622" s="27"/>
      <c r="H3622" s="27" t="s">
        <v>24</v>
      </c>
      <c r="I3622" s="29"/>
      <c r="J3622" s="30" t="s">
        <v>563</v>
      </c>
      <c r="K3622" s="31" t="s">
        <v>578</v>
      </c>
      <c r="L3622" s="28" t="s">
        <v>579</v>
      </c>
      <c r="M3622" s="31" t="s">
        <v>566</v>
      </c>
      <c r="N3622" s="28" t="s">
        <v>567</v>
      </c>
      <c r="O3622" s="27" t="s">
        <v>3486</v>
      </c>
      <c r="P3622" s="27" t="s">
        <v>570</v>
      </c>
      <c r="Q3622" t="b">
        <v>0</v>
      </c>
      <c r="S3622" t="b">
        <v>0</v>
      </c>
    </row>
    <row r="3623" spans="1:19" ht="48" x14ac:dyDescent="0.3">
      <c r="A3623" s="27">
        <v>29813</v>
      </c>
      <c r="B3623" s="34" t="s">
        <v>513</v>
      </c>
      <c r="C3623" s="27" t="s">
        <v>864</v>
      </c>
      <c r="D3623" s="27"/>
      <c r="E3623" s="35" t="s">
        <v>3476</v>
      </c>
      <c r="F3623" s="26">
        <v>44743</v>
      </c>
      <c r="G3623" s="27"/>
      <c r="H3623" s="27" t="s">
        <v>24</v>
      </c>
      <c r="I3623" s="29"/>
      <c r="J3623" s="30" t="s">
        <v>563</v>
      </c>
      <c r="K3623" s="31" t="s">
        <v>578</v>
      </c>
      <c r="L3623" s="28" t="s">
        <v>579</v>
      </c>
      <c r="M3623" s="31" t="s">
        <v>566</v>
      </c>
      <c r="N3623" s="28" t="s">
        <v>567</v>
      </c>
      <c r="O3623" s="27" t="s">
        <v>3486</v>
      </c>
      <c r="P3623" s="27" t="s">
        <v>570</v>
      </c>
      <c r="Q3623" t="b">
        <v>0</v>
      </c>
      <c r="S3623" t="b">
        <v>0</v>
      </c>
    </row>
    <row r="3624" spans="1:19" ht="36" x14ac:dyDescent="0.3">
      <c r="A3624" s="27">
        <v>29814</v>
      </c>
      <c r="B3624" s="34" t="s">
        <v>513</v>
      </c>
      <c r="C3624" s="27" t="s">
        <v>3477</v>
      </c>
      <c r="D3624" s="27"/>
      <c r="E3624" s="35" t="s">
        <v>3478</v>
      </c>
      <c r="F3624" s="26">
        <v>44743</v>
      </c>
      <c r="G3624" s="27"/>
      <c r="H3624" s="27" t="s">
        <v>24</v>
      </c>
      <c r="I3624" s="29"/>
      <c r="J3624" s="30" t="s">
        <v>563</v>
      </c>
      <c r="K3624" s="31" t="s">
        <v>578</v>
      </c>
      <c r="L3624" s="28" t="s">
        <v>579</v>
      </c>
      <c r="M3624" s="31" t="s">
        <v>566</v>
      </c>
      <c r="N3624" s="28" t="s">
        <v>567</v>
      </c>
      <c r="O3624" s="27" t="s">
        <v>3486</v>
      </c>
      <c r="P3624" s="27" t="s">
        <v>570</v>
      </c>
      <c r="Q3624" t="b">
        <v>0</v>
      </c>
      <c r="S3624" t="b">
        <v>0</v>
      </c>
    </row>
    <row r="3625" spans="1:19" ht="36" x14ac:dyDescent="0.3">
      <c r="A3625" s="27">
        <v>29815</v>
      </c>
      <c r="B3625" s="34" t="s">
        <v>513</v>
      </c>
      <c r="C3625" s="27" t="s">
        <v>866</v>
      </c>
      <c r="D3625" s="27"/>
      <c r="E3625" s="35" t="s">
        <v>3537</v>
      </c>
      <c r="F3625" s="26">
        <v>44743</v>
      </c>
      <c r="G3625" s="27"/>
      <c r="H3625" s="27" t="s">
        <v>24</v>
      </c>
      <c r="I3625" s="29"/>
      <c r="J3625" s="30" t="s">
        <v>563</v>
      </c>
      <c r="K3625" s="31" t="s">
        <v>578</v>
      </c>
      <c r="L3625" s="28" t="s">
        <v>579</v>
      </c>
      <c r="M3625" s="31" t="s">
        <v>566</v>
      </c>
      <c r="N3625" s="28" t="s">
        <v>567</v>
      </c>
      <c r="O3625" s="27" t="s">
        <v>3486</v>
      </c>
      <c r="P3625" s="27" t="s">
        <v>570</v>
      </c>
      <c r="Q3625" t="b">
        <v>0</v>
      </c>
      <c r="S3625" t="b">
        <v>0</v>
      </c>
    </row>
    <row r="3626" spans="1:19" ht="60" x14ac:dyDescent="0.3">
      <c r="A3626" s="27">
        <v>29816</v>
      </c>
      <c r="B3626" s="34" t="s">
        <v>513</v>
      </c>
      <c r="C3626" s="27" t="s">
        <v>606</v>
      </c>
      <c r="D3626" s="27"/>
      <c r="E3626" s="35" t="s">
        <v>3505</v>
      </c>
      <c r="F3626" s="26">
        <v>44743</v>
      </c>
      <c r="G3626" s="27"/>
      <c r="H3626" s="27" t="s">
        <v>24</v>
      </c>
      <c r="I3626" s="29"/>
      <c r="J3626" s="30" t="s">
        <v>563</v>
      </c>
      <c r="K3626" s="31" t="s">
        <v>578</v>
      </c>
      <c r="L3626" s="28" t="s">
        <v>579</v>
      </c>
      <c r="M3626" s="31" t="s">
        <v>566</v>
      </c>
      <c r="N3626" s="28" t="s">
        <v>567</v>
      </c>
      <c r="O3626" s="27" t="s">
        <v>3486</v>
      </c>
      <c r="P3626" s="27" t="s">
        <v>570</v>
      </c>
      <c r="Q3626" t="b">
        <v>0</v>
      </c>
      <c r="S3626" t="b">
        <v>0</v>
      </c>
    </row>
    <row r="3627" spans="1:19" ht="48" x14ac:dyDescent="0.3">
      <c r="A3627" s="27">
        <v>29817</v>
      </c>
      <c r="B3627" s="34" t="s">
        <v>513</v>
      </c>
      <c r="C3627" s="27" t="s">
        <v>611</v>
      </c>
      <c r="D3627" s="27"/>
      <c r="E3627" s="35" t="s">
        <v>3506</v>
      </c>
      <c r="F3627" s="26">
        <v>44743</v>
      </c>
      <c r="G3627" s="27"/>
      <c r="H3627" s="27" t="s">
        <v>24</v>
      </c>
      <c r="I3627" s="29"/>
      <c r="J3627" s="30" t="s">
        <v>563</v>
      </c>
      <c r="K3627" s="31" t="s">
        <v>578</v>
      </c>
      <c r="L3627" s="28" t="s">
        <v>579</v>
      </c>
      <c r="M3627" s="31" t="s">
        <v>566</v>
      </c>
      <c r="N3627" s="28" t="s">
        <v>567</v>
      </c>
      <c r="O3627" s="27" t="s">
        <v>3486</v>
      </c>
      <c r="P3627" s="27" t="s">
        <v>570</v>
      </c>
      <c r="Q3627" t="b">
        <v>0</v>
      </c>
      <c r="S3627" t="b">
        <v>0</v>
      </c>
    </row>
    <row r="3628" spans="1:19" ht="36" x14ac:dyDescent="0.3">
      <c r="A3628" s="27">
        <v>29818</v>
      </c>
      <c r="B3628" s="34" t="s">
        <v>513</v>
      </c>
      <c r="C3628" s="27" t="s">
        <v>671</v>
      </c>
      <c r="D3628" s="27"/>
      <c r="E3628" s="35" t="s">
        <v>3507</v>
      </c>
      <c r="F3628" s="26">
        <v>44743</v>
      </c>
      <c r="G3628" s="27"/>
      <c r="H3628" s="27" t="s">
        <v>24</v>
      </c>
      <c r="I3628" s="29"/>
      <c r="J3628" s="33" t="s">
        <v>588</v>
      </c>
      <c r="K3628" s="31" t="s">
        <v>578</v>
      </c>
      <c r="L3628" s="28" t="s">
        <v>565</v>
      </c>
      <c r="M3628" s="31" t="s">
        <v>566</v>
      </c>
      <c r="N3628" s="28" t="s">
        <v>567</v>
      </c>
      <c r="O3628" s="27" t="s">
        <v>3486</v>
      </c>
      <c r="P3628" s="27" t="s">
        <v>570</v>
      </c>
      <c r="Q3628" t="b">
        <v>0</v>
      </c>
      <c r="S3628" t="b">
        <v>0</v>
      </c>
    </row>
    <row r="3629" spans="1:19" ht="60" x14ac:dyDescent="0.3">
      <c r="A3629" s="27">
        <v>29819</v>
      </c>
      <c r="B3629" s="34" t="s">
        <v>513</v>
      </c>
      <c r="C3629" s="27" t="s">
        <v>672</v>
      </c>
      <c r="D3629" s="27"/>
      <c r="E3629" s="35" t="s">
        <v>3538</v>
      </c>
      <c r="F3629" s="26">
        <v>44743</v>
      </c>
      <c r="G3629" s="27"/>
      <c r="H3629" s="27" t="s">
        <v>24</v>
      </c>
      <c r="I3629" s="29"/>
      <c r="J3629" s="30" t="s">
        <v>563</v>
      </c>
      <c r="K3629" s="31" t="s">
        <v>578</v>
      </c>
      <c r="L3629" s="28" t="s">
        <v>579</v>
      </c>
      <c r="M3629" s="31" t="s">
        <v>566</v>
      </c>
      <c r="N3629" s="28" t="s">
        <v>567</v>
      </c>
      <c r="O3629" s="27" t="s">
        <v>3486</v>
      </c>
      <c r="P3629" s="27" t="s">
        <v>570</v>
      </c>
      <c r="Q3629" t="b">
        <v>0</v>
      </c>
      <c r="S3629" t="b">
        <v>0</v>
      </c>
    </row>
    <row r="3630" spans="1:19" ht="36" x14ac:dyDescent="0.3">
      <c r="A3630" s="27">
        <v>29820</v>
      </c>
      <c r="B3630" s="34" t="s">
        <v>513</v>
      </c>
      <c r="C3630" s="27" t="s">
        <v>673</v>
      </c>
      <c r="D3630" s="27"/>
      <c r="E3630" s="35" t="s">
        <v>3484</v>
      </c>
      <c r="F3630" s="26">
        <v>44743</v>
      </c>
      <c r="G3630" s="27"/>
      <c r="H3630" s="27" t="s">
        <v>24</v>
      </c>
      <c r="I3630" s="29"/>
      <c r="J3630" s="30" t="s">
        <v>563</v>
      </c>
      <c r="K3630" s="31" t="s">
        <v>578</v>
      </c>
      <c r="L3630" s="28" t="s">
        <v>579</v>
      </c>
      <c r="M3630" s="31" t="s">
        <v>566</v>
      </c>
      <c r="N3630" s="28" t="s">
        <v>567</v>
      </c>
      <c r="O3630" s="27" t="s">
        <v>3486</v>
      </c>
      <c r="P3630" s="27" t="s">
        <v>570</v>
      </c>
      <c r="Q3630" t="b">
        <v>0</v>
      </c>
      <c r="S3630" t="b">
        <v>0</v>
      </c>
    </row>
    <row r="3631" spans="1:19" ht="72" x14ac:dyDescent="0.3">
      <c r="A3631" s="27">
        <v>29284</v>
      </c>
      <c r="B3631" s="34" t="s">
        <v>514</v>
      </c>
      <c r="C3631" s="27" t="s">
        <v>561</v>
      </c>
      <c r="D3631" s="27"/>
      <c r="E3631" s="35" t="s">
        <v>3539</v>
      </c>
      <c r="F3631" s="27"/>
      <c r="G3631" s="27"/>
      <c r="H3631" s="27" t="s">
        <v>43</v>
      </c>
      <c r="I3631" s="29"/>
      <c r="J3631" s="32" t="s">
        <v>580</v>
      </c>
      <c r="K3631" s="31"/>
      <c r="L3631" s="28" t="s">
        <v>572</v>
      </c>
      <c r="M3631" s="31"/>
      <c r="N3631" s="28" t="s">
        <v>572</v>
      </c>
      <c r="O3631" s="27" t="s">
        <v>3383</v>
      </c>
      <c r="P3631" s="27" t="s">
        <v>570</v>
      </c>
      <c r="Q3631" t="b">
        <v>0</v>
      </c>
      <c r="S3631" t="b">
        <v>0</v>
      </c>
    </row>
    <row r="3632" spans="1:19" ht="28.8" x14ac:dyDescent="0.3">
      <c r="A3632" s="27">
        <v>29285</v>
      </c>
      <c r="B3632" s="34" t="s">
        <v>514</v>
      </c>
      <c r="C3632" s="27" t="s">
        <v>581</v>
      </c>
      <c r="D3632" s="27"/>
      <c r="E3632" s="35" t="s">
        <v>3384</v>
      </c>
      <c r="F3632" s="27"/>
      <c r="G3632" s="27"/>
      <c r="H3632" s="27" t="s">
        <v>43</v>
      </c>
      <c r="I3632" s="29"/>
      <c r="J3632" s="30" t="s">
        <v>563</v>
      </c>
      <c r="K3632" s="31"/>
      <c r="L3632" s="28" t="s">
        <v>572</v>
      </c>
      <c r="M3632" s="31"/>
      <c r="N3632" s="28" t="s">
        <v>572</v>
      </c>
      <c r="O3632" s="27" t="s">
        <v>3383</v>
      </c>
      <c r="P3632" s="27" t="s">
        <v>570</v>
      </c>
      <c r="Q3632" t="b">
        <v>0</v>
      </c>
      <c r="S3632" t="b">
        <v>0</v>
      </c>
    </row>
    <row r="3633" spans="1:19" ht="28.8" x14ac:dyDescent="0.3">
      <c r="A3633" s="27">
        <v>29286</v>
      </c>
      <c r="B3633" s="34" t="s">
        <v>514</v>
      </c>
      <c r="C3633" s="27" t="s">
        <v>624</v>
      </c>
      <c r="D3633" s="27"/>
      <c r="E3633" s="35" t="s">
        <v>3385</v>
      </c>
      <c r="F3633" s="27"/>
      <c r="G3633" s="27"/>
      <c r="H3633" s="27" t="s">
        <v>43</v>
      </c>
      <c r="I3633" s="29"/>
      <c r="J3633" s="30" t="s">
        <v>563</v>
      </c>
      <c r="K3633" s="31"/>
      <c r="L3633" s="28" t="s">
        <v>572</v>
      </c>
      <c r="M3633" s="31"/>
      <c r="N3633" s="28" t="s">
        <v>572</v>
      </c>
      <c r="O3633" s="27" t="s">
        <v>3383</v>
      </c>
      <c r="P3633" s="27" t="s">
        <v>570</v>
      </c>
      <c r="Q3633" t="b">
        <v>0</v>
      </c>
      <c r="S3633" t="b">
        <v>0</v>
      </c>
    </row>
    <row r="3634" spans="1:19" ht="48" x14ac:dyDescent="0.3">
      <c r="A3634" s="27">
        <v>29287</v>
      </c>
      <c r="B3634" s="34" t="s">
        <v>514</v>
      </c>
      <c r="C3634" s="27" t="s">
        <v>626</v>
      </c>
      <c r="D3634" s="27"/>
      <c r="E3634" s="35" t="s">
        <v>3540</v>
      </c>
      <c r="F3634" s="27"/>
      <c r="G3634" s="27"/>
      <c r="H3634" s="27" t="s">
        <v>43</v>
      </c>
      <c r="I3634" s="29"/>
      <c r="J3634" s="30" t="s">
        <v>563</v>
      </c>
      <c r="K3634" s="31"/>
      <c r="L3634" s="28" t="s">
        <v>572</v>
      </c>
      <c r="M3634" s="31"/>
      <c r="N3634" s="28" t="s">
        <v>572</v>
      </c>
      <c r="O3634" s="27" t="s">
        <v>3383</v>
      </c>
      <c r="P3634" s="27" t="s">
        <v>570</v>
      </c>
      <c r="Q3634" t="b">
        <v>0</v>
      </c>
      <c r="S3634" t="b">
        <v>0</v>
      </c>
    </row>
    <row r="3635" spans="1:19" ht="48" x14ac:dyDescent="0.3">
      <c r="A3635" s="27">
        <v>29288</v>
      </c>
      <c r="B3635" s="34" t="s">
        <v>514</v>
      </c>
      <c r="C3635" s="27" t="s">
        <v>628</v>
      </c>
      <c r="D3635" s="27"/>
      <c r="E3635" s="35" t="s">
        <v>3541</v>
      </c>
      <c r="F3635" s="27"/>
      <c r="G3635" s="27"/>
      <c r="H3635" s="27" t="s">
        <v>43</v>
      </c>
      <c r="I3635" s="29"/>
      <c r="J3635" s="30" t="s">
        <v>563</v>
      </c>
      <c r="K3635" s="31"/>
      <c r="L3635" s="28" t="s">
        <v>572</v>
      </c>
      <c r="M3635" s="31"/>
      <c r="N3635" s="28" t="s">
        <v>572</v>
      </c>
      <c r="O3635" s="27" t="s">
        <v>3383</v>
      </c>
      <c r="P3635" s="27" t="s">
        <v>570</v>
      </c>
      <c r="Q3635" t="b">
        <v>0</v>
      </c>
      <c r="S3635" t="b">
        <v>0</v>
      </c>
    </row>
    <row r="3636" spans="1:19" ht="28.8" x14ac:dyDescent="0.3">
      <c r="A3636" s="27">
        <v>29289</v>
      </c>
      <c r="B3636" s="34" t="s">
        <v>514</v>
      </c>
      <c r="C3636" s="27" t="s">
        <v>3542</v>
      </c>
      <c r="D3636" s="27"/>
      <c r="E3636" s="35" t="s">
        <v>3543</v>
      </c>
      <c r="F3636" s="27"/>
      <c r="G3636" s="27"/>
      <c r="H3636" s="27" t="s">
        <v>43</v>
      </c>
      <c r="I3636" s="29"/>
      <c r="J3636" s="30" t="s">
        <v>563</v>
      </c>
      <c r="K3636" s="31"/>
      <c r="L3636" s="28" t="s">
        <v>572</v>
      </c>
      <c r="M3636" s="31"/>
      <c r="N3636" s="28" t="s">
        <v>572</v>
      </c>
      <c r="O3636" s="27" t="s">
        <v>3383</v>
      </c>
      <c r="P3636" s="27" t="s">
        <v>570</v>
      </c>
      <c r="Q3636" t="b">
        <v>0</v>
      </c>
      <c r="S3636" t="b">
        <v>0</v>
      </c>
    </row>
    <row r="3637" spans="1:19" ht="28.8" x14ac:dyDescent="0.3">
      <c r="A3637" s="27">
        <v>29290</v>
      </c>
      <c r="B3637" s="34" t="s">
        <v>514</v>
      </c>
      <c r="C3637" s="27" t="s">
        <v>3544</v>
      </c>
      <c r="D3637" s="27"/>
      <c r="E3637" s="35" t="s">
        <v>3545</v>
      </c>
      <c r="F3637" s="27"/>
      <c r="G3637" s="27"/>
      <c r="H3637" s="27" t="s">
        <v>43</v>
      </c>
      <c r="I3637" s="29"/>
      <c r="J3637" s="30" t="s">
        <v>563</v>
      </c>
      <c r="K3637" s="31"/>
      <c r="L3637" s="28" t="s">
        <v>572</v>
      </c>
      <c r="M3637" s="31"/>
      <c r="N3637" s="28" t="s">
        <v>572</v>
      </c>
      <c r="O3637" s="27" t="s">
        <v>3383</v>
      </c>
      <c r="P3637" s="27" t="s">
        <v>570</v>
      </c>
      <c r="Q3637" t="b">
        <v>0</v>
      </c>
      <c r="S3637" t="b">
        <v>0</v>
      </c>
    </row>
    <row r="3638" spans="1:19" ht="36" x14ac:dyDescent="0.3">
      <c r="A3638" s="27">
        <v>29291</v>
      </c>
      <c r="B3638" s="34" t="s">
        <v>514</v>
      </c>
      <c r="C3638" s="27" t="s">
        <v>3546</v>
      </c>
      <c r="D3638" s="27"/>
      <c r="E3638" s="35" t="s">
        <v>3547</v>
      </c>
      <c r="F3638" s="27"/>
      <c r="G3638" s="27"/>
      <c r="H3638" s="27" t="s">
        <v>43</v>
      </c>
      <c r="I3638" s="29"/>
      <c r="J3638" s="30" t="s">
        <v>563</v>
      </c>
      <c r="K3638" s="31"/>
      <c r="L3638" s="28" t="s">
        <v>572</v>
      </c>
      <c r="M3638" s="31"/>
      <c r="N3638" s="28" t="s">
        <v>572</v>
      </c>
      <c r="O3638" s="27" t="s">
        <v>3383</v>
      </c>
      <c r="P3638" s="27" t="s">
        <v>570</v>
      </c>
      <c r="Q3638" t="b">
        <v>0</v>
      </c>
      <c r="S3638" t="b">
        <v>0</v>
      </c>
    </row>
    <row r="3639" spans="1:19" ht="28.8" x14ac:dyDescent="0.3">
      <c r="A3639" s="27">
        <v>29292</v>
      </c>
      <c r="B3639" s="34" t="s">
        <v>514</v>
      </c>
      <c r="C3639" s="27" t="s">
        <v>629</v>
      </c>
      <c r="D3639" s="27"/>
      <c r="E3639" s="35" t="s">
        <v>3548</v>
      </c>
      <c r="F3639" s="27"/>
      <c r="G3639" s="27"/>
      <c r="H3639" s="27" t="s">
        <v>43</v>
      </c>
      <c r="I3639" s="29"/>
      <c r="J3639" s="30" t="s">
        <v>563</v>
      </c>
      <c r="K3639" s="31"/>
      <c r="L3639" s="28" t="s">
        <v>572</v>
      </c>
      <c r="M3639" s="31"/>
      <c r="N3639" s="28" t="s">
        <v>572</v>
      </c>
      <c r="O3639" s="27" t="s">
        <v>3383</v>
      </c>
      <c r="P3639" s="27" t="s">
        <v>570</v>
      </c>
      <c r="Q3639" t="b">
        <v>0</v>
      </c>
      <c r="S3639" t="b">
        <v>0</v>
      </c>
    </row>
    <row r="3640" spans="1:19" ht="28.8" x14ac:dyDescent="0.3">
      <c r="A3640" s="27">
        <v>29293</v>
      </c>
      <c r="B3640" s="34" t="s">
        <v>514</v>
      </c>
      <c r="C3640" s="27" t="s">
        <v>2076</v>
      </c>
      <c r="D3640" s="27"/>
      <c r="E3640" s="35" t="s">
        <v>3388</v>
      </c>
      <c r="F3640" s="27"/>
      <c r="G3640" s="27"/>
      <c r="H3640" s="27" t="s">
        <v>43</v>
      </c>
      <c r="I3640" s="29"/>
      <c r="J3640" s="30" t="s">
        <v>563</v>
      </c>
      <c r="K3640" s="31"/>
      <c r="L3640" s="28" t="s">
        <v>572</v>
      </c>
      <c r="M3640" s="31"/>
      <c r="N3640" s="28" t="s">
        <v>572</v>
      </c>
      <c r="O3640" s="27" t="s">
        <v>3383</v>
      </c>
      <c r="P3640" s="27" t="s">
        <v>570</v>
      </c>
      <c r="Q3640" t="b">
        <v>0</v>
      </c>
      <c r="S3640" t="b">
        <v>0</v>
      </c>
    </row>
    <row r="3641" spans="1:19" ht="28.8" x14ac:dyDescent="0.3">
      <c r="A3641" s="27">
        <v>29294</v>
      </c>
      <c r="B3641" s="34" t="s">
        <v>514</v>
      </c>
      <c r="C3641" s="27" t="s">
        <v>2152</v>
      </c>
      <c r="D3641" s="27"/>
      <c r="E3641" s="35" t="s">
        <v>3389</v>
      </c>
      <c r="F3641" s="27"/>
      <c r="G3641" s="27"/>
      <c r="H3641" s="27" t="s">
        <v>43</v>
      </c>
      <c r="I3641" s="29"/>
      <c r="J3641" s="30" t="s">
        <v>563</v>
      </c>
      <c r="K3641" s="31"/>
      <c r="L3641" s="28" t="s">
        <v>572</v>
      </c>
      <c r="M3641" s="31"/>
      <c r="N3641" s="28" t="s">
        <v>572</v>
      </c>
      <c r="O3641" s="27" t="s">
        <v>3383</v>
      </c>
      <c r="P3641" s="27" t="s">
        <v>570</v>
      </c>
      <c r="Q3641" t="b">
        <v>0</v>
      </c>
      <c r="S3641" t="b">
        <v>0</v>
      </c>
    </row>
    <row r="3642" spans="1:19" ht="28.8" x14ac:dyDescent="0.3">
      <c r="A3642" s="27">
        <v>29295</v>
      </c>
      <c r="B3642" s="34" t="s">
        <v>514</v>
      </c>
      <c r="C3642" s="27" t="s">
        <v>2154</v>
      </c>
      <c r="D3642" s="27"/>
      <c r="E3642" s="35" t="s">
        <v>3391</v>
      </c>
      <c r="F3642" s="27"/>
      <c r="G3642" s="27"/>
      <c r="H3642" s="27" t="s">
        <v>43</v>
      </c>
      <c r="I3642" s="29"/>
      <c r="J3642" s="30" t="s">
        <v>563</v>
      </c>
      <c r="K3642" s="31"/>
      <c r="L3642" s="28" t="s">
        <v>572</v>
      </c>
      <c r="M3642" s="31"/>
      <c r="N3642" s="28" t="s">
        <v>572</v>
      </c>
      <c r="O3642" s="27" t="s">
        <v>3383</v>
      </c>
      <c r="P3642" s="27" t="s">
        <v>570</v>
      </c>
      <c r="Q3642" t="b">
        <v>0</v>
      </c>
      <c r="S3642" t="b">
        <v>0</v>
      </c>
    </row>
    <row r="3643" spans="1:19" ht="28.8" x14ac:dyDescent="0.3">
      <c r="A3643" s="27">
        <v>29296</v>
      </c>
      <c r="B3643" s="34" t="s">
        <v>514</v>
      </c>
      <c r="C3643" s="27" t="s">
        <v>2156</v>
      </c>
      <c r="D3643" s="27"/>
      <c r="E3643" s="35" t="s">
        <v>3549</v>
      </c>
      <c r="F3643" s="27"/>
      <c r="G3643" s="27"/>
      <c r="H3643" s="27" t="s">
        <v>43</v>
      </c>
      <c r="I3643" s="29"/>
      <c r="J3643" s="30" t="s">
        <v>563</v>
      </c>
      <c r="K3643" s="31"/>
      <c r="L3643" s="28" t="s">
        <v>572</v>
      </c>
      <c r="M3643" s="31"/>
      <c r="N3643" s="28" t="s">
        <v>572</v>
      </c>
      <c r="O3643" s="27" t="s">
        <v>3383</v>
      </c>
      <c r="P3643" s="27" t="s">
        <v>570</v>
      </c>
      <c r="Q3643" t="b">
        <v>0</v>
      </c>
      <c r="S3643" t="b">
        <v>0</v>
      </c>
    </row>
    <row r="3644" spans="1:19" ht="28.8" x14ac:dyDescent="0.3">
      <c r="A3644" s="27">
        <v>29297</v>
      </c>
      <c r="B3644" s="34" t="s">
        <v>514</v>
      </c>
      <c r="C3644" s="27" t="s">
        <v>2158</v>
      </c>
      <c r="D3644" s="27"/>
      <c r="E3644" s="35" t="s">
        <v>3550</v>
      </c>
      <c r="F3644" s="27"/>
      <c r="G3644" s="27"/>
      <c r="H3644" s="27" t="s">
        <v>43</v>
      </c>
      <c r="I3644" s="29"/>
      <c r="J3644" s="30" t="s">
        <v>563</v>
      </c>
      <c r="K3644" s="31"/>
      <c r="L3644" s="28" t="s">
        <v>572</v>
      </c>
      <c r="M3644" s="31"/>
      <c r="N3644" s="28" t="s">
        <v>572</v>
      </c>
      <c r="O3644" s="27" t="s">
        <v>3383</v>
      </c>
      <c r="P3644" s="27" t="s">
        <v>570</v>
      </c>
      <c r="Q3644" t="b">
        <v>0</v>
      </c>
      <c r="S3644" t="b">
        <v>0</v>
      </c>
    </row>
    <row r="3645" spans="1:19" ht="28.8" x14ac:dyDescent="0.3">
      <c r="A3645" s="27">
        <v>29298</v>
      </c>
      <c r="B3645" s="34" t="s">
        <v>514</v>
      </c>
      <c r="C3645" s="27" t="s">
        <v>2160</v>
      </c>
      <c r="D3645" s="27"/>
      <c r="E3645" s="35" t="s">
        <v>3394</v>
      </c>
      <c r="F3645" s="27"/>
      <c r="G3645" s="27"/>
      <c r="H3645" s="27" t="s">
        <v>43</v>
      </c>
      <c r="I3645" s="29"/>
      <c r="J3645" s="30" t="s">
        <v>563</v>
      </c>
      <c r="K3645" s="31"/>
      <c r="L3645" s="28" t="s">
        <v>572</v>
      </c>
      <c r="M3645" s="31"/>
      <c r="N3645" s="28" t="s">
        <v>572</v>
      </c>
      <c r="O3645" s="27" t="s">
        <v>3383</v>
      </c>
      <c r="P3645" s="27" t="s">
        <v>570</v>
      </c>
      <c r="Q3645" t="b">
        <v>0</v>
      </c>
      <c r="S3645" t="b">
        <v>0</v>
      </c>
    </row>
    <row r="3646" spans="1:19" ht="28.8" x14ac:dyDescent="0.3">
      <c r="A3646" s="27">
        <v>29299</v>
      </c>
      <c r="B3646" s="34" t="s">
        <v>514</v>
      </c>
      <c r="C3646" s="27" t="s">
        <v>3395</v>
      </c>
      <c r="D3646" s="27"/>
      <c r="E3646" s="35" t="s">
        <v>3396</v>
      </c>
      <c r="F3646" s="27"/>
      <c r="G3646" s="27"/>
      <c r="H3646" s="27" t="s">
        <v>43</v>
      </c>
      <c r="I3646" s="29"/>
      <c r="J3646" s="30" t="s">
        <v>563</v>
      </c>
      <c r="K3646" s="31"/>
      <c r="L3646" s="28" t="s">
        <v>572</v>
      </c>
      <c r="M3646" s="31"/>
      <c r="N3646" s="28" t="s">
        <v>572</v>
      </c>
      <c r="O3646" s="27" t="s">
        <v>3383</v>
      </c>
      <c r="P3646" s="27" t="s">
        <v>570</v>
      </c>
      <c r="Q3646" t="b">
        <v>0</v>
      </c>
      <c r="S3646" t="b">
        <v>0</v>
      </c>
    </row>
    <row r="3647" spans="1:19" ht="28.8" x14ac:dyDescent="0.3">
      <c r="A3647" s="27">
        <v>29300</v>
      </c>
      <c r="B3647" s="34" t="s">
        <v>514</v>
      </c>
      <c r="C3647" s="27" t="s">
        <v>840</v>
      </c>
      <c r="D3647" s="27"/>
      <c r="E3647" s="35" t="s">
        <v>3551</v>
      </c>
      <c r="F3647" s="27"/>
      <c r="G3647" s="27"/>
      <c r="H3647" s="27" t="s">
        <v>43</v>
      </c>
      <c r="I3647" s="29"/>
      <c r="J3647" s="30" t="s">
        <v>563</v>
      </c>
      <c r="K3647" s="31"/>
      <c r="L3647" s="28" t="s">
        <v>572</v>
      </c>
      <c r="M3647" s="31"/>
      <c r="N3647" s="28" t="s">
        <v>572</v>
      </c>
      <c r="O3647" s="27" t="s">
        <v>3383</v>
      </c>
      <c r="P3647" s="27" t="s">
        <v>570</v>
      </c>
      <c r="Q3647" t="b">
        <v>0</v>
      </c>
      <c r="S3647" t="b">
        <v>0</v>
      </c>
    </row>
    <row r="3648" spans="1:19" ht="28.8" x14ac:dyDescent="0.3">
      <c r="A3648" s="27">
        <v>29301</v>
      </c>
      <c r="B3648" s="34" t="s">
        <v>514</v>
      </c>
      <c r="C3648" s="27" t="s">
        <v>841</v>
      </c>
      <c r="D3648" s="27"/>
      <c r="E3648" s="35" t="s">
        <v>3552</v>
      </c>
      <c r="F3648" s="27"/>
      <c r="G3648" s="27"/>
      <c r="H3648" s="27" t="s">
        <v>43</v>
      </c>
      <c r="I3648" s="29"/>
      <c r="J3648" s="30" t="s">
        <v>563</v>
      </c>
      <c r="K3648" s="31"/>
      <c r="L3648" s="28" t="s">
        <v>572</v>
      </c>
      <c r="M3648" s="31"/>
      <c r="N3648" s="28" t="s">
        <v>572</v>
      </c>
      <c r="O3648" s="27" t="s">
        <v>3383</v>
      </c>
      <c r="P3648" s="27" t="s">
        <v>570</v>
      </c>
      <c r="Q3648" t="b">
        <v>0</v>
      </c>
      <c r="S3648" t="b">
        <v>0</v>
      </c>
    </row>
    <row r="3649" spans="1:19" ht="28.8" x14ac:dyDescent="0.3">
      <c r="A3649" s="27">
        <v>29302</v>
      </c>
      <c r="B3649" s="34" t="s">
        <v>514</v>
      </c>
      <c r="C3649" s="27" t="s">
        <v>571</v>
      </c>
      <c r="D3649" s="27"/>
      <c r="E3649" s="35" t="s">
        <v>3553</v>
      </c>
      <c r="F3649" s="27"/>
      <c r="G3649" s="27"/>
      <c r="H3649" s="27" t="s">
        <v>43</v>
      </c>
      <c r="I3649" s="29"/>
      <c r="J3649" s="30" t="s">
        <v>563</v>
      </c>
      <c r="K3649" s="31"/>
      <c r="L3649" s="28" t="s">
        <v>572</v>
      </c>
      <c r="M3649" s="31"/>
      <c r="N3649" s="28" t="s">
        <v>572</v>
      </c>
      <c r="O3649" s="27" t="s">
        <v>3383</v>
      </c>
      <c r="P3649" s="27" t="s">
        <v>570</v>
      </c>
      <c r="Q3649" t="b">
        <v>0</v>
      </c>
      <c r="S3649" t="b">
        <v>0</v>
      </c>
    </row>
    <row r="3650" spans="1:19" ht="28.8" x14ac:dyDescent="0.3">
      <c r="A3650" s="27">
        <v>29303</v>
      </c>
      <c r="B3650" s="34" t="s">
        <v>514</v>
      </c>
      <c r="C3650" s="27" t="s">
        <v>584</v>
      </c>
      <c r="D3650" s="27"/>
      <c r="E3650" s="35" t="s">
        <v>3554</v>
      </c>
      <c r="F3650" s="27"/>
      <c r="G3650" s="27"/>
      <c r="H3650" s="27" t="s">
        <v>43</v>
      </c>
      <c r="I3650" s="29"/>
      <c r="J3650" s="30" t="s">
        <v>563</v>
      </c>
      <c r="K3650" s="31"/>
      <c r="L3650" s="28" t="s">
        <v>572</v>
      </c>
      <c r="M3650" s="31"/>
      <c r="N3650" s="28" t="s">
        <v>572</v>
      </c>
      <c r="O3650" s="27" t="s">
        <v>3383</v>
      </c>
      <c r="P3650" s="27" t="s">
        <v>570</v>
      </c>
      <c r="Q3650" t="b">
        <v>0</v>
      </c>
      <c r="S3650" t="b">
        <v>0</v>
      </c>
    </row>
    <row r="3651" spans="1:19" ht="28.8" x14ac:dyDescent="0.3">
      <c r="A3651" s="27">
        <v>29304</v>
      </c>
      <c r="B3651" s="34" t="s">
        <v>514</v>
      </c>
      <c r="C3651" s="27" t="s">
        <v>1746</v>
      </c>
      <c r="D3651" s="27"/>
      <c r="E3651" s="35" t="s">
        <v>3400</v>
      </c>
      <c r="F3651" s="27"/>
      <c r="G3651" s="27"/>
      <c r="H3651" s="27" t="s">
        <v>43</v>
      </c>
      <c r="I3651" s="29"/>
      <c r="J3651" s="30" t="s">
        <v>563</v>
      </c>
      <c r="K3651" s="31"/>
      <c r="L3651" s="28" t="s">
        <v>572</v>
      </c>
      <c r="M3651" s="31"/>
      <c r="N3651" s="28" t="s">
        <v>572</v>
      </c>
      <c r="O3651" s="27" t="s">
        <v>3383</v>
      </c>
      <c r="P3651" s="27" t="s">
        <v>570</v>
      </c>
      <c r="Q3651" t="b">
        <v>0</v>
      </c>
      <c r="S3651" t="b">
        <v>0</v>
      </c>
    </row>
    <row r="3652" spans="1:19" ht="28.8" x14ac:dyDescent="0.3">
      <c r="A3652" s="27">
        <v>29305</v>
      </c>
      <c r="B3652" s="34" t="s">
        <v>514</v>
      </c>
      <c r="C3652" s="27" t="s">
        <v>1748</v>
      </c>
      <c r="D3652" s="27"/>
      <c r="E3652" s="35" t="s">
        <v>3401</v>
      </c>
      <c r="F3652" s="27"/>
      <c r="G3652" s="27"/>
      <c r="H3652" s="27" t="s">
        <v>43</v>
      </c>
      <c r="I3652" s="29"/>
      <c r="J3652" s="30" t="s">
        <v>563</v>
      </c>
      <c r="K3652" s="31"/>
      <c r="L3652" s="28" t="s">
        <v>572</v>
      </c>
      <c r="M3652" s="31"/>
      <c r="N3652" s="28" t="s">
        <v>572</v>
      </c>
      <c r="O3652" s="27" t="s">
        <v>3383</v>
      </c>
      <c r="P3652" s="27" t="s">
        <v>570</v>
      </c>
      <c r="Q3652" t="b">
        <v>0</v>
      </c>
      <c r="S3652" t="b">
        <v>0</v>
      </c>
    </row>
    <row r="3653" spans="1:19" ht="28.8" x14ac:dyDescent="0.3">
      <c r="A3653" s="27">
        <v>29306</v>
      </c>
      <c r="B3653" s="34" t="s">
        <v>514</v>
      </c>
      <c r="C3653" s="27" t="s">
        <v>2080</v>
      </c>
      <c r="D3653" s="27"/>
      <c r="E3653" s="35" t="s">
        <v>3402</v>
      </c>
      <c r="F3653" s="27"/>
      <c r="G3653" s="27"/>
      <c r="H3653" s="27" t="s">
        <v>43</v>
      </c>
      <c r="I3653" s="29"/>
      <c r="J3653" s="30" t="s">
        <v>563</v>
      </c>
      <c r="K3653" s="31"/>
      <c r="L3653" s="28" t="s">
        <v>572</v>
      </c>
      <c r="M3653" s="31"/>
      <c r="N3653" s="28" t="s">
        <v>572</v>
      </c>
      <c r="O3653" s="27" t="s">
        <v>3383</v>
      </c>
      <c r="P3653" s="27" t="s">
        <v>570</v>
      </c>
      <c r="Q3653" t="b">
        <v>0</v>
      </c>
      <c r="S3653" t="b">
        <v>0</v>
      </c>
    </row>
    <row r="3654" spans="1:19" ht="28.8" x14ac:dyDescent="0.3">
      <c r="A3654" s="27">
        <v>29307</v>
      </c>
      <c r="B3654" s="34" t="s">
        <v>514</v>
      </c>
      <c r="C3654" s="27" t="s">
        <v>586</v>
      </c>
      <c r="D3654" s="27"/>
      <c r="E3654" s="35" t="s">
        <v>3403</v>
      </c>
      <c r="F3654" s="27"/>
      <c r="G3654" s="27"/>
      <c r="H3654" s="27" t="s">
        <v>43</v>
      </c>
      <c r="I3654" s="29"/>
      <c r="J3654" s="30" t="s">
        <v>563</v>
      </c>
      <c r="K3654" s="31"/>
      <c r="L3654" s="28" t="s">
        <v>572</v>
      </c>
      <c r="M3654" s="31"/>
      <c r="N3654" s="28" t="s">
        <v>572</v>
      </c>
      <c r="O3654" s="27" t="s">
        <v>3383</v>
      </c>
      <c r="P3654" s="27" t="s">
        <v>570</v>
      </c>
      <c r="Q3654" t="b">
        <v>0</v>
      </c>
      <c r="S3654" t="b">
        <v>0</v>
      </c>
    </row>
    <row r="3655" spans="1:19" ht="36" x14ac:dyDescent="0.3">
      <c r="A3655" s="27">
        <v>29308</v>
      </c>
      <c r="B3655" s="34" t="s">
        <v>514</v>
      </c>
      <c r="C3655" s="27" t="s">
        <v>573</v>
      </c>
      <c r="D3655" s="27"/>
      <c r="E3655" s="35" t="s">
        <v>3555</v>
      </c>
      <c r="F3655" s="27"/>
      <c r="G3655" s="27"/>
      <c r="H3655" s="27" t="s">
        <v>43</v>
      </c>
      <c r="I3655" s="29"/>
      <c r="J3655" s="33" t="s">
        <v>588</v>
      </c>
      <c r="K3655" s="31"/>
      <c r="L3655" s="28" t="s">
        <v>572</v>
      </c>
      <c r="M3655" s="31"/>
      <c r="N3655" s="28" t="s">
        <v>572</v>
      </c>
      <c r="O3655" s="27" t="s">
        <v>3383</v>
      </c>
      <c r="P3655" s="27" t="s">
        <v>570</v>
      </c>
      <c r="Q3655" t="b">
        <v>0</v>
      </c>
      <c r="S3655" t="b">
        <v>0</v>
      </c>
    </row>
    <row r="3656" spans="1:19" ht="72" x14ac:dyDescent="0.3">
      <c r="A3656" s="27">
        <v>29309</v>
      </c>
      <c r="B3656" s="34" t="s">
        <v>515</v>
      </c>
      <c r="C3656" s="27" t="s">
        <v>561</v>
      </c>
      <c r="D3656" s="27"/>
      <c r="E3656" s="35" t="s">
        <v>3556</v>
      </c>
      <c r="F3656" s="27"/>
      <c r="G3656" s="27"/>
      <c r="H3656" s="27" t="s">
        <v>43</v>
      </c>
      <c r="I3656" s="29"/>
      <c r="J3656" s="32" t="s">
        <v>580</v>
      </c>
      <c r="K3656" s="31"/>
      <c r="L3656" s="28" t="s">
        <v>572</v>
      </c>
      <c r="M3656" s="31"/>
      <c r="N3656" s="28" t="s">
        <v>572</v>
      </c>
      <c r="O3656" s="27" t="s">
        <v>3383</v>
      </c>
      <c r="P3656" s="27" t="s">
        <v>570</v>
      </c>
      <c r="Q3656" t="b">
        <v>0</v>
      </c>
      <c r="S3656" t="b">
        <v>0</v>
      </c>
    </row>
    <row r="3657" spans="1:19" ht="28.8" x14ac:dyDescent="0.3">
      <c r="A3657" s="27">
        <v>29310</v>
      </c>
      <c r="B3657" s="34" t="s">
        <v>515</v>
      </c>
      <c r="C3657" s="27" t="s">
        <v>581</v>
      </c>
      <c r="D3657" s="27"/>
      <c r="E3657" s="35" t="s">
        <v>3384</v>
      </c>
      <c r="F3657" s="27"/>
      <c r="G3657" s="27"/>
      <c r="H3657" s="27" t="s">
        <v>43</v>
      </c>
      <c r="I3657" s="29"/>
      <c r="J3657" s="30" t="s">
        <v>563</v>
      </c>
      <c r="K3657" s="31"/>
      <c r="L3657" s="28" t="s">
        <v>572</v>
      </c>
      <c r="M3657" s="31"/>
      <c r="N3657" s="28" t="s">
        <v>572</v>
      </c>
      <c r="O3657" s="27" t="s">
        <v>3383</v>
      </c>
      <c r="P3657" s="27" t="s">
        <v>570</v>
      </c>
      <c r="Q3657" t="b">
        <v>0</v>
      </c>
      <c r="S3657" t="b">
        <v>0</v>
      </c>
    </row>
    <row r="3658" spans="1:19" ht="28.8" x14ac:dyDescent="0.3">
      <c r="A3658" s="27">
        <v>29311</v>
      </c>
      <c r="B3658" s="34" t="s">
        <v>515</v>
      </c>
      <c r="C3658" s="27" t="s">
        <v>624</v>
      </c>
      <c r="D3658" s="27"/>
      <c r="E3658" s="35" t="s">
        <v>3385</v>
      </c>
      <c r="F3658" s="27"/>
      <c r="G3658" s="27"/>
      <c r="H3658" s="27" t="s">
        <v>43</v>
      </c>
      <c r="I3658" s="29"/>
      <c r="J3658" s="30" t="s">
        <v>563</v>
      </c>
      <c r="K3658" s="31"/>
      <c r="L3658" s="28" t="s">
        <v>572</v>
      </c>
      <c r="M3658" s="31"/>
      <c r="N3658" s="28" t="s">
        <v>572</v>
      </c>
      <c r="O3658" s="27" t="s">
        <v>3383</v>
      </c>
      <c r="P3658" s="27" t="s">
        <v>570</v>
      </c>
      <c r="Q3658" t="b">
        <v>0</v>
      </c>
      <c r="S3658" t="b">
        <v>0</v>
      </c>
    </row>
    <row r="3659" spans="1:19" ht="48" x14ac:dyDescent="0.3">
      <c r="A3659" s="27">
        <v>29312</v>
      </c>
      <c r="B3659" s="34" t="s">
        <v>515</v>
      </c>
      <c r="C3659" s="27" t="s">
        <v>626</v>
      </c>
      <c r="D3659" s="27"/>
      <c r="E3659" s="35" t="s">
        <v>3540</v>
      </c>
      <c r="F3659" s="27"/>
      <c r="G3659" s="27"/>
      <c r="H3659" s="27" t="s">
        <v>43</v>
      </c>
      <c r="I3659" s="29"/>
      <c r="J3659" s="30" t="s">
        <v>563</v>
      </c>
      <c r="K3659" s="31"/>
      <c r="L3659" s="28" t="s">
        <v>572</v>
      </c>
      <c r="M3659" s="31"/>
      <c r="N3659" s="28" t="s">
        <v>572</v>
      </c>
      <c r="O3659" s="27" t="s">
        <v>3383</v>
      </c>
      <c r="P3659" s="27" t="s">
        <v>570</v>
      </c>
      <c r="Q3659" t="b">
        <v>0</v>
      </c>
      <c r="S3659" t="b">
        <v>0</v>
      </c>
    </row>
    <row r="3660" spans="1:19" ht="48" x14ac:dyDescent="0.3">
      <c r="A3660" s="27">
        <v>29313</v>
      </c>
      <c r="B3660" s="34" t="s">
        <v>515</v>
      </c>
      <c r="C3660" s="27" t="s">
        <v>628</v>
      </c>
      <c r="D3660" s="27"/>
      <c r="E3660" s="35" t="s">
        <v>3557</v>
      </c>
      <c r="F3660" s="27"/>
      <c r="G3660" s="27"/>
      <c r="H3660" s="27" t="s">
        <v>43</v>
      </c>
      <c r="I3660" s="29"/>
      <c r="J3660" s="30" t="s">
        <v>563</v>
      </c>
      <c r="K3660" s="31"/>
      <c r="L3660" s="28" t="s">
        <v>572</v>
      </c>
      <c r="M3660" s="31"/>
      <c r="N3660" s="28" t="s">
        <v>572</v>
      </c>
      <c r="O3660" s="27" t="s">
        <v>3383</v>
      </c>
      <c r="P3660" s="27" t="s">
        <v>570</v>
      </c>
      <c r="Q3660" t="b">
        <v>0</v>
      </c>
      <c r="S3660" t="b">
        <v>0</v>
      </c>
    </row>
    <row r="3661" spans="1:19" ht="28.8" x14ac:dyDescent="0.3">
      <c r="A3661" s="27">
        <v>29322</v>
      </c>
      <c r="B3661" s="34" t="s">
        <v>515</v>
      </c>
      <c r="C3661" s="27" t="s">
        <v>3542</v>
      </c>
      <c r="D3661" s="27"/>
      <c r="E3661" s="35" t="s">
        <v>3543</v>
      </c>
      <c r="F3661" s="27"/>
      <c r="G3661" s="27"/>
      <c r="H3661" s="27" t="s">
        <v>43</v>
      </c>
      <c r="I3661" s="29"/>
      <c r="J3661" s="30" t="s">
        <v>563</v>
      </c>
      <c r="K3661" s="31"/>
      <c r="L3661" s="28" t="s">
        <v>572</v>
      </c>
      <c r="M3661" s="31"/>
      <c r="N3661" s="28" t="s">
        <v>572</v>
      </c>
      <c r="O3661" s="27" t="s">
        <v>3383</v>
      </c>
      <c r="P3661" s="27" t="s">
        <v>570</v>
      </c>
      <c r="Q3661" t="b">
        <v>0</v>
      </c>
      <c r="S3661" t="b">
        <v>0</v>
      </c>
    </row>
    <row r="3662" spans="1:19" ht="28.8" x14ac:dyDescent="0.3">
      <c r="A3662" s="27">
        <v>29323</v>
      </c>
      <c r="B3662" s="34" t="s">
        <v>515</v>
      </c>
      <c r="C3662" s="27" t="s">
        <v>3544</v>
      </c>
      <c r="D3662" s="27"/>
      <c r="E3662" s="35" t="s">
        <v>3545</v>
      </c>
      <c r="F3662" s="27"/>
      <c r="G3662" s="27"/>
      <c r="H3662" s="27" t="s">
        <v>43</v>
      </c>
      <c r="I3662" s="29"/>
      <c r="J3662" s="30" t="s">
        <v>563</v>
      </c>
      <c r="K3662" s="31"/>
      <c r="L3662" s="28" t="s">
        <v>572</v>
      </c>
      <c r="M3662" s="31"/>
      <c r="N3662" s="28" t="s">
        <v>572</v>
      </c>
      <c r="O3662" s="27" t="s">
        <v>3383</v>
      </c>
      <c r="P3662" s="27" t="s">
        <v>570</v>
      </c>
      <c r="Q3662" t="b">
        <v>0</v>
      </c>
      <c r="S3662" t="b">
        <v>0</v>
      </c>
    </row>
    <row r="3663" spans="1:19" ht="36" x14ac:dyDescent="0.3">
      <c r="A3663" s="27">
        <v>29324</v>
      </c>
      <c r="B3663" s="34" t="s">
        <v>515</v>
      </c>
      <c r="C3663" s="27" t="s">
        <v>3546</v>
      </c>
      <c r="D3663" s="27"/>
      <c r="E3663" s="35" t="s">
        <v>3558</v>
      </c>
      <c r="F3663" s="27"/>
      <c r="G3663" s="27"/>
      <c r="H3663" s="27" t="s">
        <v>43</v>
      </c>
      <c r="I3663" s="29"/>
      <c r="J3663" s="30" t="s">
        <v>563</v>
      </c>
      <c r="K3663" s="31"/>
      <c r="L3663" s="28" t="s">
        <v>572</v>
      </c>
      <c r="M3663" s="31"/>
      <c r="N3663" s="28" t="s">
        <v>572</v>
      </c>
      <c r="O3663" s="27" t="s">
        <v>3383</v>
      </c>
      <c r="P3663" s="27" t="s">
        <v>570</v>
      </c>
      <c r="Q3663" t="b">
        <v>0</v>
      </c>
      <c r="S3663" t="b">
        <v>0</v>
      </c>
    </row>
    <row r="3664" spans="1:19" ht="28.8" x14ac:dyDescent="0.3">
      <c r="A3664" s="27">
        <v>29314</v>
      </c>
      <c r="B3664" s="34" t="s">
        <v>515</v>
      </c>
      <c r="C3664" s="27" t="s">
        <v>629</v>
      </c>
      <c r="D3664" s="27"/>
      <c r="E3664" s="35" t="s">
        <v>3548</v>
      </c>
      <c r="F3664" s="27"/>
      <c r="G3664" s="27"/>
      <c r="H3664" s="27" t="s">
        <v>43</v>
      </c>
      <c r="I3664" s="29"/>
      <c r="J3664" s="30" t="s">
        <v>563</v>
      </c>
      <c r="K3664" s="31"/>
      <c r="L3664" s="28" t="s">
        <v>572</v>
      </c>
      <c r="M3664" s="31"/>
      <c r="N3664" s="28" t="s">
        <v>572</v>
      </c>
      <c r="O3664" s="27" t="s">
        <v>3383</v>
      </c>
      <c r="P3664" s="27" t="s">
        <v>570</v>
      </c>
      <c r="Q3664" t="b">
        <v>0</v>
      </c>
      <c r="S3664" t="b">
        <v>0</v>
      </c>
    </row>
    <row r="3665" spans="1:19" ht="28.8" x14ac:dyDescent="0.3">
      <c r="A3665" s="27">
        <v>29315</v>
      </c>
      <c r="B3665" s="34" t="s">
        <v>515</v>
      </c>
      <c r="C3665" s="27" t="s">
        <v>2076</v>
      </c>
      <c r="D3665" s="27"/>
      <c r="E3665" s="35" t="s">
        <v>3388</v>
      </c>
      <c r="F3665" s="27"/>
      <c r="G3665" s="27"/>
      <c r="H3665" s="27" t="s">
        <v>43</v>
      </c>
      <c r="I3665" s="29"/>
      <c r="J3665" s="30" t="s">
        <v>563</v>
      </c>
      <c r="K3665" s="31"/>
      <c r="L3665" s="28" t="s">
        <v>572</v>
      </c>
      <c r="M3665" s="31"/>
      <c r="N3665" s="28" t="s">
        <v>572</v>
      </c>
      <c r="O3665" s="27" t="s">
        <v>3383</v>
      </c>
      <c r="P3665" s="27" t="s">
        <v>570</v>
      </c>
      <c r="Q3665" t="b">
        <v>0</v>
      </c>
      <c r="S3665" t="b">
        <v>0</v>
      </c>
    </row>
    <row r="3666" spans="1:19" ht="28.8" x14ac:dyDescent="0.3">
      <c r="A3666" s="27">
        <v>29316</v>
      </c>
      <c r="B3666" s="34" t="s">
        <v>515</v>
      </c>
      <c r="C3666" s="27" t="s">
        <v>2152</v>
      </c>
      <c r="D3666" s="27"/>
      <c r="E3666" s="35" t="s">
        <v>3389</v>
      </c>
      <c r="F3666" s="27"/>
      <c r="G3666" s="27"/>
      <c r="H3666" s="27" t="s">
        <v>43</v>
      </c>
      <c r="I3666" s="29"/>
      <c r="J3666" s="30" t="s">
        <v>563</v>
      </c>
      <c r="K3666" s="31"/>
      <c r="L3666" s="28" t="s">
        <v>572</v>
      </c>
      <c r="M3666" s="31"/>
      <c r="N3666" s="28" t="s">
        <v>572</v>
      </c>
      <c r="O3666" s="27" t="s">
        <v>3383</v>
      </c>
      <c r="P3666" s="27" t="s">
        <v>570</v>
      </c>
      <c r="Q3666" t="b">
        <v>0</v>
      </c>
      <c r="S3666" t="b">
        <v>0</v>
      </c>
    </row>
    <row r="3667" spans="1:19" ht="28.8" x14ac:dyDescent="0.3">
      <c r="A3667" s="27">
        <v>29317</v>
      </c>
      <c r="B3667" s="34" t="s">
        <v>515</v>
      </c>
      <c r="C3667" s="27" t="s">
        <v>2154</v>
      </c>
      <c r="D3667" s="27"/>
      <c r="E3667" s="35" t="s">
        <v>3391</v>
      </c>
      <c r="F3667" s="27"/>
      <c r="G3667" s="27"/>
      <c r="H3667" s="27" t="s">
        <v>43</v>
      </c>
      <c r="I3667" s="29"/>
      <c r="J3667" s="30" t="s">
        <v>563</v>
      </c>
      <c r="K3667" s="31"/>
      <c r="L3667" s="28" t="s">
        <v>572</v>
      </c>
      <c r="M3667" s="31"/>
      <c r="N3667" s="28" t="s">
        <v>572</v>
      </c>
      <c r="O3667" s="27" t="s">
        <v>3383</v>
      </c>
      <c r="P3667" s="27" t="s">
        <v>570</v>
      </c>
      <c r="Q3667" t="b">
        <v>0</v>
      </c>
      <c r="S3667" t="b">
        <v>0</v>
      </c>
    </row>
    <row r="3668" spans="1:19" ht="28.8" x14ac:dyDescent="0.3">
      <c r="A3668" s="27">
        <v>29318</v>
      </c>
      <c r="B3668" s="34" t="s">
        <v>515</v>
      </c>
      <c r="C3668" s="27" t="s">
        <v>2156</v>
      </c>
      <c r="D3668" s="27"/>
      <c r="E3668" s="35" t="s">
        <v>3549</v>
      </c>
      <c r="F3668" s="27"/>
      <c r="G3668" s="27"/>
      <c r="H3668" s="27" t="s">
        <v>43</v>
      </c>
      <c r="I3668" s="29"/>
      <c r="J3668" s="30" t="s">
        <v>563</v>
      </c>
      <c r="K3668" s="31"/>
      <c r="L3668" s="28" t="s">
        <v>572</v>
      </c>
      <c r="M3668" s="31"/>
      <c r="N3668" s="28" t="s">
        <v>572</v>
      </c>
      <c r="O3668" s="27" t="s">
        <v>3383</v>
      </c>
      <c r="P3668" s="27" t="s">
        <v>570</v>
      </c>
      <c r="Q3668" t="b">
        <v>0</v>
      </c>
      <c r="S3668" t="b">
        <v>0</v>
      </c>
    </row>
    <row r="3669" spans="1:19" ht="28.8" x14ac:dyDescent="0.3">
      <c r="A3669" s="27">
        <v>29319</v>
      </c>
      <c r="B3669" s="34" t="s">
        <v>515</v>
      </c>
      <c r="C3669" s="27" t="s">
        <v>2158</v>
      </c>
      <c r="D3669" s="27"/>
      <c r="E3669" s="35" t="s">
        <v>3550</v>
      </c>
      <c r="F3669" s="27"/>
      <c r="G3669" s="27"/>
      <c r="H3669" s="27" t="s">
        <v>43</v>
      </c>
      <c r="I3669" s="29"/>
      <c r="J3669" s="30" t="s">
        <v>563</v>
      </c>
      <c r="K3669" s="31"/>
      <c r="L3669" s="28" t="s">
        <v>572</v>
      </c>
      <c r="M3669" s="31"/>
      <c r="N3669" s="28" t="s">
        <v>572</v>
      </c>
      <c r="O3669" s="27" t="s">
        <v>3383</v>
      </c>
      <c r="P3669" s="27" t="s">
        <v>570</v>
      </c>
      <c r="Q3669" t="b">
        <v>0</v>
      </c>
      <c r="S3669" t="b">
        <v>0</v>
      </c>
    </row>
    <row r="3670" spans="1:19" ht="28.8" x14ac:dyDescent="0.3">
      <c r="A3670" s="27">
        <v>29320</v>
      </c>
      <c r="B3670" s="34" t="s">
        <v>515</v>
      </c>
      <c r="C3670" s="27" t="s">
        <v>2160</v>
      </c>
      <c r="D3670" s="27"/>
      <c r="E3670" s="35" t="s">
        <v>3394</v>
      </c>
      <c r="F3670" s="27"/>
      <c r="G3670" s="27"/>
      <c r="H3670" s="27" t="s">
        <v>43</v>
      </c>
      <c r="I3670" s="29"/>
      <c r="J3670" s="30" t="s">
        <v>563</v>
      </c>
      <c r="K3670" s="31"/>
      <c r="L3670" s="28" t="s">
        <v>572</v>
      </c>
      <c r="M3670" s="31"/>
      <c r="N3670" s="28" t="s">
        <v>572</v>
      </c>
      <c r="O3670" s="27" t="s">
        <v>3383</v>
      </c>
      <c r="P3670" s="27" t="s">
        <v>570</v>
      </c>
      <c r="Q3670" t="b">
        <v>0</v>
      </c>
      <c r="S3670" t="b">
        <v>0</v>
      </c>
    </row>
    <row r="3671" spans="1:19" ht="28.8" x14ac:dyDescent="0.3">
      <c r="A3671" s="27">
        <v>29321</v>
      </c>
      <c r="B3671" s="34" t="s">
        <v>515</v>
      </c>
      <c r="C3671" s="27" t="s">
        <v>3395</v>
      </c>
      <c r="D3671" s="27"/>
      <c r="E3671" s="35" t="s">
        <v>3396</v>
      </c>
      <c r="F3671" s="27"/>
      <c r="G3671" s="27"/>
      <c r="H3671" s="27" t="s">
        <v>43</v>
      </c>
      <c r="I3671" s="29"/>
      <c r="J3671" s="30" t="s">
        <v>563</v>
      </c>
      <c r="K3671" s="31"/>
      <c r="L3671" s="28" t="s">
        <v>572</v>
      </c>
      <c r="M3671" s="31"/>
      <c r="N3671" s="28" t="s">
        <v>572</v>
      </c>
      <c r="O3671" s="27" t="s">
        <v>3383</v>
      </c>
      <c r="P3671" s="27" t="s">
        <v>570</v>
      </c>
      <c r="Q3671" t="b">
        <v>0</v>
      </c>
      <c r="S3671" t="b">
        <v>0</v>
      </c>
    </row>
    <row r="3672" spans="1:19" ht="28.8" x14ac:dyDescent="0.3">
      <c r="A3672" s="27">
        <v>29325</v>
      </c>
      <c r="B3672" s="34" t="s">
        <v>515</v>
      </c>
      <c r="C3672" s="27" t="s">
        <v>840</v>
      </c>
      <c r="D3672" s="27"/>
      <c r="E3672" s="35" t="s">
        <v>3551</v>
      </c>
      <c r="F3672" s="27"/>
      <c r="G3672" s="27"/>
      <c r="H3672" s="27" t="s">
        <v>43</v>
      </c>
      <c r="I3672" s="29"/>
      <c r="J3672" s="30" t="s">
        <v>563</v>
      </c>
      <c r="K3672" s="31"/>
      <c r="L3672" s="28" t="s">
        <v>572</v>
      </c>
      <c r="M3672" s="31"/>
      <c r="N3672" s="28" t="s">
        <v>572</v>
      </c>
      <c r="O3672" s="27" t="s">
        <v>3383</v>
      </c>
      <c r="P3672" s="27" t="s">
        <v>570</v>
      </c>
      <c r="Q3672" t="b">
        <v>0</v>
      </c>
      <c r="S3672" t="b">
        <v>0</v>
      </c>
    </row>
    <row r="3673" spans="1:19" ht="28.8" x14ac:dyDescent="0.3">
      <c r="A3673" s="27">
        <v>29340</v>
      </c>
      <c r="B3673" s="34" t="s">
        <v>515</v>
      </c>
      <c r="C3673" s="27" t="s">
        <v>841</v>
      </c>
      <c r="D3673" s="27"/>
      <c r="E3673" s="35" t="s">
        <v>3552</v>
      </c>
      <c r="F3673" s="27"/>
      <c r="G3673" s="27"/>
      <c r="H3673" s="27" t="s">
        <v>43</v>
      </c>
      <c r="I3673" s="29"/>
      <c r="J3673" s="30" t="s">
        <v>563</v>
      </c>
      <c r="K3673" s="31"/>
      <c r="L3673" s="28" t="s">
        <v>572</v>
      </c>
      <c r="M3673" s="31"/>
      <c r="N3673" s="28" t="s">
        <v>572</v>
      </c>
      <c r="O3673" s="27" t="s">
        <v>3383</v>
      </c>
      <c r="P3673" s="27" t="s">
        <v>570</v>
      </c>
      <c r="Q3673" t="b">
        <v>0</v>
      </c>
      <c r="S3673" t="b">
        <v>0</v>
      </c>
    </row>
    <row r="3674" spans="1:19" ht="28.8" x14ac:dyDescent="0.3">
      <c r="A3674" s="27">
        <v>29341</v>
      </c>
      <c r="B3674" s="34" t="s">
        <v>515</v>
      </c>
      <c r="C3674" s="27" t="s">
        <v>571</v>
      </c>
      <c r="D3674" s="27"/>
      <c r="E3674" s="35" t="s">
        <v>3559</v>
      </c>
      <c r="F3674" s="27"/>
      <c r="G3674" s="27"/>
      <c r="H3674" s="27" t="s">
        <v>43</v>
      </c>
      <c r="I3674" s="29"/>
      <c r="J3674" s="30" t="s">
        <v>563</v>
      </c>
      <c r="K3674" s="31"/>
      <c r="L3674" s="28" t="s">
        <v>572</v>
      </c>
      <c r="M3674" s="31"/>
      <c r="N3674" s="28" t="s">
        <v>572</v>
      </c>
      <c r="O3674" s="27" t="s">
        <v>3383</v>
      </c>
      <c r="P3674" s="27" t="s">
        <v>570</v>
      </c>
      <c r="Q3674" t="b">
        <v>0</v>
      </c>
      <c r="S3674" t="b">
        <v>0</v>
      </c>
    </row>
    <row r="3675" spans="1:19" ht="28.8" x14ac:dyDescent="0.3">
      <c r="A3675" s="27">
        <v>29342</v>
      </c>
      <c r="B3675" s="34" t="s">
        <v>515</v>
      </c>
      <c r="C3675" s="27" t="s">
        <v>584</v>
      </c>
      <c r="D3675" s="27"/>
      <c r="E3675" s="35" t="s">
        <v>3554</v>
      </c>
      <c r="F3675" s="27"/>
      <c r="G3675" s="27"/>
      <c r="H3675" s="27" t="s">
        <v>43</v>
      </c>
      <c r="I3675" s="29"/>
      <c r="J3675" s="30" t="s">
        <v>563</v>
      </c>
      <c r="K3675" s="31"/>
      <c r="L3675" s="28" t="s">
        <v>572</v>
      </c>
      <c r="M3675" s="31"/>
      <c r="N3675" s="28" t="s">
        <v>572</v>
      </c>
      <c r="O3675" s="27" t="s">
        <v>3383</v>
      </c>
      <c r="P3675" s="27" t="s">
        <v>570</v>
      </c>
      <c r="Q3675" t="b">
        <v>0</v>
      </c>
      <c r="S3675" t="b">
        <v>0</v>
      </c>
    </row>
    <row r="3676" spans="1:19" ht="28.8" x14ac:dyDescent="0.3">
      <c r="A3676" s="27">
        <v>29343</v>
      </c>
      <c r="B3676" s="34" t="s">
        <v>515</v>
      </c>
      <c r="C3676" s="27" t="s">
        <v>1746</v>
      </c>
      <c r="D3676" s="27"/>
      <c r="E3676" s="35" t="s">
        <v>3400</v>
      </c>
      <c r="F3676" s="27"/>
      <c r="G3676" s="27"/>
      <c r="H3676" s="27" t="s">
        <v>43</v>
      </c>
      <c r="I3676" s="29"/>
      <c r="J3676" s="30" t="s">
        <v>563</v>
      </c>
      <c r="K3676" s="31"/>
      <c r="L3676" s="28" t="s">
        <v>572</v>
      </c>
      <c r="M3676" s="31"/>
      <c r="N3676" s="28" t="s">
        <v>572</v>
      </c>
      <c r="O3676" s="27" t="s">
        <v>3383</v>
      </c>
      <c r="P3676" s="27" t="s">
        <v>570</v>
      </c>
      <c r="Q3676" t="b">
        <v>0</v>
      </c>
      <c r="S3676" t="b">
        <v>0</v>
      </c>
    </row>
    <row r="3677" spans="1:19" ht="28.8" x14ac:dyDescent="0.3">
      <c r="A3677" s="27">
        <v>29344</v>
      </c>
      <c r="B3677" s="34" t="s">
        <v>515</v>
      </c>
      <c r="C3677" s="27" t="s">
        <v>1748</v>
      </c>
      <c r="D3677" s="27"/>
      <c r="E3677" s="35" t="s">
        <v>3401</v>
      </c>
      <c r="F3677" s="27"/>
      <c r="G3677" s="27"/>
      <c r="H3677" s="27" t="s">
        <v>43</v>
      </c>
      <c r="I3677" s="29"/>
      <c r="J3677" s="30" t="s">
        <v>563</v>
      </c>
      <c r="K3677" s="31"/>
      <c r="L3677" s="28" t="s">
        <v>572</v>
      </c>
      <c r="M3677" s="31"/>
      <c r="N3677" s="28" t="s">
        <v>572</v>
      </c>
      <c r="O3677" s="27" t="s">
        <v>3383</v>
      </c>
      <c r="P3677" s="27" t="s">
        <v>570</v>
      </c>
      <c r="Q3677" t="b">
        <v>0</v>
      </c>
      <c r="S3677" t="b">
        <v>0</v>
      </c>
    </row>
    <row r="3678" spans="1:19" ht="28.8" x14ac:dyDescent="0.3">
      <c r="A3678" s="27">
        <v>29345</v>
      </c>
      <c r="B3678" s="34" t="s">
        <v>515</v>
      </c>
      <c r="C3678" s="27" t="s">
        <v>2080</v>
      </c>
      <c r="D3678" s="27"/>
      <c r="E3678" s="35" t="s">
        <v>3402</v>
      </c>
      <c r="F3678" s="27"/>
      <c r="G3678" s="27"/>
      <c r="H3678" s="27" t="s">
        <v>43</v>
      </c>
      <c r="I3678" s="29"/>
      <c r="J3678" s="30" t="s">
        <v>563</v>
      </c>
      <c r="K3678" s="31"/>
      <c r="L3678" s="28" t="s">
        <v>572</v>
      </c>
      <c r="M3678" s="31"/>
      <c r="N3678" s="28" t="s">
        <v>572</v>
      </c>
      <c r="O3678" s="27" t="s">
        <v>3383</v>
      </c>
      <c r="P3678" s="27" t="s">
        <v>570</v>
      </c>
      <c r="Q3678" t="b">
        <v>0</v>
      </c>
      <c r="S3678" t="b">
        <v>0</v>
      </c>
    </row>
    <row r="3679" spans="1:19" ht="28.8" x14ac:dyDescent="0.3">
      <c r="A3679" s="27">
        <v>29346</v>
      </c>
      <c r="B3679" s="34" t="s">
        <v>515</v>
      </c>
      <c r="C3679" s="27" t="s">
        <v>586</v>
      </c>
      <c r="D3679" s="27"/>
      <c r="E3679" s="35" t="s">
        <v>3408</v>
      </c>
      <c r="F3679" s="27"/>
      <c r="G3679" s="27"/>
      <c r="H3679" s="27" t="s">
        <v>43</v>
      </c>
      <c r="I3679" s="29"/>
      <c r="J3679" s="30" t="s">
        <v>563</v>
      </c>
      <c r="K3679" s="31"/>
      <c r="L3679" s="28" t="s">
        <v>572</v>
      </c>
      <c r="M3679" s="31"/>
      <c r="N3679" s="28" t="s">
        <v>572</v>
      </c>
      <c r="O3679" s="27" t="s">
        <v>3383</v>
      </c>
      <c r="P3679" s="27" t="s">
        <v>570</v>
      </c>
      <c r="Q3679" t="b">
        <v>0</v>
      </c>
      <c r="S3679" t="b">
        <v>0</v>
      </c>
    </row>
    <row r="3680" spans="1:19" ht="36" x14ac:dyDescent="0.3">
      <c r="A3680" s="27">
        <v>29347</v>
      </c>
      <c r="B3680" s="34" t="s">
        <v>515</v>
      </c>
      <c r="C3680" s="27" t="s">
        <v>573</v>
      </c>
      <c r="D3680" s="27"/>
      <c r="E3680" s="35" t="s">
        <v>3555</v>
      </c>
      <c r="F3680" s="27"/>
      <c r="G3680" s="27"/>
      <c r="H3680" s="27" t="s">
        <v>43</v>
      </c>
      <c r="I3680" s="29"/>
      <c r="J3680" s="33" t="s">
        <v>588</v>
      </c>
      <c r="K3680" s="31"/>
      <c r="L3680" s="28" t="s">
        <v>572</v>
      </c>
      <c r="M3680" s="31"/>
      <c r="N3680" s="28" t="s">
        <v>572</v>
      </c>
      <c r="O3680" s="27" t="s">
        <v>3383</v>
      </c>
      <c r="P3680" s="27" t="s">
        <v>570</v>
      </c>
      <c r="Q3680" t="b">
        <v>0</v>
      </c>
      <c r="S3680" t="b">
        <v>0</v>
      </c>
    </row>
    <row r="3681" spans="1:19" ht="72" x14ac:dyDescent="0.3">
      <c r="A3681" s="27">
        <v>29348</v>
      </c>
      <c r="B3681" s="34" t="s">
        <v>516</v>
      </c>
      <c r="C3681" s="27" t="s">
        <v>561</v>
      </c>
      <c r="D3681" s="27"/>
      <c r="E3681" s="35" t="s">
        <v>3560</v>
      </c>
      <c r="F3681" s="27"/>
      <c r="G3681" s="27"/>
      <c r="H3681" s="27" t="s">
        <v>43</v>
      </c>
      <c r="I3681" s="29"/>
      <c r="J3681" s="27"/>
      <c r="K3681" s="31"/>
      <c r="L3681" s="28" t="s">
        <v>572</v>
      </c>
      <c r="M3681" s="31"/>
      <c r="N3681" s="28" t="s">
        <v>572</v>
      </c>
      <c r="O3681" s="27" t="s">
        <v>3486</v>
      </c>
      <c r="P3681" s="27" t="s">
        <v>570</v>
      </c>
      <c r="Q3681" t="b">
        <v>0</v>
      </c>
      <c r="S3681" t="b">
        <v>0</v>
      </c>
    </row>
    <row r="3682" spans="1:19" ht="28.8" x14ac:dyDescent="0.3">
      <c r="A3682" s="27">
        <v>29349</v>
      </c>
      <c r="B3682" s="34" t="s">
        <v>516</v>
      </c>
      <c r="C3682" s="27" t="s">
        <v>581</v>
      </c>
      <c r="D3682" s="27"/>
      <c r="E3682" s="35" t="s">
        <v>3384</v>
      </c>
      <c r="F3682" s="27"/>
      <c r="G3682" s="27"/>
      <c r="H3682" s="27" t="s">
        <v>43</v>
      </c>
      <c r="I3682" s="29"/>
      <c r="J3682" s="27"/>
      <c r="K3682" s="31"/>
      <c r="L3682" s="28" t="s">
        <v>572</v>
      </c>
      <c r="M3682" s="31"/>
      <c r="N3682" s="28" t="s">
        <v>572</v>
      </c>
      <c r="O3682" s="27" t="s">
        <v>3486</v>
      </c>
      <c r="P3682" s="27" t="s">
        <v>570</v>
      </c>
      <c r="Q3682" t="b">
        <v>0</v>
      </c>
      <c r="S3682" t="b">
        <v>0</v>
      </c>
    </row>
    <row r="3683" spans="1:19" ht="28.8" x14ac:dyDescent="0.3">
      <c r="A3683" s="27">
        <v>29350</v>
      </c>
      <c r="B3683" s="34" t="s">
        <v>516</v>
      </c>
      <c r="C3683" s="27" t="s">
        <v>624</v>
      </c>
      <c r="D3683" s="27"/>
      <c r="E3683" s="35" t="s">
        <v>3385</v>
      </c>
      <c r="F3683" s="27"/>
      <c r="G3683" s="27"/>
      <c r="H3683" s="27" t="s">
        <v>43</v>
      </c>
      <c r="I3683" s="29"/>
      <c r="J3683" s="27"/>
      <c r="K3683" s="31"/>
      <c r="L3683" s="28" t="s">
        <v>572</v>
      </c>
      <c r="M3683" s="31"/>
      <c r="N3683" s="28" t="s">
        <v>572</v>
      </c>
      <c r="O3683" s="27" t="s">
        <v>3486</v>
      </c>
      <c r="P3683" s="27" t="s">
        <v>570</v>
      </c>
      <c r="Q3683" t="b">
        <v>0</v>
      </c>
      <c r="S3683" t="b">
        <v>0</v>
      </c>
    </row>
    <row r="3684" spans="1:19" ht="60" x14ac:dyDescent="0.3">
      <c r="A3684" s="27">
        <v>29351</v>
      </c>
      <c r="B3684" s="34" t="s">
        <v>516</v>
      </c>
      <c r="C3684" s="27" t="s">
        <v>626</v>
      </c>
      <c r="D3684" s="27"/>
      <c r="E3684" s="35" t="s">
        <v>3561</v>
      </c>
      <c r="F3684" s="27"/>
      <c r="G3684" s="27"/>
      <c r="H3684" s="27" t="s">
        <v>43</v>
      </c>
      <c r="I3684" s="29"/>
      <c r="J3684" s="27"/>
      <c r="K3684" s="31"/>
      <c r="L3684" s="28" t="s">
        <v>572</v>
      </c>
      <c r="M3684" s="31"/>
      <c r="N3684" s="28" t="s">
        <v>572</v>
      </c>
      <c r="O3684" s="27" t="s">
        <v>3486</v>
      </c>
      <c r="P3684" s="27" t="s">
        <v>570</v>
      </c>
      <c r="Q3684" t="b">
        <v>0</v>
      </c>
      <c r="S3684" t="b">
        <v>0</v>
      </c>
    </row>
    <row r="3685" spans="1:19" ht="60" x14ac:dyDescent="0.3">
      <c r="A3685" s="27">
        <v>29352</v>
      </c>
      <c r="B3685" s="34" t="s">
        <v>516</v>
      </c>
      <c r="C3685" s="27" t="s">
        <v>628</v>
      </c>
      <c r="D3685" s="27"/>
      <c r="E3685" s="35" t="s">
        <v>3562</v>
      </c>
      <c r="F3685" s="27"/>
      <c r="G3685" s="27"/>
      <c r="H3685" s="27" t="s">
        <v>43</v>
      </c>
      <c r="I3685" s="29"/>
      <c r="J3685" s="27"/>
      <c r="K3685" s="31"/>
      <c r="L3685" s="28" t="s">
        <v>572</v>
      </c>
      <c r="M3685" s="31"/>
      <c r="N3685" s="28" t="s">
        <v>572</v>
      </c>
      <c r="O3685" s="27" t="s">
        <v>3486</v>
      </c>
      <c r="P3685" s="27" t="s">
        <v>570</v>
      </c>
      <c r="Q3685" t="b">
        <v>0</v>
      </c>
      <c r="S3685" t="b">
        <v>0</v>
      </c>
    </row>
    <row r="3686" spans="1:19" ht="28.8" x14ac:dyDescent="0.3">
      <c r="A3686" s="27">
        <v>29361</v>
      </c>
      <c r="B3686" s="34" t="s">
        <v>516</v>
      </c>
      <c r="C3686" s="27" t="s">
        <v>3542</v>
      </c>
      <c r="D3686" s="27"/>
      <c r="E3686" s="35" t="s">
        <v>3543</v>
      </c>
      <c r="F3686" s="27"/>
      <c r="G3686" s="27"/>
      <c r="H3686" s="27" t="s">
        <v>43</v>
      </c>
      <c r="I3686" s="29"/>
      <c r="J3686" s="27"/>
      <c r="K3686" s="31"/>
      <c r="L3686" s="28" t="s">
        <v>572</v>
      </c>
      <c r="M3686" s="31"/>
      <c r="N3686" s="28" t="s">
        <v>572</v>
      </c>
      <c r="O3686" s="27" t="s">
        <v>3486</v>
      </c>
      <c r="P3686" s="27" t="s">
        <v>570</v>
      </c>
      <c r="Q3686" t="b">
        <v>0</v>
      </c>
      <c r="S3686" t="b">
        <v>0</v>
      </c>
    </row>
    <row r="3687" spans="1:19" ht="28.8" x14ac:dyDescent="0.3">
      <c r="A3687" s="27">
        <v>29362</v>
      </c>
      <c r="B3687" s="34" t="s">
        <v>516</v>
      </c>
      <c r="C3687" s="27" t="s">
        <v>3544</v>
      </c>
      <c r="D3687" s="27"/>
      <c r="E3687" s="35" t="s">
        <v>3545</v>
      </c>
      <c r="F3687" s="27"/>
      <c r="G3687" s="27"/>
      <c r="H3687" s="27" t="s">
        <v>43</v>
      </c>
      <c r="I3687" s="29"/>
      <c r="J3687" s="27"/>
      <c r="K3687" s="31"/>
      <c r="L3687" s="28" t="s">
        <v>572</v>
      </c>
      <c r="M3687" s="31"/>
      <c r="N3687" s="28" t="s">
        <v>572</v>
      </c>
      <c r="O3687" s="27" t="s">
        <v>3486</v>
      </c>
      <c r="P3687" s="27" t="s">
        <v>570</v>
      </c>
      <c r="Q3687" t="b">
        <v>0</v>
      </c>
      <c r="S3687" t="b">
        <v>0</v>
      </c>
    </row>
    <row r="3688" spans="1:19" ht="36" x14ac:dyDescent="0.3">
      <c r="A3688" s="27">
        <v>29363</v>
      </c>
      <c r="B3688" s="34" t="s">
        <v>516</v>
      </c>
      <c r="C3688" s="27" t="s">
        <v>3546</v>
      </c>
      <c r="D3688" s="27"/>
      <c r="E3688" s="35" t="s">
        <v>3558</v>
      </c>
      <c r="F3688" s="27"/>
      <c r="G3688" s="27"/>
      <c r="H3688" s="27" t="s">
        <v>43</v>
      </c>
      <c r="I3688" s="29"/>
      <c r="J3688" s="27"/>
      <c r="K3688" s="31"/>
      <c r="L3688" s="28" t="s">
        <v>572</v>
      </c>
      <c r="M3688" s="31"/>
      <c r="N3688" s="28" t="s">
        <v>572</v>
      </c>
      <c r="O3688" s="27" t="s">
        <v>3486</v>
      </c>
      <c r="P3688" s="27" t="s">
        <v>570</v>
      </c>
      <c r="Q3688" t="b">
        <v>0</v>
      </c>
      <c r="S3688" t="b">
        <v>0</v>
      </c>
    </row>
    <row r="3689" spans="1:19" ht="28.8" x14ac:dyDescent="0.3">
      <c r="A3689" s="27">
        <v>29353</v>
      </c>
      <c r="B3689" s="34" t="s">
        <v>516</v>
      </c>
      <c r="C3689" s="27" t="s">
        <v>629</v>
      </c>
      <c r="D3689" s="27"/>
      <c r="E3689" s="35" t="s">
        <v>3548</v>
      </c>
      <c r="F3689" s="27"/>
      <c r="G3689" s="27"/>
      <c r="H3689" s="27" t="s">
        <v>43</v>
      </c>
      <c r="I3689" s="29"/>
      <c r="J3689" s="27"/>
      <c r="K3689" s="31"/>
      <c r="L3689" s="28" t="s">
        <v>572</v>
      </c>
      <c r="M3689" s="31"/>
      <c r="N3689" s="28" t="s">
        <v>572</v>
      </c>
      <c r="O3689" s="27" t="s">
        <v>3486</v>
      </c>
      <c r="P3689" s="27" t="s">
        <v>570</v>
      </c>
      <c r="Q3689" t="b">
        <v>0</v>
      </c>
      <c r="S3689" t="b">
        <v>0</v>
      </c>
    </row>
    <row r="3690" spans="1:19" ht="28.8" x14ac:dyDescent="0.3">
      <c r="A3690" s="27">
        <v>29354</v>
      </c>
      <c r="B3690" s="34" t="s">
        <v>516</v>
      </c>
      <c r="C3690" s="27" t="s">
        <v>2076</v>
      </c>
      <c r="D3690" s="27"/>
      <c r="E3690" s="35" t="s">
        <v>3388</v>
      </c>
      <c r="F3690" s="27"/>
      <c r="G3690" s="27"/>
      <c r="H3690" s="27" t="s">
        <v>43</v>
      </c>
      <c r="I3690" s="29"/>
      <c r="J3690" s="27"/>
      <c r="K3690" s="31"/>
      <c r="L3690" s="28" t="s">
        <v>572</v>
      </c>
      <c r="M3690" s="31"/>
      <c r="N3690" s="28" t="s">
        <v>572</v>
      </c>
      <c r="O3690" s="27" t="s">
        <v>3486</v>
      </c>
      <c r="P3690" s="27" t="s">
        <v>570</v>
      </c>
      <c r="Q3690" t="b">
        <v>0</v>
      </c>
      <c r="S3690" t="b">
        <v>0</v>
      </c>
    </row>
    <row r="3691" spans="1:19" ht="28.8" x14ac:dyDescent="0.3">
      <c r="A3691" s="27">
        <v>29355</v>
      </c>
      <c r="B3691" s="34" t="s">
        <v>516</v>
      </c>
      <c r="C3691" s="27" t="s">
        <v>2152</v>
      </c>
      <c r="D3691" s="27"/>
      <c r="E3691" s="35" t="s">
        <v>3389</v>
      </c>
      <c r="F3691" s="27"/>
      <c r="G3691" s="27"/>
      <c r="H3691" s="27" t="s">
        <v>43</v>
      </c>
      <c r="I3691" s="29"/>
      <c r="J3691" s="27"/>
      <c r="K3691" s="31"/>
      <c r="L3691" s="28" t="s">
        <v>572</v>
      </c>
      <c r="M3691" s="31"/>
      <c r="N3691" s="28" t="s">
        <v>572</v>
      </c>
      <c r="O3691" s="27" t="s">
        <v>3486</v>
      </c>
      <c r="P3691" s="27" t="s">
        <v>570</v>
      </c>
      <c r="Q3691" t="b">
        <v>0</v>
      </c>
      <c r="S3691" t="b">
        <v>0</v>
      </c>
    </row>
    <row r="3692" spans="1:19" ht="28.8" x14ac:dyDescent="0.3">
      <c r="A3692" s="27">
        <v>29356</v>
      </c>
      <c r="B3692" s="34" t="s">
        <v>516</v>
      </c>
      <c r="C3692" s="27" t="s">
        <v>2154</v>
      </c>
      <c r="D3692" s="27"/>
      <c r="E3692" s="35" t="s">
        <v>3391</v>
      </c>
      <c r="F3692" s="27"/>
      <c r="G3692" s="27"/>
      <c r="H3692" s="27" t="s">
        <v>43</v>
      </c>
      <c r="I3692" s="29"/>
      <c r="J3692" s="27"/>
      <c r="K3692" s="31"/>
      <c r="L3692" s="28" t="s">
        <v>572</v>
      </c>
      <c r="M3692" s="31"/>
      <c r="N3692" s="28" t="s">
        <v>572</v>
      </c>
      <c r="O3692" s="27" t="s">
        <v>3486</v>
      </c>
      <c r="P3692" s="27" t="s">
        <v>570</v>
      </c>
      <c r="Q3692" t="b">
        <v>0</v>
      </c>
      <c r="S3692" t="b">
        <v>0</v>
      </c>
    </row>
    <row r="3693" spans="1:19" ht="28.8" x14ac:dyDescent="0.3">
      <c r="A3693" s="27">
        <v>29357</v>
      </c>
      <c r="B3693" s="34" t="s">
        <v>516</v>
      </c>
      <c r="C3693" s="27" t="s">
        <v>2156</v>
      </c>
      <c r="D3693" s="27"/>
      <c r="E3693" s="35" t="s">
        <v>3549</v>
      </c>
      <c r="F3693" s="27"/>
      <c r="G3693" s="27"/>
      <c r="H3693" s="27" t="s">
        <v>43</v>
      </c>
      <c r="I3693" s="29"/>
      <c r="J3693" s="27"/>
      <c r="K3693" s="31"/>
      <c r="L3693" s="28" t="s">
        <v>572</v>
      </c>
      <c r="M3693" s="31"/>
      <c r="N3693" s="28" t="s">
        <v>572</v>
      </c>
      <c r="O3693" s="27" t="s">
        <v>3486</v>
      </c>
      <c r="P3693" s="27" t="s">
        <v>570</v>
      </c>
      <c r="Q3693" t="b">
        <v>0</v>
      </c>
      <c r="S3693" t="b">
        <v>0</v>
      </c>
    </row>
    <row r="3694" spans="1:19" ht="28.8" x14ac:dyDescent="0.3">
      <c r="A3694" s="27">
        <v>29358</v>
      </c>
      <c r="B3694" s="34" t="s">
        <v>516</v>
      </c>
      <c r="C3694" s="27" t="s">
        <v>2158</v>
      </c>
      <c r="D3694" s="27"/>
      <c r="E3694" s="35" t="s">
        <v>3550</v>
      </c>
      <c r="F3694" s="27"/>
      <c r="G3694" s="27"/>
      <c r="H3694" s="27" t="s">
        <v>43</v>
      </c>
      <c r="I3694" s="29"/>
      <c r="J3694" s="27"/>
      <c r="K3694" s="31"/>
      <c r="L3694" s="28" t="s">
        <v>572</v>
      </c>
      <c r="M3694" s="31"/>
      <c r="N3694" s="28" t="s">
        <v>572</v>
      </c>
      <c r="O3694" s="27" t="s">
        <v>3486</v>
      </c>
      <c r="P3694" s="27" t="s">
        <v>570</v>
      </c>
      <c r="Q3694" t="b">
        <v>0</v>
      </c>
      <c r="S3694" t="b">
        <v>0</v>
      </c>
    </row>
    <row r="3695" spans="1:19" ht="28.8" x14ac:dyDescent="0.3">
      <c r="A3695" s="27">
        <v>29359</v>
      </c>
      <c r="B3695" s="34" t="s">
        <v>516</v>
      </c>
      <c r="C3695" s="27" t="s">
        <v>2160</v>
      </c>
      <c r="D3695" s="27"/>
      <c r="E3695" s="35" t="s">
        <v>3394</v>
      </c>
      <c r="F3695" s="27"/>
      <c r="G3695" s="27"/>
      <c r="H3695" s="27" t="s">
        <v>43</v>
      </c>
      <c r="I3695" s="29"/>
      <c r="J3695" s="27"/>
      <c r="K3695" s="31"/>
      <c r="L3695" s="28" t="s">
        <v>572</v>
      </c>
      <c r="M3695" s="31"/>
      <c r="N3695" s="28" t="s">
        <v>572</v>
      </c>
      <c r="O3695" s="27" t="s">
        <v>3486</v>
      </c>
      <c r="P3695" s="27" t="s">
        <v>570</v>
      </c>
      <c r="Q3695" t="b">
        <v>0</v>
      </c>
      <c r="S3695" t="b">
        <v>0</v>
      </c>
    </row>
    <row r="3696" spans="1:19" ht="28.8" x14ac:dyDescent="0.3">
      <c r="A3696" s="27">
        <v>29360</v>
      </c>
      <c r="B3696" s="34" t="s">
        <v>516</v>
      </c>
      <c r="C3696" s="27" t="s">
        <v>3395</v>
      </c>
      <c r="D3696" s="27"/>
      <c r="E3696" s="35" t="s">
        <v>3396</v>
      </c>
      <c r="F3696" s="27"/>
      <c r="G3696" s="27"/>
      <c r="H3696" s="27" t="s">
        <v>43</v>
      </c>
      <c r="I3696" s="29"/>
      <c r="J3696" s="27"/>
      <c r="K3696" s="31"/>
      <c r="L3696" s="28" t="s">
        <v>572</v>
      </c>
      <c r="M3696" s="31"/>
      <c r="N3696" s="28" t="s">
        <v>572</v>
      </c>
      <c r="O3696" s="27" t="s">
        <v>3486</v>
      </c>
      <c r="P3696" s="27" t="s">
        <v>570</v>
      </c>
      <c r="Q3696" t="b">
        <v>0</v>
      </c>
      <c r="S3696" t="b">
        <v>0</v>
      </c>
    </row>
    <row r="3697" spans="1:19" ht="28.8" x14ac:dyDescent="0.3">
      <c r="A3697" s="27">
        <v>29364</v>
      </c>
      <c r="B3697" s="34" t="s">
        <v>516</v>
      </c>
      <c r="C3697" s="27" t="s">
        <v>840</v>
      </c>
      <c r="D3697" s="27"/>
      <c r="E3697" s="35" t="s">
        <v>3551</v>
      </c>
      <c r="F3697" s="27"/>
      <c r="G3697" s="27"/>
      <c r="H3697" s="27" t="s">
        <v>43</v>
      </c>
      <c r="I3697" s="29"/>
      <c r="J3697" s="27"/>
      <c r="K3697" s="31"/>
      <c r="L3697" s="28" t="s">
        <v>572</v>
      </c>
      <c r="M3697" s="31"/>
      <c r="N3697" s="28" t="s">
        <v>572</v>
      </c>
      <c r="O3697" s="27" t="s">
        <v>3486</v>
      </c>
      <c r="P3697" s="27" t="s">
        <v>570</v>
      </c>
      <c r="Q3697" t="b">
        <v>0</v>
      </c>
      <c r="S3697" t="b">
        <v>0</v>
      </c>
    </row>
    <row r="3698" spans="1:19" ht="28.8" x14ac:dyDescent="0.3">
      <c r="A3698" s="27">
        <v>29365</v>
      </c>
      <c r="B3698" s="34" t="s">
        <v>516</v>
      </c>
      <c r="C3698" s="27" t="s">
        <v>841</v>
      </c>
      <c r="D3698" s="27"/>
      <c r="E3698" s="35" t="s">
        <v>3552</v>
      </c>
      <c r="F3698" s="27"/>
      <c r="G3698" s="27"/>
      <c r="H3698" s="27" t="s">
        <v>43</v>
      </c>
      <c r="I3698" s="29"/>
      <c r="J3698" s="27"/>
      <c r="K3698" s="31"/>
      <c r="L3698" s="28" t="s">
        <v>572</v>
      </c>
      <c r="M3698" s="31"/>
      <c r="N3698" s="28" t="s">
        <v>572</v>
      </c>
      <c r="O3698" s="27" t="s">
        <v>3486</v>
      </c>
      <c r="P3698" s="27" t="s">
        <v>570</v>
      </c>
      <c r="Q3698" t="b">
        <v>0</v>
      </c>
      <c r="S3698" t="b">
        <v>0</v>
      </c>
    </row>
    <row r="3699" spans="1:19" ht="28.8" x14ac:dyDescent="0.3">
      <c r="A3699" s="27">
        <v>29366</v>
      </c>
      <c r="B3699" s="34" t="s">
        <v>516</v>
      </c>
      <c r="C3699" s="27" t="s">
        <v>571</v>
      </c>
      <c r="D3699" s="27"/>
      <c r="E3699" s="35" t="s">
        <v>3559</v>
      </c>
      <c r="F3699" s="27"/>
      <c r="G3699" s="27"/>
      <c r="H3699" s="27" t="s">
        <v>43</v>
      </c>
      <c r="I3699" s="29"/>
      <c r="J3699" s="27"/>
      <c r="K3699" s="31"/>
      <c r="L3699" s="28" t="s">
        <v>572</v>
      </c>
      <c r="M3699" s="31"/>
      <c r="N3699" s="28" t="s">
        <v>572</v>
      </c>
      <c r="O3699" s="27" t="s">
        <v>3486</v>
      </c>
      <c r="P3699" s="27" t="s">
        <v>570</v>
      </c>
      <c r="Q3699" t="b">
        <v>0</v>
      </c>
      <c r="S3699" t="b">
        <v>0</v>
      </c>
    </row>
    <row r="3700" spans="1:19" ht="28.8" x14ac:dyDescent="0.3">
      <c r="A3700" s="27">
        <v>29367</v>
      </c>
      <c r="B3700" s="34" t="s">
        <v>516</v>
      </c>
      <c r="C3700" s="27" t="s">
        <v>584</v>
      </c>
      <c r="D3700" s="27"/>
      <c r="E3700" s="35" t="s">
        <v>3554</v>
      </c>
      <c r="F3700" s="27"/>
      <c r="G3700" s="27"/>
      <c r="H3700" s="27" t="s">
        <v>43</v>
      </c>
      <c r="I3700" s="29"/>
      <c r="J3700" s="27"/>
      <c r="K3700" s="31"/>
      <c r="L3700" s="28" t="s">
        <v>572</v>
      </c>
      <c r="M3700" s="31"/>
      <c r="N3700" s="28" t="s">
        <v>572</v>
      </c>
      <c r="O3700" s="27" t="s">
        <v>3486</v>
      </c>
      <c r="P3700" s="27" t="s">
        <v>570</v>
      </c>
      <c r="Q3700" t="b">
        <v>0</v>
      </c>
      <c r="S3700" t="b">
        <v>0</v>
      </c>
    </row>
    <row r="3701" spans="1:19" ht="28.8" x14ac:dyDescent="0.3">
      <c r="A3701" s="27">
        <v>29368</v>
      </c>
      <c r="B3701" s="34" t="s">
        <v>516</v>
      </c>
      <c r="C3701" s="27" t="s">
        <v>1746</v>
      </c>
      <c r="D3701" s="27"/>
      <c r="E3701" s="35" t="s">
        <v>3400</v>
      </c>
      <c r="F3701" s="27"/>
      <c r="G3701" s="27"/>
      <c r="H3701" s="27" t="s">
        <v>43</v>
      </c>
      <c r="I3701" s="29"/>
      <c r="J3701" s="27"/>
      <c r="K3701" s="31"/>
      <c r="L3701" s="28" t="s">
        <v>572</v>
      </c>
      <c r="M3701" s="31"/>
      <c r="N3701" s="28" t="s">
        <v>572</v>
      </c>
      <c r="O3701" s="27" t="s">
        <v>3486</v>
      </c>
      <c r="P3701" s="27" t="s">
        <v>570</v>
      </c>
      <c r="Q3701" t="b">
        <v>0</v>
      </c>
      <c r="S3701" t="b">
        <v>0</v>
      </c>
    </row>
    <row r="3702" spans="1:19" ht="28.8" x14ac:dyDescent="0.3">
      <c r="A3702" s="27">
        <v>29369</v>
      </c>
      <c r="B3702" s="34" t="s">
        <v>516</v>
      </c>
      <c r="C3702" s="27" t="s">
        <v>1748</v>
      </c>
      <c r="D3702" s="27"/>
      <c r="E3702" s="35" t="s">
        <v>3401</v>
      </c>
      <c r="F3702" s="27"/>
      <c r="G3702" s="27"/>
      <c r="H3702" s="27" t="s">
        <v>43</v>
      </c>
      <c r="I3702" s="29"/>
      <c r="J3702" s="27"/>
      <c r="K3702" s="31"/>
      <c r="L3702" s="28" t="s">
        <v>572</v>
      </c>
      <c r="M3702" s="31"/>
      <c r="N3702" s="28" t="s">
        <v>572</v>
      </c>
      <c r="O3702" s="27" t="s">
        <v>3486</v>
      </c>
      <c r="P3702" s="27" t="s">
        <v>570</v>
      </c>
      <c r="Q3702" t="b">
        <v>0</v>
      </c>
      <c r="S3702" t="b">
        <v>0</v>
      </c>
    </row>
    <row r="3703" spans="1:19" ht="28.8" x14ac:dyDescent="0.3">
      <c r="A3703" s="27">
        <v>29370</v>
      </c>
      <c r="B3703" s="34" t="s">
        <v>516</v>
      </c>
      <c r="C3703" s="27" t="s">
        <v>2080</v>
      </c>
      <c r="D3703" s="27"/>
      <c r="E3703" s="35" t="s">
        <v>3402</v>
      </c>
      <c r="F3703" s="27"/>
      <c r="G3703" s="27"/>
      <c r="H3703" s="27" t="s">
        <v>43</v>
      </c>
      <c r="I3703" s="29"/>
      <c r="J3703" s="27"/>
      <c r="K3703" s="31"/>
      <c r="L3703" s="28" t="s">
        <v>572</v>
      </c>
      <c r="M3703" s="31"/>
      <c r="N3703" s="28" t="s">
        <v>572</v>
      </c>
      <c r="O3703" s="27" t="s">
        <v>3486</v>
      </c>
      <c r="P3703" s="27" t="s">
        <v>570</v>
      </c>
      <c r="Q3703" t="b">
        <v>0</v>
      </c>
      <c r="S3703" t="b">
        <v>0</v>
      </c>
    </row>
    <row r="3704" spans="1:19" ht="28.8" x14ac:dyDescent="0.3">
      <c r="A3704" s="27">
        <v>29371</v>
      </c>
      <c r="B3704" s="34" t="s">
        <v>516</v>
      </c>
      <c r="C3704" s="27" t="s">
        <v>586</v>
      </c>
      <c r="D3704" s="27"/>
      <c r="E3704" s="35" t="s">
        <v>3408</v>
      </c>
      <c r="F3704" s="27"/>
      <c r="G3704" s="27"/>
      <c r="H3704" s="27" t="s">
        <v>43</v>
      </c>
      <c r="I3704" s="29"/>
      <c r="J3704" s="27"/>
      <c r="K3704" s="31"/>
      <c r="L3704" s="28" t="s">
        <v>572</v>
      </c>
      <c r="M3704" s="31"/>
      <c r="N3704" s="28" t="s">
        <v>572</v>
      </c>
      <c r="O3704" s="27" t="s">
        <v>3486</v>
      </c>
      <c r="P3704" s="27" t="s">
        <v>570</v>
      </c>
      <c r="Q3704" t="b">
        <v>0</v>
      </c>
      <c r="S3704" t="b">
        <v>0</v>
      </c>
    </row>
    <row r="3705" spans="1:19" ht="36" x14ac:dyDescent="0.3">
      <c r="A3705" s="27">
        <v>29372</v>
      </c>
      <c r="B3705" s="34" t="s">
        <v>516</v>
      </c>
      <c r="C3705" s="27" t="s">
        <v>573</v>
      </c>
      <c r="D3705" s="27"/>
      <c r="E3705" s="35" t="s">
        <v>3555</v>
      </c>
      <c r="F3705" s="27"/>
      <c r="G3705" s="27"/>
      <c r="H3705" s="27" t="s">
        <v>43</v>
      </c>
      <c r="I3705" s="29"/>
      <c r="J3705" s="27"/>
      <c r="K3705" s="31"/>
      <c r="L3705" s="28" t="s">
        <v>572</v>
      </c>
      <c r="M3705" s="31"/>
      <c r="N3705" s="28" t="s">
        <v>572</v>
      </c>
      <c r="O3705" s="27" t="s">
        <v>3486</v>
      </c>
      <c r="P3705" s="27" t="s">
        <v>570</v>
      </c>
      <c r="Q3705" t="b">
        <v>0</v>
      </c>
      <c r="S3705" t="b">
        <v>0</v>
      </c>
    </row>
    <row r="3706" spans="1:19" ht="108" x14ac:dyDescent="0.3">
      <c r="A3706" s="27">
        <v>29373</v>
      </c>
      <c r="B3706" s="34" t="s">
        <v>517</v>
      </c>
      <c r="C3706" s="27" t="s">
        <v>561</v>
      </c>
      <c r="D3706" s="27"/>
      <c r="E3706" s="35" t="s">
        <v>3563</v>
      </c>
      <c r="F3706" s="27"/>
      <c r="G3706" s="27"/>
      <c r="H3706" s="27" t="s">
        <v>43</v>
      </c>
      <c r="I3706" s="29"/>
      <c r="J3706" s="32" t="s">
        <v>580</v>
      </c>
      <c r="K3706" s="31"/>
      <c r="L3706" s="28" t="s">
        <v>572</v>
      </c>
      <c r="M3706" s="31"/>
      <c r="N3706" s="28" t="s">
        <v>572</v>
      </c>
      <c r="O3706" s="27" t="s">
        <v>3383</v>
      </c>
      <c r="P3706" s="27" t="s">
        <v>570</v>
      </c>
      <c r="Q3706" t="b">
        <v>0</v>
      </c>
      <c r="S3706" t="b">
        <v>0</v>
      </c>
    </row>
    <row r="3707" spans="1:19" ht="28.8" x14ac:dyDescent="0.3">
      <c r="A3707" s="27">
        <v>29374</v>
      </c>
      <c r="B3707" s="34" t="s">
        <v>517</v>
      </c>
      <c r="C3707" s="27" t="s">
        <v>581</v>
      </c>
      <c r="D3707" s="27"/>
      <c r="E3707" s="35" t="s">
        <v>3384</v>
      </c>
      <c r="F3707" s="27"/>
      <c r="G3707" s="27"/>
      <c r="H3707" s="27" t="s">
        <v>43</v>
      </c>
      <c r="I3707" s="29"/>
      <c r="J3707" s="30" t="s">
        <v>563</v>
      </c>
      <c r="K3707" s="31"/>
      <c r="L3707" s="28" t="s">
        <v>572</v>
      </c>
      <c r="M3707" s="31"/>
      <c r="N3707" s="28" t="s">
        <v>572</v>
      </c>
      <c r="O3707" s="27" t="s">
        <v>3383</v>
      </c>
      <c r="P3707" s="27" t="s">
        <v>570</v>
      </c>
      <c r="Q3707" t="b">
        <v>0</v>
      </c>
      <c r="S3707" t="b">
        <v>0</v>
      </c>
    </row>
    <row r="3708" spans="1:19" ht="28.8" x14ac:dyDescent="0.3">
      <c r="A3708" s="27">
        <v>29375</v>
      </c>
      <c r="B3708" s="34" t="s">
        <v>517</v>
      </c>
      <c r="C3708" s="27" t="s">
        <v>624</v>
      </c>
      <c r="D3708" s="27"/>
      <c r="E3708" s="35" t="s">
        <v>3385</v>
      </c>
      <c r="F3708" s="27"/>
      <c r="G3708" s="27"/>
      <c r="H3708" s="27" t="s">
        <v>43</v>
      </c>
      <c r="I3708" s="29"/>
      <c r="J3708" s="30" t="s">
        <v>563</v>
      </c>
      <c r="K3708" s="31"/>
      <c r="L3708" s="28" t="s">
        <v>572</v>
      </c>
      <c r="M3708" s="31"/>
      <c r="N3708" s="28" t="s">
        <v>572</v>
      </c>
      <c r="O3708" s="27" t="s">
        <v>3383</v>
      </c>
      <c r="P3708" s="27" t="s">
        <v>570</v>
      </c>
      <c r="Q3708" t="b">
        <v>0</v>
      </c>
      <c r="S3708" t="b">
        <v>0</v>
      </c>
    </row>
    <row r="3709" spans="1:19" ht="60" x14ac:dyDescent="0.3">
      <c r="A3709" s="27">
        <v>29376</v>
      </c>
      <c r="B3709" s="34" t="s">
        <v>517</v>
      </c>
      <c r="C3709" s="27" t="s">
        <v>626</v>
      </c>
      <c r="D3709" s="27"/>
      <c r="E3709" s="35" t="s">
        <v>3564</v>
      </c>
      <c r="F3709" s="27"/>
      <c r="G3709" s="27"/>
      <c r="H3709" s="27" t="s">
        <v>43</v>
      </c>
      <c r="I3709" s="29"/>
      <c r="J3709" s="30" t="s">
        <v>563</v>
      </c>
      <c r="K3709" s="31"/>
      <c r="L3709" s="28" t="s">
        <v>572</v>
      </c>
      <c r="M3709" s="31"/>
      <c r="N3709" s="28" t="s">
        <v>572</v>
      </c>
      <c r="O3709" s="27" t="s">
        <v>3383</v>
      </c>
      <c r="P3709" s="27" t="s">
        <v>570</v>
      </c>
      <c r="Q3709" t="b">
        <v>0</v>
      </c>
      <c r="S3709" t="b">
        <v>0</v>
      </c>
    </row>
    <row r="3710" spans="1:19" ht="48" x14ac:dyDescent="0.3">
      <c r="A3710" s="27">
        <v>29377</v>
      </c>
      <c r="B3710" s="34" t="s">
        <v>517</v>
      </c>
      <c r="C3710" s="27" t="s">
        <v>628</v>
      </c>
      <c r="D3710" s="27"/>
      <c r="E3710" s="35" t="s">
        <v>3565</v>
      </c>
      <c r="F3710" s="27"/>
      <c r="G3710" s="27"/>
      <c r="H3710" s="27" t="s">
        <v>43</v>
      </c>
      <c r="I3710" s="29"/>
      <c r="J3710" s="30" t="s">
        <v>563</v>
      </c>
      <c r="K3710" s="31"/>
      <c r="L3710" s="28" t="s">
        <v>572</v>
      </c>
      <c r="M3710" s="31"/>
      <c r="N3710" s="28" t="s">
        <v>572</v>
      </c>
      <c r="O3710" s="27" t="s">
        <v>3383</v>
      </c>
      <c r="P3710" s="27" t="s">
        <v>570</v>
      </c>
      <c r="Q3710" t="b">
        <v>0</v>
      </c>
      <c r="S3710" t="b">
        <v>0</v>
      </c>
    </row>
    <row r="3711" spans="1:19" ht="28.8" x14ac:dyDescent="0.3">
      <c r="A3711" s="27">
        <v>29386</v>
      </c>
      <c r="B3711" s="34" t="s">
        <v>517</v>
      </c>
      <c r="C3711" s="27" t="s">
        <v>3542</v>
      </c>
      <c r="D3711" s="27"/>
      <c r="E3711" s="35" t="s">
        <v>3543</v>
      </c>
      <c r="F3711" s="27"/>
      <c r="G3711" s="27"/>
      <c r="H3711" s="27" t="s">
        <v>43</v>
      </c>
      <c r="I3711" s="29"/>
      <c r="J3711" s="30" t="s">
        <v>563</v>
      </c>
      <c r="K3711" s="31"/>
      <c r="L3711" s="28" t="s">
        <v>572</v>
      </c>
      <c r="M3711" s="31"/>
      <c r="N3711" s="28" t="s">
        <v>572</v>
      </c>
      <c r="O3711" s="27" t="s">
        <v>3383</v>
      </c>
      <c r="P3711" s="27" t="s">
        <v>570</v>
      </c>
      <c r="Q3711" t="b">
        <v>0</v>
      </c>
      <c r="S3711" t="b">
        <v>0</v>
      </c>
    </row>
    <row r="3712" spans="1:19" ht="28.8" x14ac:dyDescent="0.3">
      <c r="A3712" s="27">
        <v>29387</v>
      </c>
      <c r="B3712" s="34" t="s">
        <v>517</v>
      </c>
      <c r="C3712" s="27" t="s">
        <v>3544</v>
      </c>
      <c r="D3712" s="27"/>
      <c r="E3712" s="35" t="s">
        <v>3545</v>
      </c>
      <c r="F3712" s="27"/>
      <c r="G3712" s="27"/>
      <c r="H3712" s="27" t="s">
        <v>43</v>
      </c>
      <c r="I3712" s="29"/>
      <c r="J3712" s="30" t="s">
        <v>563</v>
      </c>
      <c r="K3712" s="31"/>
      <c r="L3712" s="28" t="s">
        <v>572</v>
      </c>
      <c r="M3712" s="31"/>
      <c r="N3712" s="28" t="s">
        <v>572</v>
      </c>
      <c r="O3712" s="27" t="s">
        <v>3383</v>
      </c>
      <c r="P3712" s="27" t="s">
        <v>570</v>
      </c>
      <c r="Q3712" t="b">
        <v>0</v>
      </c>
      <c r="S3712" t="b">
        <v>0</v>
      </c>
    </row>
    <row r="3713" spans="1:19" ht="36" x14ac:dyDescent="0.3">
      <c r="A3713" s="27">
        <v>29388</v>
      </c>
      <c r="B3713" s="34" t="s">
        <v>517</v>
      </c>
      <c r="C3713" s="27" t="s">
        <v>3546</v>
      </c>
      <c r="D3713" s="27"/>
      <c r="E3713" s="35" t="s">
        <v>3566</v>
      </c>
      <c r="F3713" s="27"/>
      <c r="G3713" s="27"/>
      <c r="H3713" s="27" t="s">
        <v>43</v>
      </c>
      <c r="I3713" s="29"/>
      <c r="J3713" s="30" t="s">
        <v>563</v>
      </c>
      <c r="K3713" s="31"/>
      <c r="L3713" s="28" t="s">
        <v>572</v>
      </c>
      <c r="M3713" s="31"/>
      <c r="N3713" s="28" t="s">
        <v>572</v>
      </c>
      <c r="O3713" s="27" t="s">
        <v>3383</v>
      </c>
      <c r="P3713" s="27" t="s">
        <v>570</v>
      </c>
      <c r="Q3713" t="b">
        <v>0</v>
      </c>
      <c r="S3713" t="b">
        <v>0</v>
      </c>
    </row>
    <row r="3714" spans="1:19" ht="28.8" x14ac:dyDescent="0.3">
      <c r="A3714" s="27">
        <v>29378</v>
      </c>
      <c r="B3714" s="34" t="s">
        <v>517</v>
      </c>
      <c r="C3714" s="27" t="s">
        <v>629</v>
      </c>
      <c r="D3714" s="27"/>
      <c r="E3714" s="35" t="s">
        <v>3548</v>
      </c>
      <c r="F3714" s="27"/>
      <c r="G3714" s="27"/>
      <c r="H3714" s="27" t="s">
        <v>43</v>
      </c>
      <c r="I3714" s="29"/>
      <c r="J3714" s="30" t="s">
        <v>563</v>
      </c>
      <c r="K3714" s="31"/>
      <c r="L3714" s="28" t="s">
        <v>572</v>
      </c>
      <c r="M3714" s="31"/>
      <c r="N3714" s="28" t="s">
        <v>572</v>
      </c>
      <c r="O3714" s="27" t="s">
        <v>3383</v>
      </c>
      <c r="P3714" s="27" t="s">
        <v>570</v>
      </c>
      <c r="Q3714" t="b">
        <v>0</v>
      </c>
      <c r="S3714" t="b">
        <v>0</v>
      </c>
    </row>
    <row r="3715" spans="1:19" ht="28.8" x14ac:dyDescent="0.3">
      <c r="A3715" s="27">
        <v>29379</v>
      </c>
      <c r="B3715" s="34" t="s">
        <v>517</v>
      </c>
      <c r="C3715" s="27" t="s">
        <v>2076</v>
      </c>
      <c r="D3715" s="27"/>
      <c r="E3715" s="35" t="s">
        <v>3388</v>
      </c>
      <c r="F3715" s="27"/>
      <c r="G3715" s="27"/>
      <c r="H3715" s="27" t="s">
        <v>43</v>
      </c>
      <c r="I3715" s="29"/>
      <c r="J3715" s="30" t="s">
        <v>563</v>
      </c>
      <c r="K3715" s="31"/>
      <c r="L3715" s="28" t="s">
        <v>572</v>
      </c>
      <c r="M3715" s="31"/>
      <c r="N3715" s="28" t="s">
        <v>572</v>
      </c>
      <c r="O3715" s="27" t="s">
        <v>3383</v>
      </c>
      <c r="P3715" s="27" t="s">
        <v>570</v>
      </c>
      <c r="Q3715" t="b">
        <v>0</v>
      </c>
      <c r="S3715" t="b">
        <v>0</v>
      </c>
    </row>
    <row r="3716" spans="1:19" ht="28.8" x14ac:dyDescent="0.3">
      <c r="A3716" s="27">
        <v>29380</v>
      </c>
      <c r="B3716" s="34" t="s">
        <v>517</v>
      </c>
      <c r="C3716" s="27" t="s">
        <v>2152</v>
      </c>
      <c r="D3716" s="27"/>
      <c r="E3716" s="35" t="s">
        <v>3389</v>
      </c>
      <c r="F3716" s="27"/>
      <c r="G3716" s="27"/>
      <c r="H3716" s="27" t="s">
        <v>43</v>
      </c>
      <c r="I3716" s="29"/>
      <c r="J3716" s="30" t="s">
        <v>563</v>
      </c>
      <c r="K3716" s="31"/>
      <c r="L3716" s="28" t="s">
        <v>572</v>
      </c>
      <c r="M3716" s="31"/>
      <c r="N3716" s="28" t="s">
        <v>572</v>
      </c>
      <c r="O3716" s="27" t="s">
        <v>3383</v>
      </c>
      <c r="P3716" s="27" t="s">
        <v>570</v>
      </c>
      <c r="Q3716" t="b">
        <v>0</v>
      </c>
      <c r="S3716" t="b">
        <v>0</v>
      </c>
    </row>
    <row r="3717" spans="1:19" ht="28.8" x14ac:dyDescent="0.3">
      <c r="A3717" s="27">
        <v>29381</v>
      </c>
      <c r="B3717" s="34" t="s">
        <v>517</v>
      </c>
      <c r="C3717" s="27" t="s">
        <v>2154</v>
      </c>
      <c r="D3717" s="27"/>
      <c r="E3717" s="35" t="s">
        <v>3391</v>
      </c>
      <c r="F3717" s="27"/>
      <c r="G3717" s="27"/>
      <c r="H3717" s="27" t="s">
        <v>43</v>
      </c>
      <c r="I3717" s="29"/>
      <c r="J3717" s="30" t="s">
        <v>563</v>
      </c>
      <c r="K3717" s="31"/>
      <c r="L3717" s="28" t="s">
        <v>572</v>
      </c>
      <c r="M3717" s="31"/>
      <c r="N3717" s="28" t="s">
        <v>572</v>
      </c>
      <c r="O3717" s="27" t="s">
        <v>3383</v>
      </c>
      <c r="P3717" s="27" t="s">
        <v>570</v>
      </c>
      <c r="Q3717" t="b">
        <v>0</v>
      </c>
      <c r="S3717" t="b">
        <v>0</v>
      </c>
    </row>
    <row r="3718" spans="1:19" ht="28.8" x14ac:dyDescent="0.3">
      <c r="A3718" s="27">
        <v>29382</v>
      </c>
      <c r="B3718" s="34" t="s">
        <v>517</v>
      </c>
      <c r="C3718" s="27" t="s">
        <v>2156</v>
      </c>
      <c r="D3718" s="27"/>
      <c r="E3718" s="35" t="s">
        <v>3567</v>
      </c>
      <c r="F3718" s="27"/>
      <c r="G3718" s="27"/>
      <c r="H3718" s="27" t="s">
        <v>43</v>
      </c>
      <c r="I3718" s="29"/>
      <c r="J3718" s="30" t="s">
        <v>563</v>
      </c>
      <c r="K3718" s="31"/>
      <c r="L3718" s="28" t="s">
        <v>572</v>
      </c>
      <c r="M3718" s="31"/>
      <c r="N3718" s="28" t="s">
        <v>572</v>
      </c>
      <c r="O3718" s="27" t="s">
        <v>3383</v>
      </c>
      <c r="P3718" s="27" t="s">
        <v>570</v>
      </c>
      <c r="Q3718" t="b">
        <v>0</v>
      </c>
      <c r="S3718" t="b">
        <v>0</v>
      </c>
    </row>
    <row r="3719" spans="1:19" ht="28.8" x14ac:dyDescent="0.3">
      <c r="A3719" s="27">
        <v>29383</v>
      </c>
      <c r="B3719" s="34" t="s">
        <v>517</v>
      </c>
      <c r="C3719" s="27" t="s">
        <v>2158</v>
      </c>
      <c r="D3719" s="27"/>
      <c r="E3719" s="35" t="s">
        <v>3568</v>
      </c>
      <c r="F3719" s="27"/>
      <c r="G3719" s="27"/>
      <c r="H3719" s="27" t="s">
        <v>43</v>
      </c>
      <c r="I3719" s="29"/>
      <c r="J3719" s="30" t="s">
        <v>563</v>
      </c>
      <c r="K3719" s="31"/>
      <c r="L3719" s="28" t="s">
        <v>572</v>
      </c>
      <c r="M3719" s="31"/>
      <c r="N3719" s="28" t="s">
        <v>572</v>
      </c>
      <c r="O3719" s="27" t="s">
        <v>3383</v>
      </c>
      <c r="P3719" s="27" t="s">
        <v>570</v>
      </c>
      <c r="Q3719" t="b">
        <v>0</v>
      </c>
      <c r="S3719" t="b">
        <v>0</v>
      </c>
    </row>
    <row r="3720" spans="1:19" ht="28.8" x14ac:dyDescent="0.3">
      <c r="A3720" s="27">
        <v>29384</v>
      </c>
      <c r="B3720" s="34" t="s">
        <v>517</v>
      </c>
      <c r="C3720" s="27" t="s">
        <v>2160</v>
      </c>
      <c r="D3720" s="27"/>
      <c r="E3720" s="35" t="s">
        <v>3394</v>
      </c>
      <c r="F3720" s="27"/>
      <c r="G3720" s="27"/>
      <c r="H3720" s="27" t="s">
        <v>43</v>
      </c>
      <c r="I3720" s="29"/>
      <c r="J3720" s="30" t="s">
        <v>563</v>
      </c>
      <c r="K3720" s="31"/>
      <c r="L3720" s="28" t="s">
        <v>572</v>
      </c>
      <c r="M3720" s="31"/>
      <c r="N3720" s="28" t="s">
        <v>572</v>
      </c>
      <c r="O3720" s="27" t="s">
        <v>3383</v>
      </c>
      <c r="P3720" s="27" t="s">
        <v>570</v>
      </c>
      <c r="Q3720" t="b">
        <v>0</v>
      </c>
      <c r="S3720" t="b">
        <v>0</v>
      </c>
    </row>
    <row r="3721" spans="1:19" ht="28.8" x14ac:dyDescent="0.3">
      <c r="A3721" s="27">
        <v>29385</v>
      </c>
      <c r="B3721" s="34" t="s">
        <v>517</v>
      </c>
      <c r="C3721" s="27" t="s">
        <v>3395</v>
      </c>
      <c r="D3721" s="27"/>
      <c r="E3721" s="35" t="s">
        <v>3569</v>
      </c>
      <c r="F3721" s="27"/>
      <c r="G3721" s="27"/>
      <c r="H3721" s="27" t="s">
        <v>43</v>
      </c>
      <c r="I3721" s="29"/>
      <c r="J3721" s="30" t="s">
        <v>563</v>
      </c>
      <c r="K3721" s="31"/>
      <c r="L3721" s="28" t="s">
        <v>572</v>
      </c>
      <c r="M3721" s="31"/>
      <c r="N3721" s="28" t="s">
        <v>572</v>
      </c>
      <c r="O3721" s="27" t="s">
        <v>3383</v>
      </c>
      <c r="P3721" s="27" t="s">
        <v>570</v>
      </c>
      <c r="Q3721" t="b">
        <v>0</v>
      </c>
      <c r="S3721" t="b">
        <v>0</v>
      </c>
    </row>
    <row r="3722" spans="1:19" ht="28.8" x14ac:dyDescent="0.3">
      <c r="A3722" s="27">
        <v>29389</v>
      </c>
      <c r="B3722" s="34" t="s">
        <v>517</v>
      </c>
      <c r="C3722" s="27" t="s">
        <v>840</v>
      </c>
      <c r="D3722" s="27"/>
      <c r="E3722" s="35" t="s">
        <v>3570</v>
      </c>
      <c r="F3722" s="27"/>
      <c r="G3722" s="27"/>
      <c r="H3722" s="27" t="s">
        <v>43</v>
      </c>
      <c r="I3722" s="29"/>
      <c r="J3722" s="30" t="s">
        <v>563</v>
      </c>
      <c r="K3722" s="31"/>
      <c r="L3722" s="28" t="s">
        <v>572</v>
      </c>
      <c r="M3722" s="31"/>
      <c r="N3722" s="28" t="s">
        <v>572</v>
      </c>
      <c r="O3722" s="27" t="s">
        <v>3383</v>
      </c>
      <c r="P3722" s="27" t="s">
        <v>570</v>
      </c>
      <c r="Q3722" t="b">
        <v>0</v>
      </c>
      <c r="S3722" t="b">
        <v>0</v>
      </c>
    </row>
    <row r="3723" spans="1:19" ht="28.8" x14ac:dyDescent="0.3">
      <c r="A3723" s="27">
        <v>29390</v>
      </c>
      <c r="B3723" s="34" t="s">
        <v>517</v>
      </c>
      <c r="C3723" s="27" t="s">
        <v>841</v>
      </c>
      <c r="D3723" s="27"/>
      <c r="E3723" s="35" t="s">
        <v>3571</v>
      </c>
      <c r="F3723" s="27"/>
      <c r="G3723" s="27"/>
      <c r="H3723" s="27" t="s">
        <v>43</v>
      </c>
      <c r="I3723" s="29"/>
      <c r="J3723" s="30" t="s">
        <v>563</v>
      </c>
      <c r="K3723" s="31"/>
      <c r="L3723" s="28" t="s">
        <v>572</v>
      </c>
      <c r="M3723" s="31"/>
      <c r="N3723" s="28" t="s">
        <v>572</v>
      </c>
      <c r="O3723" s="27" t="s">
        <v>3383</v>
      </c>
      <c r="P3723" s="27" t="s">
        <v>570</v>
      </c>
      <c r="Q3723" t="b">
        <v>0</v>
      </c>
      <c r="S3723" t="b">
        <v>0</v>
      </c>
    </row>
    <row r="3724" spans="1:19" ht="28.8" x14ac:dyDescent="0.3">
      <c r="A3724" s="27">
        <v>29391</v>
      </c>
      <c r="B3724" s="34" t="s">
        <v>517</v>
      </c>
      <c r="C3724" s="27" t="s">
        <v>571</v>
      </c>
      <c r="D3724" s="27"/>
      <c r="E3724" s="35" t="s">
        <v>3572</v>
      </c>
      <c r="F3724" s="27"/>
      <c r="G3724" s="27"/>
      <c r="H3724" s="27" t="s">
        <v>43</v>
      </c>
      <c r="I3724" s="29"/>
      <c r="J3724" s="30" t="s">
        <v>563</v>
      </c>
      <c r="K3724" s="31"/>
      <c r="L3724" s="28" t="s">
        <v>572</v>
      </c>
      <c r="M3724" s="31"/>
      <c r="N3724" s="28" t="s">
        <v>572</v>
      </c>
      <c r="O3724" s="27" t="s">
        <v>3383</v>
      </c>
      <c r="P3724" s="27" t="s">
        <v>570</v>
      </c>
      <c r="Q3724" t="b">
        <v>0</v>
      </c>
      <c r="S3724" t="b">
        <v>0</v>
      </c>
    </row>
    <row r="3725" spans="1:19" ht="28.8" x14ac:dyDescent="0.3">
      <c r="A3725" s="27">
        <v>29392</v>
      </c>
      <c r="B3725" s="34" t="s">
        <v>517</v>
      </c>
      <c r="C3725" s="27" t="s">
        <v>584</v>
      </c>
      <c r="D3725" s="27"/>
      <c r="E3725" s="35" t="s">
        <v>3554</v>
      </c>
      <c r="F3725" s="27"/>
      <c r="G3725" s="27"/>
      <c r="H3725" s="27" t="s">
        <v>43</v>
      </c>
      <c r="I3725" s="29"/>
      <c r="J3725" s="30" t="s">
        <v>563</v>
      </c>
      <c r="K3725" s="31"/>
      <c r="L3725" s="28" t="s">
        <v>572</v>
      </c>
      <c r="M3725" s="31"/>
      <c r="N3725" s="28" t="s">
        <v>572</v>
      </c>
      <c r="O3725" s="27" t="s">
        <v>3383</v>
      </c>
      <c r="P3725" s="27" t="s">
        <v>570</v>
      </c>
      <c r="Q3725" t="b">
        <v>0</v>
      </c>
      <c r="S3725" t="b">
        <v>0</v>
      </c>
    </row>
    <row r="3726" spans="1:19" ht="28.8" x14ac:dyDescent="0.3">
      <c r="A3726" s="27">
        <v>29393</v>
      </c>
      <c r="B3726" s="34" t="s">
        <v>517</v>
      </c>
      <c r="C3726" s="27" t="s">
        <v>1746</v>
      </c>
      <c r="D3726" s="27"/>
      <c r="E3726" s="35" t="s">
        <v>3400</v>
      </c>
      <c r="F3726" s="27"/>
      <c r="G3726" s="27"/>
      <c r="H3726" s="27" t="s">
        <v>43</v>
      </c>
      <c r="I3726" s="29"/>
      <c r="J3726" s="30" t="s">
        <v>563</v>
      </c>
      <c r="K3726" s="31"/>
      <c r="L3726" s="28" t="s">
        <v>572</v>
      </c>
      <c r="M3726" s="31"/>
      <c r="N3726" s="28" t="s">
        <v>572</v>
      </c>
      <c r="O3726" s="27" t="s">
        <v>3383</v>
      </c>
      <c r="P3726" s="27" t="s">
        <v>570</v>
      </c>
      <c r="Q3726" t="b">
        <v>0</v>
      </c>
      <c r="S3726" t="b">
        <v>0</v>
      </c>
    </row>
    <row r="3727" spans="1:19" ht="28.8" x14ac:dyDescent="0.3">
      <c r="A3727" s="27">
        <v>29394</v>
      </c>
      <c r="B3727" s="34" t="s">
        <v>517</v>
      </c>
      <c r="C3727" s="27" t="s">
        <v>1748</v>
      </c>
      <c r="D3727" s="27"/>
      <c r="E3727" s="35" t="s">
        <v>3401</v>
      </c>
      <c r="F3727" s="27"/>
      <c r="G3727" s="27"/>
      <c r="H3727" s="27" t="s">
        <v>43</v>
      </c>
      <c r="I3727" s="29"/>
      <c r="J3727" s="30" t="s">
        <v>563</v>
      </c>
      <c r="K3727" s="31"/>
      <c r="L3727" s="28" t="s">
        <v>572</v>
      </c>
      <c r="M3727" s="31"/>
      <c r="N3727" s="28" t="s">
        <v>572</v>
      </c>
      <c r="O3727" s="27" t="s">
        <v>3383</v>
      </c>
      <c r="P3727" s="27" t="s">
        <v>570</v>
      </c>
      <c r="Q3727" t="b">
        <v>0</v>
      </c>
      <c r="S3727" t="b">
        <v>0</v>
      </c>
    </row>
    <row r="3728" spans="1:19" ht="28.8" x14ac:dyDescent="0.3">
      <c r="A3728" s="27">
        <v>29395</v>
      </c>
      <c r="B3728" s="34" t="s">
        <v>517</v>
      </c>
      <c r="C3728" s="27" t="s">
        <v>2080</v>
      </c>
      <c r="D3728" s="27"/>
      <c r="E3728" s="35" t="s">
        <v>3402</v>
      </c>
      <c r="F3728" s="27"/>
      <c r="G3728" s="27"/>
      <c r="H3728" s="27" t="s">
        <v>43</v>
      </c>
      <c r="I3728" s="29"/>
      <c r="J3728" s="30" t="s">
        <v>563</v>
      </c>
      <c r="K3728" s="31"/>
      <c r="L3728" s="28" t="s">
        <v>572</v>
      </c>
      <c r="M3728" s="31"/>
      <c r="N3728" s="28" t="s">
        <v>572</v>
      </c>
      <c r="O3728" s="27" t="s">
        <v>3383</v>
      </c>
      <c r="P3728" s="27" t="s">
        <v>570</v>
      </c>
      <c r="Q3728" t="b">
        <v>0</v>
      </c>
      <c r="S3728" t="b">
        <v>0</v>
      </c>
    </row>
    <row r="3729" spans="1:19" ht="28.8" x14ac:dyDescent="0.3">
      <c r="A3729" s="27">
        <v>29396</v>
      </c>
      <c r="B3729" s="34" t="s">
        <v>517</v>
      </c>
      <c r="C3729" s="27" t="s">
        <v>586</v>
      </c>
      <c r="D3729" s="27"/>
      <c r="E3729" s="35" t="s">
        <v>3408</v>
      </c>
      <c r="F3729" s="27"/>
      <c r="G3729" s="27"/>
      <c r="H3729" s="27" t="s">
        <v>43</v>
      </c>
      <c r="I3729" s="29"/>
      <c r="J3729" s="30" t="s">
        <v>563</v>
      </c>
      <c r="K3729" s="31"/>
      <c r="L3729" s="28" t="s">
        <v>572</v>
      </c>
      <c r="M3729" s="31"/>
      <c r="N3729" s="28" t="s">
        <v>572</v>
      </c>
      <c r="O3729" s="27" t="s">
        <v>3383</v>
      </c>
      <c r="P3729" s="27" t="s">
        <v>570</v>
      </c>
      <c r="Q3729" t="b">
        <v>0</v>
      </c>
      <c r="S3729" t="b">
        <v>0</v>
      </c>
    </row>
    <row r="3730" spans="1:19" ht="36" x14ac:dyDescent="0.3">
      <c r="A3730" s="27">
        <v>29397</v>
      </c>
      <c r="B3730" s="34" t="s">
        <v>517</v>
      </c>
      <c r="C3730" s="27" t="s">
        <v>573</v>
      </c>
      <c r="D3730" s="27"/>
      <c r="E3730" s="35" t="s">
        <v>3573</v>
      </c>
      <c r="F3730" s="27"/>
      <c r="G3730" s="27"/>
      <c r="H3730" s="27" t="s">
        <v>43</v>
      </c>
      <c r="I3730" s="29"/>
      <c r="J3730" s="33" t="s">
        <v>588</v>
      </c>
      <c r="K3730" s="31"/>
      <c r="L3730" s="28" t="s">
        <v>572</v>
      </c>
      <c r="M3730" s="31"/>
      <c r="N3730" s="28" t="s">
        <v>572</v>
      </c>
      <c r="O3730" s="27" t="s">
        <v>3383</v>
      </c>
      <c r="P3730" s="27" t="s">
        <v>570</v>
      </c>
      <c r="Q3730" t="b">
        <v>0</v>
      </c>
      <c r="S3730" t="b">
        <v>0</v>
      </c>
    </row>
    <row r="3731" spans="1:19" ht="96" x14ac:dyDescent="0.3">
      <c r="A3731" s="27">
        <v>29398</v>
      </c>
      <c r="B3731" s="34" t="s">
        <v>518</v>
      </c>
      <c r="C3731" s="27" t="s">
        <v>561</v>
      </c>
      <c r="D3731" s="27"/>
      <c r="E3731" s="35" t="s">
        <v>3574</v>
      </c>
      <c r="F3731" s="27"/>
      <c r="G3731" s="27"/>
      <c r="H3731" s="27" t="s">
        <v>43</v>
      </c>
      <c r="I3731" s="29"/>
      <c r="J3731" s="32" t="s">
        <v>580</v>
      </c>
      <c r="K3731" s="31"/>
      <c r="L3731" s="28" t="s">
        <v>572</v>
      </c>
      <c r="M3731" s="31"/>
      <c r="N3731" s="28" t="s">
        <v>572</v>
      </c>
      <c r="O3731" s="27" t="s">
        <v>3383</v>
      </c>
      <c r="P3731" s="27" t="s">
        <v>570</v>
      </c>
      <c r="Q3731" t="b">
        <v>0</v>
      </c>
      <c r="S3731" t="b">
        <v>0</v>
      </c>
    </row>
    <row r="3732" spans="1:19" ht="28.8" x14ac:dyDescent="0.3">
      <c r="A3732" s="27">
        <v>29399</v>
      </c>
      <c r="B3732" s="34" t="s">
        <v>518</v>
      </c>
      <c r="C3732" s="27" t="s">
        <v>581</v>
      </c>
      <c r="D3732" s="27"/>
      <c r="E3732" s="35" t="s">
        <v>3384</v>
      </c>
      <c r="F3732" s="27"/>
      <c r="G3732" s="27"/>
      <c r="H3732" s="27" t="s">
        <v>43</v>
      </c>
      <c r="I3732" s="29"/>
      <c r="J3732" s="30" t="s">
        <v>563</v>
      </c>
      <c r="K3732" s="31"/>
      <c r="L3732" s="28" t="s">
        <v>572</v>
      </c>
      <c r="M3732" s="31"/>
      <c r="N3732" s="28" t="s">
        <v>572</v>
      </c>
      <c r="O3732" s="27" t="s">
        <v>3383</v>
      </c>
      <c r="P3732" s="27" t="s">
        <v>570</v>
      </c>
      <c r="Q3732" t="b">
        <v>0</v>
      </c>
      <c r="S3732" t="b">
        <v>0</v>
      </c>
    </row>
    <row r="3733" spans="1:19" ht="28.8" x14ac:dyDescent="0.3">
      <c r="A3733" s="27">
        <v>29400</v>
      </c>
      <c r="B3733" s="34" t="s">
        <v>518</v>
      </c>
      <c r="C3733" s="27" t="s">
        <v>624</v>
      </c>
      <c r="D3733" s="27"/>
      <c r="E3733" s="35" t="s">
        <v>3385</v>
      </c>
      <c r="F3733" s="27"/>
      <c r="G3733" s="27"/>
      <c r="H3733" s="27" t="s">
        <v>43</v>
      </c>
      <c r="I3733" s="29"/>
      <c r="J3733" s="30" t="s">
        <v>563</v>
      </c>
      <c r="K3733" s="31"/>
      <c r="L3733" s="28" t="s">
        <v>572</v>
      </c>
      <c r="M3733" s="31"/>
      <c r="N3733" s="28" t="s">
        <v>572</v>
      </c>
      <c r="O3733" s="27" t="s">
        <v>3383</v>
      </c>
      <c r="P3733" s="27" t="s">
        <v>570</v>
      </c>
      <c r="Q3733" t="b">
        <v>0</v>
      </c>
      <c r="S3733" t="b">
        <v>0</v>
      </c>
    </row>
    <row r="3734" spans="1:19" ht="48" x14ac:dyDescent="0.3">
      <c r="A3734" s="27">
        <v>29401</v>
      </c>
      <c r="B3734" s="34" t="s">
        <v>518</v>
      </c>
      <c r="C3734" s="27" t="s">
        <v>626</v>
      </c>
      <c r="D3734" s="27"/>
      <c r="E3734" s="35" t="s">
        <v>3575</v>
      </c>
      <c r="F3734" s="27"/>
      <c r="G3734" s="27"/>
      <c r="H3734" s="27" t="s">
        <v>43</v>
      </c>
      <c r="I3734" s="29"/>
      <c r="J3734" s="30" t="s">
        <v>563</v>
      </c>
      <c r="K3734" s="31"/>
      <c r="L3734" s="28" t="s">
        <v>572</v>
      </c>
      <c r="M3734" s="31"/>
      <c r="N3734" s="28" t="s">
        <v>572</v>
      </c>
      <c r="O3734" s="27" t="s">
        <v>3383</v>
      </c>
      <c r="P3734" s="27" t="s">
        <v>570</v>
      </c>
      <c r="Q3734" t="b">
        <v>0</v>
      </c>
      <c r="S3734" t="b">
        <v>0</v>
      </c>
    </row>
    <row r="3735" spans="1:19" ht="48" x14ac:dyDescent="0.3">
      <c r="A3735" s="27">
        <v>29402</v>
      </c>
      <c r="B3735" s="34" t="s">
        <v>518</v>
      </c>
      <c r="C3735" s="27" t="s">
        <v>628</v>
      </c>
      <c r="D3735" s="27"/>
      <c r="E3735" s="35" t="s">
        <v>3565</v>
      </c>
      <c r="F3735" s="27"/>
      <c r="G3735" s="27"/>
      <c r="H3735" s="27" t="s">
        <v>43</v>
      </c>
      <c r="I3735" s="29"/>
      <c r="J3735" s="30" t="s">
        <v>563</v>
      </c>
      <c r="K3735" s="31"/>
      <c r="L3735" s="28" t="s">
        <v>572</v>
      </c>
      <c r="M3735" s="31"/>
      <c r="N3735" s="28" t="s">
        <v>572</v>
      </c>
      <c r="O3735" s="27" t="s">
        <v>3383</v>
      </c>
      <c r="P3735" s="27" t="s">
        <v>570</v>
      </c>
      <c r="Q3735" t="b">
        <v>0</v>
      </c>
      <c r="S3735" t="b">
        <v>0</v>
      </c>
    </row>
    <row r="3736" spans="1:19" ht="28.8" x14ac:dyDescent="0.3">
      <c r="A3736" s="27">
        <v>29411</v>
      </c>
      <c r="B3736" s="34" t="s">
        <v>518</v>
      </c>
      <c r="C3736" s="27" t="s">
        <v>3542</v>
      </c>
      <c r="D3736" s="27"/>
      <c r="E3736" s="35" t="s">
        <v>3543</v>
      </c>
      <c r="F3736" s="27"/>
      <c r="G3736" s="27"/>
      <c r="H3736" s="27" t="s">
        <v>43</v>
      </c>
      <c r="I3736" s="29"/>
      <c r="J3736" s="30" t="s">
        <v>563</v>
      </c>
      <c r="K3736" s="31"/>
      <c r="L3736" s="28" t="s">
        <v>572</v>
      </c>
      <c r="M3736" s="31"/>
      <c r="N3736" s="28" t="s">
        <v>572</v>
      </c>
      <c r="O3736" s="27" t="s">
        <v>3383</v>
      </c>
      <c r="P3736" s="27" t="s">
        <v>570</v>
      </c>
      <c r="Q3736" t="b">
        <v>0</v>
      </c>
      <c r="S3736" t="b">
        <v>0</v>
      </c>
    </row>
    <row r="3737" spans="1:19" ht="28.8" x14ac:dyDescent="0.3">
      <c r="A3737" s="27">
        <v>29412</v>
      </c>
      <c r="B3737" s="34" t="s">
        <v>518</v>
      </c>
      <c r="C3737" s="27" t="s">
        <v>3544</v>
      </c>
      <c r="D3737" s="27"/>
      <c r="E3737" s="35" t="s">
        <v>3545</v>
      </c>
      <c r="F3737" s="27"/>
      <c r="G3737" s="27"/>
      <c r="H3737" s="27" t="s">
        <v>43</v>
      </c>
      <c r="I3737" s="29"/>
      <c r="J3737" s="30" t="s">
        <v>563</v>
      </c>
      <c r="K3737" s="31"/>
      <c r="L3737" s="28" t="s">
        <v>572</v>
      </c>
      <c r="M3737" s="31"/>
      <c r="N3737" s="28" t="s">
        <v>572</v>
      </c>
      <c r="O3737" s="27" t="s">
        <v>3383</v>
      </c>
      <c r="P3737" s="27" t="s">
        <v>570</v>
      </c>
      <c r="Q3737" t="b">
        <v>0</v>
      </c>
      <c r="S3737" t="b">
        <v>0</v>
      </c>
    </row>
    <row r="3738" spans="1:19" ht="36" x14ac:dyDescent="0.3">
      <c r="A3738" s="27">
        <v>29413</v>
      </c>
      <c r="B3738" s="34" t="s">
        <v>518</v>
      </c>
      <c r="C3738" s="27" t="s">
        <v>3546</v>
      </c>
      <c r="D3738" s="27"/>
      <c r="E3738" s="35" t="s">
        <v>3566</v>
      </c>
      <c r="F3738" s="27"/>
      <c r="G3738" s="27"/>
      <c r="H3738" s="27" t="s">
        <v>43</v>
      </c>
      <c r="I3738" s="29"/>
      <c r="J3738" s="30" t="s">
        <v>563</v>
      </c>
      <c r="K3738" s="31"/>
      <c r="L3738" s="28" t="s">
        <v>572</v>
      </c>
      <c r="M3738" s="31"/>
      <c r="N3738" s="28" t="s">
        <v>572</v>
      </c>
      <c r="O3738" s="27" t="s">
        <v>3383</v>
      </c>
      <c r="P3738" s="27" t="s">
        <v>570</v>
      </c>
      <c r="Q3738" t="b">
        <v>0</v>
      </c>
      <c r="S3738" t="b">
        <v>0</v>
      </c>
    </row>
    <row r="3739" spans="1:19" ht="28.8" x14ac:dyDescent="0.3">
      <c r="A3739" s="27">
        <v>29403</v>
      </c>
      <c r="B3739" s="34" t="s">
        <v>518</v>
      </c>
      <c r="C3739" s="27" t="s">
        <v>629</v>
      </c>
      <c r="D3739" s="27"/>
      <c r="E3739" s="35" t="s">
        <v>3548</v>
      </c>
      <c r="F3739" s="27"/>
      <c r="G3739" s="27"/>
      <c r="H3739" s="27" t="s">
        <v>43</v>
      </c>
      <c r="I3739" s="29"/>
      <c r="J3739" s="30" t="s">
        <v>563</v>
      </c>
      <c r="K3739" s="31"/>
      <c r="L3739" s="28" t="s">
        <v>572</v>
      </c>
      <c r="M3739" s="31"/>
      <c r="N3739" s="28" t="s">
        <v>572</v>
      </c>
      <c r="O3739" s="27" t="s">
        <v>3383</v>
      </c>
      <c r="P3739" s="27" t="s">
        <v>570</v>
      </c>
      <c r="Q3739" t="b">
        <v>0</v>
      </c>
      <c r="S3739" t="b">
        <v>0</v>
      </c>
    </row>
    <row r="3740" spans="1:19" ht="28.8" x14ac:dyDescent="0.3">
      <c r="A3740" s="27">
        <v>29404</v>
      </c>
      <c r="B3740" s="34" t="s">
        <v>518</v>
      </c>
      <c r="C3740" s="27" t="s">
        <v>2076</v>
      </c>
      <c r="D3740" s="27"/>
      <c r="E3740" s="35" t="s">
        <v>3388</v>
      </c>
      <c r="F3740" s="27"/>
      <c r="G3740" s="27"/>
      <c r="H3740" s="27" t="s">
        <v>43</v>
      </c>
      <c r="I3740" s="29"/>
      <c r="J3740" s="30" t="s">
        <v>563</v>
      </c>
      <c r="K3740" s="31"/>
      <c r="L3740" s="28" t="s">
        <v>572</v>
      </c>
      <c r="M3740" s="31"/>
      <c r="N3740" s="28" t="s">
        <v>572</v>
      </c>
      <c r="O3740" s="27" t="s">
        <v>3383</v>
      </c>
      <c r="P3740" s="27" t="s">
        <v>570</v>
      </c>
      <c r="Q3740" t="b">
        <v>0</v>
      </c>
      <c r="S3740" t="b">
        <v>0</v>
      </c>
    </row>
    <row r="3741" spans="1:19" ht="28.8" x14ac:dyDescent="0.3">
      <c r="A3741" s="27">
        <v>29405</v>
      </c>
      <c r="B3741" s="34" t="s">
        <v>518</v>
      </c>
      <c r="C3741" s="27" t="s">
        <v>2152</v>
      </c>
      <c r="D3741" s="27"/>
      <c r="E3741" s="35" t="s">
        <v>3389</v>
      </c>
      <c r="F3741" s="27"/>
      <c r="G3741" s="27"/>
      <c r="H3741" s="27" t="s">
        <v>43</v>
      </c>
      <c r="I3741" s="29"/>
      <c r="J3741" s="30" t="s">
        <v>563</v>
      </c>
      <c r="K3741" s="31"/>
      <c r="L3741" s="28" t="s">
        <v>572</v>
      </c>
      <c r="M3741" s="31"/>
      <c r="N3741" s="28" t="s">
        <v>572</v>
      </c>
      <c r="O3741" s="27" t="s">
        <v>3383</v>
      </c>
      <c r="P3741" s="27" t="s">
        <v>570</v>
      </c>
      <c r="Q3741" t="b">
        <v>0</v>
      </c>
      <c r="S3741" t="b">
        <v>0</v>
      </c>
    </row>
    <row r="3742" spans="1:19" ht="28.8" x14ac:dyDescent="0.3">
      <c r="A3742" s="27">
        <v>29406</v>
      </c>
      <c r="B3742" s="34" t="s">
        <v>518</v>
      </c>
      <c r="C3742" s="27" t="s">
        <v>2154</v>
      </c>
      <c r="D3742" s="27"/>
      <c r="E3742" s="35" t="s">
        <v>3391</v>
      </c>
      <c r="F3742" s="27"/>
      <c r="G3742" s="27"/>
      <c r="H3742" s="27" t="s">
        <v>43</v>
      </c>
      <c r="I3742" s="29"/>
      <c r="J3742" s="30" t="s">
        <v>563</v>
      </c>
      <c r="K3742" s="31"/>
      <c r="L3742" s="28" t="s">
        <v>572</v>
      </c>
      <c r="M3742" s="31"/>
      <c r="N3742" s="28" t="s">
        <v>572</v>
      </c>
      <c r="O3742" s="27" t="s">
        <v>3383</v>
      </c>
      <c r="P3742" s="27" t="s">
        <v>570</v>
      </c>
      <c r="Q3742" t="b">
        <v>0</v>
      </c>
      <c r="S3742" t="b">
        <v>0</v>
      </c>
    </row>
    <row r="3743" spans="1:19" ht="28.8" x14ac:dyDescent="0.3">
      <c r="A3743" s="27">
        <v>29407</v>
      </c>
      <c r="B3743" s="34" t="s">
        <v>518</v>
      </c>
      <c r="C3743" s="27" t="s">
        <v>2156</v>
      </c>
      <c r="D3743" s="27"/>
      <c r="E3743" s="35" t="s">
        <v>3567</v>
      </c>
      <c r="F3743" s="27"/>
      <c r="G3743" s="27"/>
      <c r="H3743" s="27" t="s">
        <v>43</v>
      </c>
      <c r="I3743" s="29"/>
      <c r="J3743" s="30" t="s">
        <v>563</v>
      </c>
      <c r="K3743" s="31"/>
      <c r="L3743" s="28" t="s">
        <v>572</v>
      </c>
      <c r="M3743" s="31"/>
      <c r="N3743" s="28" t="s">
        <v>572</v>
      </c>
      <c r="O3743" s="27" t="s">
        <v>3383</v>
      </c>
      <c r="P3743" s="27" t="s">
        <v>570</v>
      </c>
      <c r="Q3743" t="b">
        <v>0</v>
      </c>
      <c r="S3743" t="b">
        <v>0</v>
      </c>
    </row>
    <row r="3744" spans="1:19" ht="28.8" x14ac:dyDescent="0.3">
      <c r="A3744" s="27">
        <v>29408</v>
      </c>
      <c r="B3744" s="34" t="s">
        <v>518</v>
      </c>
      <c r="C3744" s="27" t="s">
        <v>2158</v>
      </c>
      <c r="D3744" s="27"/>
      <c r="E3744" s="35" t="s">
        <v>3568</v>
      </c>
      <c r="F3744" s="27"/>
      <c r="G3744" s="27"/>
      <c r="H3744" s="27" t="s">
        <v>43</v>
      </c>
      <c r="I3744" s="29"/>
      <c r="J3744" s="30" t="s">
        <v>563</v>
      </c>
      <c r="K3744" s="31"/>
      <c r="L3744" s="28" t="s">
        <v>572</v>
      </c>
      <c r="M3744" s="31"/>
      <c r="N3744" s="28" t="s">
        <v>572</v>
      </c>
      <c r="O3744" s="27" t="s">
        <v>3383</v>
      </c>
      <c r="P3744" s="27" t="s">
        <v>570</v>
      </c>
      <c r="Q3744" t="b">
        <v>0</v>
      </c>
      <c r="S3744" t="b">
        <v>0</v>
      </c>
    </row>
    <row r="3745" spans="1:19" ht="28.8" x14ac:dyDescent="0.3">
      <c r="A3745" s="27">
        <v>29409</v>
      </c>
      <c r="B3745" s="34" t="s">
        <v>518</v>
      </c>
      <c r="C3745" s="27" t="s">
        <v>2160</v>
      </c>
      <c r="D3745" s="27"/>
      <c r="E3745" s="35" t="s">
        <v>3394</v>
      </c>
      <c r="F3745" s="27"/>
      <c r="G3745" s="27"/>
      <c r="H3745" s="27" t="s">
        <v>43</v>
      </c>
      <c r="I3745" s="29"/>
      <c r="J3745" s="30" t="s">
        <v>563</v>
      </c>
      <c r="K3745" s="31"/>
      <c r="L3745" s="28" t="s">
        <v>572</v>
      </c>
      <c r="M3745" s="31"/>
      <c r="N3745" s="28" t="s">
        <v>572</v>
      </c>
      <c r="O3745" s="27" t="s">
        <v>3383</v>
      </c>
      <c r="P3745" s="27" t="s">
        <v>570</v>
      </c>
      <c r="Q3745" t="b">
        <v>0</v>
      </c>
      <c r="S3745" t="b">
        <v>0</v>
      </c>
    </row>
    <row r="3746" spans="1:19" ht="28.8" x14ac:dyDescent="0.3">
      <c r="A3746" s="27">
        <v>29410</v>
      </c>
      <c r="B3746" s="34" t="s">
        <v>518</v>
      </c>
      <c r="C3746" s="27" t="s">
        <v>3395</v>
      </c>
      <c r="D3746" s="27"/>
      <c r="E3746" s="35" t="s">
        <v>3569</v>
      </c>
      <c r="F3746" s="27"/>
      <c r="G3746" s="27"/>
      <c r="H3746" s="27" t="s">
        <v>43</v>
      </c>
      <c r="I3746" s="29"/>
      <c r="J3746" s="30" t="s">
        <v>563</v>
      </c>
      <c r="K3746" s="31"/>
      <c r="L3746" s="28" t="s">
        <v>572</v>
      </c>
      <c r="M3746" s="31"/>
      <c r="N3746" s="28" t="s">
        <v>572</v>
      </c>
      <c r="O3746" s="27" t="s">
        <v>3383</v>
      </c>
      <c r="P3746" s="27" t="s">
        <v>570</v>
      </c>
      <c r="Q3746" t="b">
        <v>0</v>
      </c>
      <c r="S3746" t="b">
        <v>0</v>
      </c>
    </row>
    <row r="3747" spans="1:19" ht="28.8" x14ac:dyDescent="0.3">
      <c r="A3747" s="27">
        <v>29414</v>
      </c>
      <c r="B3747" s="34" t="s">
        <v>518</v>
      </c>
      <c r="C3747" s="27" t="s">
        <v>840</v>
      </c>
      <c r="D3747" s="27"/>
      <c r="E3747" s="35" t="s">
        <v>3570</v>
      </c>
      <c r="F3747" s="27"/>
      <c r="G3747" s="27"/>
      <c r="H3747" s="27" t="s">
        <v>43</v>
      </c>
      <c r="I3747" s="29"/>
      <c r="J3747" s="30" t="s">
        <v>563</v>
      </c>
      <c r="K3747" s="31"/>
      <c r="L3747" s="28" t="s">
        <v>572</v>
      </c>
      <c r="M3747" s="31"/>
      <c r="N3747" s="28" t="s">
        <v>572</v>
      </c>
      <c r="O3747" s="27" t="s">
        <v>3383</v>
      </c>
      <c r="P3747" s="27" t="s">
        <v>570</v>
      </c>
      <c r="Q3747" t="b">
        <v>0</v>
      </c>
      <c r="S3747" t="b">
        <v>0</v>
      </c>
    </row>
    <row r="3748" spans="1:19" ht="28.8" x14ac:dyDescent="0.3">
      <c r="A3748" s="27">
        <v>29415</v>
      </c>
      <c r="B3748" s="34" t="s">
        <v>518</v>
      </c>
      <c r="C3748" s="27" t="s">
        <v>841</v>
      </c>
      <c r="D3748" s="27"/>
      <c r="E3748" s="35" t="s">
        <v>3571</v>
      </c>
      <c r="F3748" s="27"/>
      <c r="G3748" s="27"/>
      <c r="H3748" s="27" t="s">
        <v>43</v>
      </c>
      <c r="I3748" s="29"/>
      <c r="J3748" s="30" t="s">
        <v>563</v>
      </c>
      <c r="K3748" s="31"/>
      <c r="L3748" s="28" t="s">
        <v>572</v>
      </c>
      <c r="M3748" s="31"/>
      <c r="N3748" s="28" t="s">
        <v>572</v>
      </c>
      <c r="O3748" s="27" t="s">
        <v>3383</v>
      </c>
      <c r="P3748" s="27" t="s">
        <v>570</v>
      </c>
      <c r="Q3748" t="b">
        <v>0</v>
      </c>
      <c r="S3748" t="b">
        <v>0</v>
      </c>
    </row>
    <row r="3749" spans="1:19" ht="28.8" x14ac:dyDescent="0.3">
      <c r="A3749" s="27">
        <v>29416</v>
      </c>
      <c r="B3749" s="34" t="s">
        <v>518</v>
      </c>
      <c r="C3749" s="27" t="s">
        <v>571</v>
      </c>
      <c r="D3749" s="27"/>
      <c r="E3749" s="35" t="s">
        <v>3576</v>
      </c>
      <c r="F3749" s="27"/>
      <c r="G3749" s="27"/>
      <c r="H3749" s="27" t="s">
        <v>43</v>
      </c>
      <c r="I3749" s="29"/>
      <c r="J3749" s="30" t="s">
        <v>563</v>
      </c>
      <c r="K3749" s="31"/>
      <c r="L3749" s="28" t="s">
        <v>572</v>
      </c>
      <c r="M3749" s="31"/>
      <c r="N3749" s="28" t="s">
        <v>572</v>
      </c>
      <c r="O3749" s="27" t="s">
        <v>3383</v>
      </c>
      <c r="P3749" s="27" t="s">
        <v>570</v>
      </c>
      <c r="Q3749" t="b">
        <v>0</v>
      </c>
      <c r="S3749" t="b">
        <v>0</v>
      </c>
    </row>
    <row r="3750" spans="1:19" ht="28.8" x14ac:dyDescent="0.3">
      <c r="A3750" s="27">
        <v>29417</v>
      </c>
      <c r="B3750" s="34" t="s">
        <v>518</v>
      </c>
      <c r="C3750" s="27" t="s">
        <v>584</v>
      </c>
      <c r="D3750" s="27"/>
      <c r="E3750" s="35" t="s">
        <v>3554</v>
      </c>
      <c r="F3750" s="27"/>
      <c r="G3750" s="27"/>
      <c r="H3750" s="27" t="s">
        <v>43</v>
      </c>
      <c r="I3750" s="29"/>
      <c r="J3750" s="30" t="s">
        <v>563</v>
      </c>
      <c r="K3750" s="31"/>
      <c r="L3750" s="28" t="s">
        <v>572</v>
      </c>
      <c r="M3750" s="31"/>
      <c r="N3750" s="28" t="s">
        <v>572</v>
      </c>
      <c r="O3750" s="27" t="s">
        <v>3383</v>
      </c>
      <c r="P3750" s="27" t="s">
        <v>570</v>
      </c>
      <c r="Q3750" t="b">
        <v>0</v>
      </c>
      <c r="S3750" t="b">
        <v>0</v>
      </c>
    </row>
    <row r="3751" spans="1:19" ht="28.8" x14ac:dyDescent="0.3">
      <c r="A3751" s="27">
        <v>29418</v>
      </c>
      <c r="B3751" s="34" t="s">
        <v>518</v>
      </c>
      <c r="C3751" s="27" t="s">
        <v>1746</v>
      </c>
      <c r="D3751" s="27"/>
      <c r="E3751" s="35" t="s">
        <v>3400</v>
      </c>
      <c r="F3751" s="27"/>
      <c r="G3751" s="27"/>
      <c r="H3751" s="27" t="s">
        <v>43</v>
      </c>
      <c r="I3751" s="29"/>
      <c r="J3751" s="30" t="s">
        <v>563</v>
      </c>
      <c r="K3751" s="31"/>
      <c r="L3751" s="28" t="s">
        <v>572</v>
      </c>
      <c r="M3751" s="31"/>
      <c r="N3751" s="28" t="s">
        <v>572</v>
      </c>
      <c r="O3751" s="27" t="s">
        <v>3383</v>
      </c>
      <c r="P3751" s="27" t="s">
        <v>570</v>
      </c>
      <c r="Q3751" t="b">
        <v>0</v>
      </c>
      <c r="S3751" t="b">
        <v>0</v>
      </c>
    </row>
    <row r="3752" spans="1:19" ht="28.8" x14ac:dyDescent="0.3">
      <c r="A3752" s="27">
        <v>29419</v>
      </c>
      <c r="B3752" s="34" t="s">
        <v>518</v>
      </c>
      <c r="C3752" s="27" t="s">
        <v>1748</v>
      </c>
      <c r="D3752" s="27"/>
      <c r="E3752" s="35" t="s">
        <v>3401</v>
      </c>
      <c r="F3752" s="27"/>
      <c r="G3752" s="27"/>
      <c r="H3752" s="27" t="s">
        <v>43</v>
      </c>
      <c r="I3752" s="29"/>
      <c r="J3752" s="30" t="s">
        <v>563</v>
      </c>
      <c r="K3752" s="31"/>
      <c r="L3752" s="28" t="s">
        <v>572</v>
      </c>
      <c r="M3752" s="31"/>
      <c r="N3752" s="28" t="s">
        <v>572</v>
      </c>
      <c r="O3752" s="27" t="s">
        <v>3383</v>
      </c>
      <c r="P3752" s="27" t="s">
        <v>570</v>
      </c>
      <c r="Q3752" t="b">
        <v>0</v>
      </c>
      <c r="S3752" t="b">
        <v>0</v>
      </c>
    </row>
    <row r="3753" spans="1:19" ht="28.8" x14ac:dyDescent="0.3">
      <c r="A3753" s="27">
        <v>29420</v>
      </c>
      <c r="B3753" s="34" t="s">
        <v>518</v>
      </c>
      <c r="C3753" s="27" t="s">
        <v>2080</v>
      </c>
      <c r="D3753" s="27"/>
      <c r="E3753" s="35" t="s">
        <v>3402</v>
      </c>
      <c r="F3753" s="27"/>
      <c r="G3753" s="27"/>
      <c r="H3753" s="27" t="s">
        <v>43</v>
      </c>
      <c r="I3753" s="29"/>
      <c r="J3753" s="30" t="s">
        <v>563</v>
      </c>
      <c r="K3753" s="31"/>
      <c r="L3753" s="28" t="s">
        <v>572</v>
      </c>
      <c r="M3753" s="31"/>
      <c r="N3753" s="28" t="s">
        <v>572</v>
      </c>
      <c r="O3753" s="27" t="s">
        <v>3383</v>
      </c>
      <c r="P3753" s="27" t="s">
        <v>570</v>
      </c>
      <c r="Q3753" t="b">
        <v>0</v>
      </c>
      <c r="S3753" t="b">
        <v>0</v>
      </c>
    </row>
    <row r="3754" spans="1:19" ht="28.8" x14ac:dyDescent="0.3">
      <c r="A3754" s="27">
        <v>29421</v>
      </c>
      <c r="B3754" s="34" t="s">
        <v>518</v>
      </c>
      <c r="C3754" s="27" t="s">
        <v>586</v>
      </c>
      <c r="D3754" s="27"/>
      <c r="E3754" s="35" t="s">
        <v>3408</v>
      </c>
      <c r="F3754" s="27"/>
      <c r="G3754" s="27"/>
      <c r="H3754" s="27" t="s">
        <v>43</v>
      </c>
      <c r="I3754" s="29"/>
      <c r="J3754" s="30" t="s">
        <v>563</v>
      </c>
      <c r="K3754" s="31"/>
      <c r="L3754" s="28" t="s">
        <v>572</v>
      </c>
      <c r="M3754" s="31"/>
      <c r="N3754" s="28" t="s">
        <v>572</v>
      </c>
      <c r="O3754" s="27" t="s">
        <v>3383</v>
      </c>
      <c r="P3754" s="27" t="s">
        <v>570</v>
      </c>
      <c r="Q3754" t="b">
        <v>0</v>
      </c>
      <c r="S3754" t="b">
        <v>0</v>
      </c>
    </row>
    <row r="3755" spans="1:19" ht="36" x14ac:dyDescent="0.3">
      <c r="A3755" s="27">
        <v>29422</v>
      </c>
      <c r="B3755" s="34" t="s">
        <v>518</v>
      </c>
      <c r="C3755" s="27" t="s">
        <v>573</v>
      </c>
      <c r="D3755" s="27"/>
      <c r="E3755" s="35" t="s">
        <v>3573</v>
      </c>
      <c r="F3755" s="27"/>
      <c r="G3755" s="27"/>
      <c r="H3755" s="27" t="s">
        <v>43</v>
      </c>
      <c r="I3755" s="29"/>
      <c r="J3755" s="33" t="s">
        <v>588</v>
      </c>
      <c r="K3755" s="31"/>
      <c r="L3755" s="28" t="s">
        <v>572</v>
      </c>
      <c r="M3755" s="31"/>
      <c r="N3755" s="28" t="s">
        <v>572</v>
      </c>
      <c r="O3755" s="27" t="s">
        <v>3383</v>
      </c>
      <c r="P3755" s="27" t="s">
        <v>570</v>
      </c>
      <c r="Q3755" t="b">
        <v>0</v>
      </c>
      <c r="S3755" t="b">
        <v>0</v>
      </c>
    </row>
    <row r="3756" spans="1:19" ht="108" x14ac:dyDescent="0.3">
      <c r="A3756" s="27">
        <v>29423</v>
      </c>
      <c r="B3756" s="34" t="s">
        <v>519</v>
      </c>
      <c r="C3756" s="27" t="s">
        <v>561</v>
      </c>
      <c r="D3756" s="27"/>
      <c r="E3756" s="35" t="s">
        <v>3577</v>
      </c>
      <c r="F3756" s="27"/>
      <c r="G3756" s="27"/>
      <c r="H3756" s="27" t="s">
        <v>43</v>
      </c>
      <c r="I3756" s="29"/>
      <c r="J3756" s="27"/>
      <c r="K3756" s="31"/>
      <c r="L3756" s="28" t="s">
        <v>572</v>
      </c>
      <c r="M3756" s="31"/>
      <c r="N3756" s="28" t="s">
        <v>572</v>
      </c>
      <c r="O3756" s="27" t="s">
        <v>3486</v>
      </c>
      <c r="P3756" s="27" t="s">
        <v>570</v>
      </c>
      <c r="Q3756" t="b">
        <v>0</v>
      </c>
      <c r="S3756" t="b">
        <v>0</v>
      </c>
    </row>
    <row r="3757" spans="1:19" ht="28.8" x14ac:dyDescent="0.3">
      <c r="A3757" s="27">
        <v>29424</v>
      </c>
      <c r="B3757" s="34" t="s">
        <v>519</v>
      </c>
      <c r="C3757" s="27" t="s">
        <v>581</v>
      </c>
      <c r="D3757" s="27"/>
      <c r="E3757" s="35" t="s">
        <v>3384</v>
      </c>
      <c r="F3757" s="27"/>
      <c r="G3757" s="27"/>
      <c r="H3757" s="27" t="s">
        <v>43</v>
      </c>
      <c r="I3757" s="29"/>
      <c r="J3757" s="27"/>
      <c r="K3757" s="31"/>
      <c r="L3757" s="28" t="s">
        <v>572</v>
      </c>
      <c r="M3757" s="31"/>
      <c r="N3757" s="28" t="s">
        <v>572</v>
      </c>
      <c r="O3757" s="27" t="s">
        <v>3486</v>
      </c>
      <c r="P3757" s="27" t="s">
        <v>570</v>
      </c>
      <c r="Q3757" t="b">
        <v>0</v>
      </c>
      <c r="S3757" t="b">
        <v>0</v>
      </c>
    </row>
    <row r="3758" spans="1:19" ht="28.8" x14ac:dyDescent="0.3">
      <c r="A3758" s="27">
        <v>29425</v>
      </c>
      <c r="B3758" s="34" t="s">
        <v>519</v>
      </c>
      <c r="C3758" s="27" t="s">
        <v>624</v>
      </c>
      <c r="D3758" s="27"/>
      <c r="E3758" s="35" t="s">
        <v>3385</v>
      </c>
      <c r="F3758" s="27"/>
      <c r="G3758" s="27"/>
      <c r="H3758" s="27" t="s">
        <v>43</v>
      </c>
      <c r="I3758" s="29"/>
      <c r="J3758" s="27"/>
      <c r="K3758" s="31"/>
      <c r="L3758" s="28" t="s">
        <v>572</v>
      </c>
      <c r="M3758" s="31"/>
      <c r="N3758" s="28" t="s">
        <v>572</v>
      </c>
      <c r="O3758" s="27" t="s">
        <v>3486</v>
      </c>
      <c r="P3758" s="27" t="s">
        <v>570</v>
      </c>
      <c r="Q3758" t="b">
        <v>0</v>
      </c>
      <c r="S3758" t="b">
        <v>0</v>
      </c>
    </row>
    <row r="3759" spans="1:19" ht="60" x14ac:dyDescent="0.3">
      <c r="A3759" s="27">
        <v>29426</v>
      </c>
      <c r="B3759" s="34" t="s">
        <v>519</v>
      </c>
      <c r="C3759" s="27" t="s">
        <v>626</v>
      </c>
      <c r="D3759" s="27"/>
      <c r="E3759" s="35" t="s">
        <v>3564</v>
      </c>
      <c r="F3759" s="27"/>
      <c r="G3759" s="27"/>
      <c r="H3759" s="27" t="s">
        <v>43</v>
      </c>
      <c r="I3759" s="29"/>
      <c r="J3759" s="27"/>
      <c r="K3759" s="31"/>
      <c r="L3759" s="28" t="s">
        <v>572</v>
      </c>
      <c r="M3759" s="31"/>
      <c r="N3759" s="28" t="s">
        <v>572</v>
      </c>
      <c r="O3759" s="27" t="s">
        <v>3486</v>
      </c>
      <c r="P3759" s="27" t="s">
        <v>570</v>
      </c>
      <c r="Q3759" t="b">
        <v>0</v>
      </c>
      <c r="S3759" t="b">
        <v>0</v>
      </c>
    </row>
    <row r="3760" spans="1:19" ht="48" x14ac:dyDescent="0.3">
      <c r="A3760" s="27">
        <v>29427</v>
      </c>
      <c r="B3760" s="34" t="s">
        <v>519</v>
      </c>
      <c r="C3760" s="27" t="s">
        <v>628</v>
      </c>
      <c r="D3760" s="27"/>
      <c r="E3760" s="35" t="s">
        <v>3565</v>
      </c>
      <c r="F3760" s="27"/>
      <c r="G3760" s="27"/>
      <c r="H3760" s="27" t="s">
        <v>43</v>
      </c>
      <c r="I3760" s="29"/>
      <c r="J3760" s="27"/>
      <c r="K3760" s="31"/>
      <c r="L3760" s="28" t="s">
        <v>572</v>
      </c>
      <c r="M3760" s="31"/>
      <c r="N3760" s="28" t="s">
        <v>572</v>
      </c>
      <c r="O3760" s="27" t="s">
        <v>3486</v>
      </c>
      <c r="P3760" s="27" t="s">
        <v>570</v>
      </c>
      <c r="Q3760" t="b">
        <v>0</v>
      </c>
      <c r="S3760" t="b">
        <v>0</v>
      </c>
    </row>
    <row r="3761" spans="1:19" ht="28.8" x14ac:dyDescent="0.3">
      <c r="A3761" s="27">
        <v>29436</v>
      </c>
      <c r="B3761" s="34" t="s">
        <v>519</v>
      </c>
      <c r="C3761" s="27" t="s">
        <v>3542</v>
      </c>
      <c r="D3761" s="27"/>
      <c r="E3761" s="35" t="s">
        <v>3543</v>
      </c>
      <c r="F3761" s="27"/>
      <c r="G3761" s="27"/>
      <c r="H3761" s="27" t="s">
        <v>43</v>
      </c>
      <c r="I3761" s="29"/>
      <c r="J3761" s="27"/>
      <c r="K3761" s="31"/>
      <c r="L3761" s="28" t="s">
        <v>572</v>
      </c>
      <c r="M3761" s="31"/>
      <c r="N3761" s="28" t="s">
        <v>572</v>
      </c>
      <c r="O3761" s="27" t="s">
        <v>3486</v>
      </c>
      <c r="P3761" s="27" t="s">
        <v>570</v>
      </c>
      <c r="Q3761" t="b">
        <v>0</v>
      </c>
      <c r="S3761" t="b">
        <v>0</v>
      </c>
    </row>
    <row r="3762" spans="1:19" ht="28.8" x14ac:dyDescent="0.3">
      <c r="A3762" s="27">
        <v>29437</v>
      </c>
      <c r="B3762" s="34" t="s">
        <v>519</v>
      </c>
      <c r="C3762" s="27" t="s">
        <v>3544</v>
      </c>
      <c r="D3762" s="27"/>
      <c r="E3762" s="35" t="s">
        <v>3545</v>
      </c>
      <c r="F3762" s="27"/>
      <c r="G3762" s="27"/>
      <c r="H3762" s="27" t="s">
        <v>43</v>
      </c>
      <c r="I3762" s="29"/>
      <c r="J3762" s="27"/>
      <c r="K3762" s="31"/>
      <c r="L3762" s="28" t="s">
        <v>572</v>
      </c>
      <c r="M3762" s="31"/>
      <c r="N3762" s="28" t="s">
        <v>572</v>
      </c>
      <c r="O3762" s="27" t="s">
        <v>3486</v>
      </c>
      <c r="P3762" s="27" t="s">
        <v>570</v>
      </c>
      <c r="Q3762" t="b">
        <v>0</v>
      </c>
      <c r="S3762" t="b">
        <v>0</v>
      </c>
    </row>
    <row r="3763" spans="1:19" ht="36" x14ac:dyDescent="0.3">
      <c r="A3763" s="27">
        <v>29438</v>
      </c>
      <c r="B3763" s="34" t="s">
        <v>519</v>
      </c>
      <c r="C3763" s="27" t="s">
        <v>3546</v>
      </c>
      <c r="D3763" s="27"/>
      <c r="E3763" s="35" t="s">
        <v>3566</v>
      </c>
      <c r="F3763" s="27"/>
      <c r="G3763" s="27"/>
      <c r="H3763" s="27" t="s">
        <v>43</v>
      </c>
      <c r="I3763" s="29"/>
      <c r="J3763" s="27"/>
      <c r="K3763" s="31"/>
      <c r="L3763" s="28" t="s">
        <v>572</v>
      </c>
      <c r="M3763" s="31"/>
      <c r="N3763" s="28" t="s">
        <v>572</v>
      </c>
      <c r="O3763" s="27" t="s">
        <v>3486</v>
      </c>
      <c r="P3763" s="27" t="s">
        <v>570</v>
      </c>
      <c r="Q3763" t="b">
        <v>0</v>
      </c>
      <c r="S3763" t="b">
        <v>0</v>
      </c>
    </row>
    <row r="3764" spans="1:19" ht="28.8" x14ac:dyDescent="0.3">
      <c r="A3764" s="27">
        <v>29428</v>
      </c>
      <c r="B3764" s="34" t="s">
        <v>519</v>
      </c>
      <c r="C3764" s="27" t="s">
        <v>629</v>
      </c>
      <c r="D3764" s="27"/>
      <c r="E3764" s="35" t="s">
        <v>3548</v>
      </c>
      <c r="F3764" s="27"/>
      <c r="G3764" s="27"/>
      <c r="H3764" s="27" t="s">
        <v>43</v>
      </c>
      <c r="I3764" s="29"/>
      <c r="J3764" s="27"/>
      <c r="K3764" s="31"/>
      <c r="L3764" s="28" t="s">
        <v>572</v>
      </c>
      <c r="M3764" s="31"/>
      <c r="N3764" s="28" t="s">
        <v>572</v>
      </c>
      <c r="O3764" s="27" t="s">
        <v>3486</v>
      </c>
      <c r="P3764" s="27" t="s">
        <v>570</v>
      </c>
      <c r="Q3764" t="b">
        <v>0</v>
      </c>
      <c r="S3764" t="b">
        <v>0</v>
      </c>
    </row>
    <row r="3765" spans="1:19" ht="28.8" x14ac:dyDescent="0.3">
      <c r="A3765" s="27">
        <v>29429</v>
      </c>
      <c r="B3765" s="34" t="s">
        <v>519</v>
      </c>
      <c r="C3765" s="27" t="s">
        <v>2076</v>
      </c>
      <c r="D3765" s="27"/>
      <c r="E3765" s="35" t="s">
        <v>3388</v>
      </c>
      <c r="F3765" s="27"/>
      <c r="G3765" s="27"/>
      <c r="H3765" s="27" t="s">
        <v>43</v>
      </c>
      <c r="I3765" s="29"/>
      <c r="J3765" s="27"/>
      <c r="K3765" s="31"/>
      <c r="L3765" s="28" t="s">
        <v>572</v>
      </c>
      <c r="M3765" s="31"/>
      <c r="N3765" s="28" t="s">
        <v>572</v>
      </c>
      <c r="O3765" s="27" t="s">
        <v>3486</v>
      </c>
      <c r="P3765" s="27" t="s">
        <v>570</v>
      </c>
      <c r="Q3765" t="b">
        <v>0</v>
      </c>
      <c r="S3765" t="b">
        <v>0</v>
      </c>
    </row>
    <row r="3766" spans="1:19" ht="28.8" x14ac:dyDescent="0.3">
      <c r="A3766" s="27">
        <v>29430</v>
      </c>
      <c r="B3766" s="34" t="s">
        <v>519</v>
      </c>
      <c r="C3766" s="27" t="s">
        <v>2152</v>
      </c>
      <c r="D3766" s="27"/>
      <c r="E3766" s="35" t="s">
        <v>3389</v>
      </c>
      <c r="F3766" s="27"/>
      <c r="G3766" s="27"/>
      <c r="H3766" s="27" t="s">
        <v>43</v>
      </c>
      <c r="I3766" s="29"/>
      <c r="J3766" s="27"/>
      <c r="K3766" s="31"/>
      <c r="L3766" s="28" t="s">
        <v>572</v>
      </c>
      <c r="M3766" s="31"/>
      <c r="N3766" s="28" t="s">
        <v>572</v>
      </c>
      <c r="O3766" s="27" t="s">
        <v>3486</v>
      </c>
      <c r="P3766" s="27" t="s">
        <v>570</v>
      </c>
      <c r="Q3766" t="b">
        <v>0</v>
      </c>
      <c r="S3766" t="b">
        <v>0</v>
      </c>
    </row>
    <row r="3767" spans="1:19" ht="28.8" x14ac:dyDescent="0.3">
      <c r="A3767" s="27">
        <v>29431</v>
      </c>
      <c r="B3767" s="34" t="s">
        <v>519</v>
      </c>
      <c r="C3767" s="27" t="s">
        <v>2154</v>
      </c>
      <c r="D3767" s="27"/>
      <c r="E3767" s="35" t="s">
        <v>3391</v>
      </c>
      <c r="F3767" s="27"/>
      <c r="G3767" s="27"/>
      <c r="H3767" s="27" t="s">
        <v>43</v>
      </c>
      <c r="I3767" s="29"/>
      <c r="J3767" s="27"/>
      <c r="K3767" s="31"/>
      <c r="L3767" s="28" t="s">
        <v>572</v>
      </c>
      <c r="M3767" s="31"/>
      <c r="N3767" s="28" t="s">
        <v>572</v>
      </c>
      <c r="O3767" s="27" t="s">
        <v>3486</v>
      </c>
      <c r="P3767" s="27" t="s">
        <v>570</v>
      </c>
      <c r="Q3767" t="b">
        <v>0</v>
      </c>
      <c r="S3767" t="b">
        <v>0</v>
      </c>
    </row>
    <row r="3768" spans="1:19" ht="28.8" x14ac:dyDescent="0.3">
      <c r="A3768" s="27">
        <v>29432</v>
      </c>
      <c r="B3768" s="34" t="s">
        <v>519</v>
      </c>
      <c r="C3768" s="27" t="s">
        <v>2156</v>
      </c>
      <c r="D3768" s="27"/>
      <c r="E3768" s="35" t="s">
        <v>3567</v>
      </c>
      <c r="F3768" s="27"/>
      <c r="G3768" s="27"/>
      <c r="H3768" s="27" t="s">
        <v>43</v>
      </c>
      <c r="I3768" s="29"/>
      <c r="J3768" s="27"/>
      <c r="K3768" s="31"/>
      <c r="L3768" s="28" t="s">
        <v>572</v>
      </c>
      <c r="M3768" s="31"/>
      <c r="N3768" s="28" t="s">
        <v>572</v>
      </c>
      <c r="O3768" s="27" t="s">
        <v>3486</v>
      </c>
      <c r="P3768" s="27" t="s">
        <v>570</v>
      </c>
      <c r="Q3768" t="b">
        <v>0</v>
      </c>
      <c r="S3768" t="b">
        <v>0</v>
      </c>
    </row>
    <row r="3769" spans="1:19" ht="28.8" x14ac:dyDescent="0.3">
      <c r="A3769" s="27">
        <v>29433</v>
      </c>
      <c r="B3769" s="34" t="s">
        <v>519</v>
      </c>
      <c r="C3769" s="27" t="s">
        <v>2158</v>
      </c>
      <c r="D3769" s="27"/>
      <c r="E3769" s="35" t="s">
        <v>3568</v>
      </c>
      <c r="F3769" s="27"/>
      <c r="G3769" s="27"/>
      <c r="H3769" s="27" t="s">
        <v>43</v>
      </c>
      <c r="I3769" s="29"/>
      <c r="J3769" s="27"/>
      <c r="K3769" s="31"/>
      <c r="L3769" s="28" t="s">
        <v>572</v>
      </c>
      <c r="M3769" s="31"/>
      <c r="N3769" s="28" t="s">
        <v>572</v>
      </c>
      <c r="O3769" s="27" t="s">
        <v>3486</v>
      </c>
      <c r="P3769" s="27" t="s">
        <v>570</v>
      </c>
      <c r="Q3769" t="b">
        <v>0</v>
      </c>
      <c r="S3769" t="b">
        <v>0</v>
      </c>
    </row>
    <row r="3770" spans="1:19" ht="28.8" x14ac:dyDescent="0.3">
      <c r="A3770" s="27">
        <v>29434</v>
      </c>
      <c r="B3770" s="34" t="s">
        <v>519</v>
      </c>
      <c r="C3770" s="27" t="s">
        <v>2160</v>
      </c>
      <c r="D3770" s="27"/>
      <c r="E3770" s="35" t="s">
        <v>3394</v>
      </c>
      <c r="F3770" s="27"/>
      <c r="G3770" s="27"/>
      <c r="H3770" s="27" t="s">
        <v>43</v>
      </c>
      <c r="I3770" s="29"/>
      <c r="J3770" s="27"/>
      <c r="K3770" s="31"/>
      <c r="L3770" s="28" t="s">
        <v>572</v>
      </c>
      <c r="M3770" s="31"/>
      <c r="N3770" s="28" t="s">
        <v>572</v>
      </c>
      <c r="O3770" s="27" t="s">
        <v>3486</v>
      </c>
      <c r="P3770" s="27" t="s">
        <v>570</v>
      </c>
      <c r="Q3770" t="b">
        <v>0</v>
      </c>
      <c r="S3770" t="b">
        <v>0</v>
      </c>
    </row>
    <row r="3771" spans="1:19" ht="28.8" x14ac:dyDescent="0.3">
      <c r="A3771" s="27">
        <v>29435</v>
      </c>
      <c r="B3771" s="34" t="s">
        <v>519</v>
      </c>
      <c r="C3771" s="27" t="s">
        <v>3395</v>
      </c>
      <c r="D3771" s="27"/>
      <c r="E3771" s="35" t="s">
        <v>3569</v>
      </c>
      <c r="F3771" s="27"/>
      <c r="G3771" s="27"/>
      <c r="H3771" s="27" t="s">
        <v>43</v>
      </c>
      <c r="I3771" s="29"/>
      <c r="J3771" s="27"/>
      <c r="K3771" s="31"/>
      <c r="L3771" s="28" t="s">
        <v>572</v>
      </c>
      <c r="M3771" s="31"/>
      <c r="N3771" s="28" t="s">
        <v>572</v>
      </c>
      <c r="O3771" s="27" t="s">
        <v>3486</v>
      </c>
      <c r="P3771" s="27" t="s">
        <v>570</v>
      </c>
      <c r="Q3771" t="b">
        <v>0</v>
      </c>
      <c r="S3771" t="b">
        <v>0</v>
      </c>
    </row>
    <row r="3772" spans="1:19" ht="28.8" x14ac:dyDescent="0.3">
      <c r="A3772" s="27">
        <v>29439</v>
      </c>
      <c r="B3772" s="34" t="s">
        <v>519</v>
      </c>
      <c r="C3772" s="27" t="s">
        <v>840</v>
      </c>
      <c r="D3772" s="27"/>
      <c r="E3772" s="35" t="s">
        <v>3570</v>
      </c>
      <c r="F3772" s="27"/>
      <c r="G3772" s="27"/>
      <c r="H3772" s="27" t="s">
        <v>43</v>
      </c>
      <c r="I3772" s="29"/>
      <c r="J3772" s="27"/>
      <c r="K3772" s="31"/>
      <c r="L3772" s="28" t="s">
        <v>572</v>
      </c>
      <c r="M3772" s="31"/>
      <c r="N3772" s="28" t="s">
        <v>572</v>
      </c>
      <c r="O3772" s="27" t="s">
        <v>3486</v>
      </c>
      <c r="P3772" s="27" t="s">
        <v>570</v>
      </c>
      <c r="Q3772" t="b">
        <v>0</v>
      </c>
      <c r="S3772" t="b">
        <v>0</v>
      </c>
    </row>
    <row r="3773" spans="1:19" ht="28.8" x14ac:dyDescent="0.3">
      <c r="A3773" s="27">
        <v>29440</v>
      </c>
      <c r="B3773" s="34" t="s">
        <v>519</v>
      </c>
      <c r="C3773" s="27" t="s">
        <v>841</v>
      </c>
      <c r="D3773" s="27"/>
      <c r="E3773" s="35" t="s">
        <v>3571</v>
      </c>
      <c r="F3773" s="27"/>
      <c r="G3773" s="27"/>
      <c r="H3773" s="27" t="s">
        <v>43</v>
      </c>
      <c r="I3773" s="29"/>
      <c r="J3773" s="27"/>
      <c r="K3773" s="31"/>
      <c r="L3773" s="28" t="s">
        <v>572</v>
      </c>
      <c r="M3773" s="31"/>
      <c r="N3773" s="28" t="s">
        <v>572</v>
      </c>
      <c r="O3773" s="27" t="s">
        <v>3486</v>
      </c>
      <c r="P3773" s="27" t="s">
        <v>570</v>
      </c>
      <c r="Q3773" t="b">
        <v>0</v>
      </c>
      <c r="S3773" t="b">
        <v>0</v>
      </c>
    </row>
    <row r="3774" spans="1:19" ht="28.8" x14ac:dyDescent="0.3">
      <c r="A3774" s="27">
        <v>29441</v>
      </c>
      <c r="B3774" s="34" t="s">
        <v>519</v>
      </c>
      <c r="C3774" s="27" t="s">
        <v>571</v>
      </c>
      <c r="D3774" s="27"/>
      <c r="E3774" s="35" t="s">
        <v>3578</v>
      </c>
      <c r="F3774" s="27"/>
      <c r="G3774" s="27"/>
      <c r="H3774" s="27" t="s">
        <v>43</v>
      </c>
      <c r="I3774" s="29"/>
      <c r="J3774" s="27"/>
      <c r="K3774" s="31"/>
      <c r="L3774" s="28" t="s">
        <v>572</v>
      </c>
      <c r="M3774" s="31"/>
      <c r="N3774" s="28" t="s">
        <v>572</v>
      </c>
      <c r="O3774" s="27" t="s">
        <v>3486</v>
      </c>
      <c r="P3774" s="27" t="s">
        <v>570</v>
      </c>
      <c r="Q3774" t="b">
        <v>0</v>
      </c>
      <c r="S3774" t="b">
        <v>0</v>
      </c>
    </row>
    <row r="3775" spans="1:19" ht="28.8" x14ac:dyDescent="0.3">
      <c r="A3775" s="27">
        <v>29326</v>
      </c>
      <c r="B3775" s="34" t="s">
        <v>519</v>
      </c>
      <c r="C3775" s="27" t="s">
        <v>584</v>
      </c>
      <c r="D3775" s="27"/>
      <c r="E3775" s="35" t="s">
        <v>3554</v>
      </c>
      <c r="F3775" s="27"/>
      <c r="G3775" s="27"/>
      <c r="H3775" s="27" t="s">
        <v>43</v>
      </c>
      <c r="I3775" s="29"/>
      <c r="J3775" s="27"/>
      <c r="K3775" s="31"/>
      <c r="L3775" s="28" t="s">
        <v>572</v>
      </c>
      <c r="M3775" s="31"/>
      <c r="N3775" s="28" t="s">
        <v>572</v>
      </c>
      <c r="O3775" s="27" t="s">
        <v>3486</v>
      </c>
      <c r="P3775" s="27" t="s">
        <v>570</v>
      </c>
      <c r="Q3775" t="b">
        <v>0</v>
      </c>
      <c r="S3775" t="b">
        <v>0</v>
      </c>
    </row>
    <row r="3776" spans="1:19" ht="28.8" x14ac:dyDescent="0.3">
      <c r="A3776" s="27">
        <v>29327</v>
      </c>
      <c r="B3776" s="34" t="s">
        <v>519</v>
      </c>
      <c r="C3776" s="27" t="s">
        <v>1746</v>
      </c>
      <c r="D3776" s="27"/>
      <c r="E3776" s="35" t="s">
        <v>3400</v>
      </c>
      <c r="F3776" s="27"/>
      <c r="G3776" s="27"/>
      <c r="H3776" s="27" t="s">
        <v>43</v>
      </c>
      <c r="I3776" s="29"/>
      <c r="J3776" s="27"/>
      <c r="K3776" s="31"/>
      <c r="L3776" s="28" t="s">
        <v>572</v>
      </c>
      <c r="M3776" s="31"/>
      <c r="N3776" s="28" t="s">
        <v>572</v>
      </c>
      <c r="O3776" s="27" t="s">
        <v>3486</v>
      </c>
      <c r="P3776" s="27" t="s">
        <v>570</v>
      </c>
      <c r="Q3776" t="b">
        <v>0</v>
      </c>
      <c r="S3776" t="b">
        <v>0</v>
      </c>
    </row>
    <row r="3777" spans="1:19" ht="28.8" x14ac:dyDescent="0.3">
      <c r="A3777" s="27">
        <v>29328</v>
      </c>
      <c r="B3777" s="34" t="s">
        <v>519</v>
      </c>
      <c r="C3777" s="27" t="s">
        <v>1748</v>
      </c>
      <c r="D3777" s="27"/>
      <c r="E3777" s="35" t="s">
        <v>3401</v>
      </c>
      <c r="F3777" s="27"/>
      <c r="G3777" s="27"/>
      <c r="H3777" s="27" t="s">
        <v>43</v>
      </c>
      <c r="I3777" s="29"/>
      <c r="J3777" s="27"/>
      <c r="K3777" s="31"/>
      <c r="L3777" s="28" t="s">
        <v>572</v>
      </c>
      <c r="M3777" s="31"/>
      <c r="N3777" s="28" t="s">
        <v>572</v>
      </c>
      <c r="O3777" s="27" t="s">
        <v>3486</v>
      </c>
      <c r="P3777" s="27" t="s">
        <v>570</v>
      </c>
      <c r="Q3777" t="b">
        <v>0</v>
      </c>
      <c r="S3777" t="b">
        <v>0</v>
      </c>
    </row>
    <row r="3778" spans="1:19" ht="28.8" x14ac:dyDescent="0.3">
      <c r="A3778" s="27">
        <v>29329</v>
      </c>
      <c r="B3778" s="34" t="s">
        <v>519</v>
      </c>
      <c r="C3778" s="27" t="s">
        <v>2080</v>
      </c>
      <c r="D3778" s="27"/>
      <c r="E3778" s="35" t="s">
        <v>3402</v>
      </c>
      <c r="F3778" s="27"/>
      <c r="G3778" s="27"/>
      <c r="H3778" s="27" t="s">
        <v>43</v>
      </c>
      <c r="I3778" s="29"/>
      <c r="J3778" s="27"/>
      <c r="K3778" s="31"/>
      <c r="L3778" s="28" t="s">
        <v>572</v>
      </c>
      <c r="M3778" s="31"/>
      <c r="N3778" s="28" t="s">
        <v>572</v>
      </c>
      <c r="O3778" s="27" t="s">
        <v>3486</v>
      </c>
      <c r="P3778" s="27" t="s">
        <v>570</v>
      </c>
      <c r="Q3778" t="b">
        <v>0</v>
      </c>
      <c r="S3778" t="b">
        <v>0</v>
      </c>
    </row>
    <row r="3779" spans="1:19" ht="28.8" x14ac:dyDescent="0.3">
      <c r="A3779" s="27">
        <v>29330</v>
      </c>
      <c r="B3779" s="34" t="s">
        <v>519</v>
      </c>
      <c r="C3779" s="27" t="s">
        <v>586</v>
      </c>
      <c r="D3779" s="27"/>
      <c r="E3779" s="35" t="s">
        <v>3408</v>
      </c>
      <c r="F3779" s="27"/>
      <c r="G3779" s="27"/>
      <c r="H3779" s="27" t="s">
        <v>43</v>
      </c>
      <c r="I3779" s="29"/>
      <c r="J3779" s="27"/>
      <c r="K3779" s="31"/>
      <c r="L3779" s="28" t="s">
        <v>572</v>
      </c>
      <c r="M3779" s="31"/>
      <c r="N3779" s="28" t="s">
        <v>572</v>
      </c>
      <c r="O3779" s="27" t="s">
        <v>3486</v>
      </c>
      <c r="P3779" s="27" t="s">
        <v>570</v>
      </c>
      <c r="Q3779" t="b">
        <v>0</v>
      </c>
      <c r="S3779" t="b">
        <v>0</v>
      </c>
    </row>
    <row r="3780" spans="1:19" ht="36" x14ac:dyDescent="0.3">
      <c r="A3780" s="27">
        <v>29331</v>
      </c>
      <c r="B3780" s="34" t="s">
        <v>519</v>
      </c>
      <c r="C3780" s="27" t="s">
        <v>573</v>
      </c>
      <c r="D3780" s="27"/>
      <c r="E3780" s="35" t="s">
        <v>3573</v>
      </c>
      <c r="F3780" s="27"/>
      <c r="G3780" s="27"/>
      <c r="H3780" s="27" t="s">
        <v>43</v>
      </c>
      <c r="I3780" s="29"/>
      <c r="J3780" s="27"/>
      <c r="K3780" s="31"/>
      <c r="L3780" s="28" t="s">
        <v>572</v>
      </c>
      <c r="M3780" s="31"/>
      <c r="N3780" s="28" t="s">
        <v>572</v>
      </c>
      <c r="O3780" s="27" t="s">
        <v>3486</v>
      </c>
      <c r="P3780" s="27" t="s">
        <v>570</v>
      </c>
      <c r="Q3780" t="b">
        <v>0</v>
      </c>
      <c r="S3780" t="b">
        <v>0</v>
      </c>
    </row>
    <row r="3781" spans="1:19" ht="108" x14ac:dyDescent="0.3">
      <c r="A3781" s="27">
        <v>29442</v>
      </c>
      <c r="B3781" s="34" t="s">
        <v>520</v>
      </c>
      <c r="C3781" s="27" t="s">
        <v>561</v>
      </c>
      <c r="D3781" s="27"/>
      <c r="E3781" s="35" t="s">
        <v>3563</v>
      </c>
      <c r="F3781" s="27"/>
      <c r="G3781" s="27"/>
      <c r="H3781" s="27" t="s">
        <v>43</v>
      </c>
      <c r="I3781" s="29"/>
      <c r="J3781" s="27"/>
      <c r="K3781" s="31"/>
      <c r="L3781" s="28" t="s">
        <v>572</v>
      </c>
      <c r="M3781" s="31"/>
      <c r="N3781" s="28" t="s">
        <v>572</v>
      </c>
      <c r="O3781" s="27" t="s">
        <v>3486</v>
      </c>
      <c r="P3781" s="27" t="s">
        <v>570</v>
      </c>
      <c r="Q3781" t="b">
        <v>0</v>
      </c>
      <c r="S3781" t="b">
        <v>0</v>
      </c>
    </row>
    <row r="3782" spans="1:19" ht="28.8" x14ac:dyDescent="0.3">
      <c r="A3782" s="27">
        <v>29443</v>
      </c>
      <c r="B3782" s="34" t="s">
        <v>520</v>
      </c>
      <c r="C3782" s="27" t="s">
        <v>581</v>
      </c>
      <c r="D3782" s="27"/>
      <c r="E3782" s="35" t="s">
        <v>3384</v>
      </c>
      <c r="F3782" s="27"/>
      <c r="G3782" s="27"/>
      <c r="H3782" s="27" t="s">
        <v>43</v>
      </c>
      <c r="I3782" s="29"/>
      <c r="J3782" s="27"/>
      <c r="K3782" s="31"/>
      <c r="L3782" s="28" t="s">
        <v>572</v>
      </c>
      <c r="M3782" s="31"/>
      <c r="N3782" s="28" t="s">
        <v>572</v>
      </c>
      <c r="O3782" s="27" t="s">
        <v>3486</v>
      </c>
      <c r="P3782" s="27" t="s">
        <v>570</v>
      </c>
      <c r="Q3782" t="b">
        <v>0</v>
      </c>
      <c r="S3782" t="b">
        <v>0</v>
      </c>
    </row>
    <row r="3783" spans="1:19" ht="28.8" x14ac:dyDescent="0.3">
      <c r="A3783" s="27">
        <v>29444</v>
      </c>
      <c r="B3783" s="34" t="s">
        <v>520</v>
      </c>
      <c r="C3783" s="27" t="s">
        <v>624</v>
      </c>
      <c r="D3783" s="27"/>
      <c r="E3783" s="35" t="s">
        <v>3385</v>
      </c>
      <c r="F3783" s="27"/>
      <c r="G3783" s="27"/>
      <c r="H3783" s="27" t="s">
        <v>43</v>
      </c>
      <c r="I3783" s="29"/>
      <c r="J3783" s="27"/>
      <c r="K3783" s="31"/>
      <c r="L3783" s="28" t="s">
        <v>572</v>
      </c>
      <c r="M3783" s="31"/>
      <c r="N3783" s="28" t="s">
        <v>572</v>
      </c>
      <c r="O3783" s="27" t="s">
        <v>3486</v>
      </c>
      <c r="P3783" s="27" t="s">
        <v>570</v>
      </c>
      <c r="Q3783" t="b">
        <v>0</v>
      </c>
      <c r="S3783" t="b">
        <v>0</v>
      </c>
    </row>
    <row r="3784" spans="1:19" ht="60" x14ac:dyDescent="0.3">
      <c r="A3784" s="27">
        <v>29445</v>
      </c>
      <c r="B3784" s="34" t="s">
        <v>520</v>
      </c>
      <c r="C3784" s="27" t="s">
        <v>626</v>
      </c>
      <c r="D3784" s="27"/>
      <c r="E3784" s="35" t="s">
        <v>3564</v>
      </c>
      <c r="F3784" s="27"/>
      <c r="G3784" s="27"/>
      <c r="H3784" s="27" t="s">
        <v>43</v>
      </c>
      <c r="I3784" s="29"/>
      <c r="J3784" s="27"/>
      <c r="K3784" s="31"/>
      <c r="L3784" s="28" t="s">
        <v>572</v>
      </c>
      <c r="M3784" s="31"/>
      <c r="N3784" s="28" t="s">
        <v>572</v>
      </c>
      <c r="O3784" s="27" t="s">
        <v>3486</v>
      </c>
      <c r="P3784" s="27" t="s">
        <v>570</v>
      </c>
      <c r="Q3784" t="b">
        <v>0</v>
      </c>
      <c r="S3784" t="b">
        <v>0</v>
      </c>
    </row>
    <row r="3785" spans="1:19" ht="48" x14ac:dyDescent="0.3">
      <c r="A3785" s="27">
        <v>29446</v>
      </c>
      <c r="B3785" s="34" t="s">
        <v>520</v>
      </c>
      <c r="C3785" s="27" t="s">
        <v>628</v>
      </c>
      <c r="D3785" s="27"/>
      <c r="E3785" s="35" t="s">
        <v>3565</v>
      </c>
      <c r="F3785" s="27"/>
      <c r="G3785" s="27"/>
      <c r="H3785" s="27" t="s">
        <v>43</v>
      </c>
      <c r="I3785" s="29"/>
      <c r="J3785" s="27"/>
      <c r="K3785" s="31"/>
      <c r="L3785" s="28" t="s">
        <v>572</v>
      </c>
      <c r="M3785" s="31"/>
      <c r="N3785" s="28" t="s">
        <v>572</v>
      </c>
      <c r="O3785" s="27" t="s">
        <v>3486</v>
      </c>
      <c r="P3785" s="27" t="s">
        <v>570</v>
      </c>
      <c r="Q3785" t="b">
        <v>0</v>
      </c>
      <c r="S3785" t="b">
        <v>0</v>
      </c>
    </row>
    <row r="3786" spans="1:19" ht="28.8" x14ac:dyDescent="0.3">
      <c r="A3786" s="27">
        <v>29455</v>
      </c>
      <c r="B3786" s="34" t="s">
        <v>520</v>
      </c>
      <c r="C3786" s="27" t="s">
        <v>3542</v>
      </c>
      <c r="D3786" s="27"/>
      <c r="E3786" s="35" t="s">
        <v>3543</v>
      </c>
      <c r="F3786" s="27"/>
      <c r="G3786" s="27"/>
      <c r="H3786" s="27" t="s">
        <v>43</v>
      </c>
      <c r="I3786" s="29"/>
      <c r="J3786" s="27"/>
      <c r="K3786" s="31"/>
      <c r="L3786" s="28" t="s">
        <v>572</v>
      </c>
      <c r="M3786" s="31"/>
      <c r="N3786" s="28" t="s">
        <v>572</v>
      </c>
      <c r="O3786" s="27" t="s">
        <v>3486</v>
      </c>
      <c r="P3786" s="27" t="s">
        <v>570</v>
      </c>
      <c r="Q3786" t="b">
        <v>0</v>
      </c>
      <c r="S3786" t="b">
        <v>0</v>
      </c>
    </row>
    <row r="3787" spans="1:19" ht="28.8" x14ac:dyDescent="0.3">
      <c r="A3787" s="27">
        <v>29456</v>
      </c>
      <c r="B3787" s="34" t="s">
        <v>520</v>
      </c>
      <c r="C3787" s="27" t="s">
        <v>3544</v>
      </c>
      <c r="D3787" s="27"/>
      <c r="E3787" s="35" t="s">
        <v>3545</v>
      </c>
      <c r="F3787" s="27"/>
      <c r="G3787" s="27"/>
      <c r="H3787" s="27" t="s">
        <v>43</v>
      </c>
      <c r="I3787" s="29"/>
      <c r="J3787" s="27"/>
      <c r="K3787" s="31"/>
      <c r="L3787" s="28" t="s">
        <v>572</v>
      </c>
      <c r="M3787" s="31"/>
      <c r="N3787" s="28" t="s">
        <v>572</v>
      </c>
      <c r="O3787" s="27" t="s">
        <v>3486</v>
      </c>
      <c r="P3787" s="27" t="s">
        <v>570</v>
      </c>
      <c r="Q3787" t="b">
        <v>0</v>
      </c>
      <c r="S3787" t="b">
        <v>0</v>
      </c>
    </row>
    <row r="3788" spans="1:19" ht="36" x14ac:dyDescent="0.3">
      <c r="A3788" s="27">
        <v>29457</v>
      </c>
      <c r="B3788" s="34" t="s">
        <v>520</v>
      </c>
      <c r="C3788" s="27" t="s">
        <v>3546</v>
      </c>
      <c r="D3788" s="27"/>
      <c r="E3788" s="35" t="s">
        <v>3566</v>
      </c>
      <c r="F3788" s="27"/>
      <c r="G3788" s="27"/>
      <c r="H3788" s="27" t="s">
        <v>43</v>
      </c>
      <c r="I3788" s="29"/>
      <c r="J3788" s="27"/>
      <c r="K3788" s="31"/>
      <c r="L3788" s="28" t="s">
        <v>572</v>
      </c>
      <c r="M3788" s="31"/>
      <c r="N3788" s="28" t="s">
        <v>572</v>
      </c>
      <c r="O3788" s="27" t="s">
        <v>3486</v>
      </c>
      <c r="P3788" s="27" t="s">
        <v>570</v>
      </c>
      <c r="Q3788" t="b">
        <v>0</v>
      </c>
      <c r="S3788" t="b">
        <v>0</v>
      </c>
    </row>
    <row r="3789" spans="1:19" ht="28.8" x14ac:dyDescent="0.3">
      <c r="A3789" s="27">
        <v>29447</v>
      </c>
      <c r="B3789" s="34" t="s">
        <v>520</v>
      </c>
      <c r="C3789" s="27" t="s">
        <v>629</v>
      </c>
      <c r="D3789" s="27"/>
      <c r="E3789" s="35" t="s">
        <v>3548</v>
      </c>
      <c r="F3789" s="27"/>
      <c r="G3789" s="27"/>
      <c r="H3789" s="27" t="s">
        <v>43</v>
      </c>
      <c r="I3789" s="29"/>
      <c r="J3789" s="27"/>
      <c r="K3789" s="31"/>
      <c r="L3789" s="28" t="s">
        <v>572</v>
      </c>
      <c r="M3789" s="31"/>
      <c r="N3789" s="28" t="s">
        <v>572</v>
      </c>
      <c r="O3789" s="27" t="s">
        <v>3486</v>
      </c>
      <c r="P3789" s="27" t="s">
        <v>570</v>
      </c>
      <c r="Q3789" t="b">
        <v>0</v>
      </c>
      <c r="S3789" t="b">
        <v>0</v>
      </c>
    </row>
    <row r="3790" spans="1:19" ht="28.8" x14ac:dyDescent="0.3">
      <c r="A3790" s="27">
        <v>29448</v>
      </c>
      <c r="B3790" s="34" t="s">
        <v>520</v>
      </c>
      <c r="C3790" s="27" t="s">
        <v>2076</v>
      </c>
      <c r="D3790" s="27"/>
      <c r="E3790" s="35" t="s">
        <v>3388</v>
      </c>
      <c r="F3790" s="27"/>
      <c r="G3790" s="27"/>
      <c r="H3790" s="27" t="s">
        <v>43</v>
      </c>
      <c r="I3790" s="29"/>
      <c r="J3790" s="27"/>
      <c r="K3790" s="31"/>
      <c r="L3790" s="28" t="s">
        <v>572</v>
      </c>
      <c r="M3790" s="31"/>
      <c r="N3790" s="28" t="s">
        <v>572</v>
      </c>
      <c r="O3790" s="27" t="s">
        <v>3486</v>
      </c>
      <c r="P3790" s="27" t="s">
        <v>570</v>
      </c>
      <c r="Q3790" t="b">
        <v>0</v>
      </c>
      <c r="S3790" t="b">
        <v>0</v>
      </c>
    </row>
    <row r="3791" spans="1:19" ht="28.8" x14ac:dyDescent="0.3">
      <c r="A3791" s="27">
        <v>29449</v>
      </c>
      <c r="B3791" s="34" t="s">
        <v>520</v>
      </c>
      <c r="C3791" s="27" t="s">
        <v>2152</v>
      </c>
      <c r="D3791" s="27"/>
      <c r="E3791" s="35" t="s">
        <v>3389</v>
      </c>
      <c r="F3791" s="27"/>
      <c r="G3791" s="27"/>
      <c r="H3791" s="27" t="s">
        <v>43</v>
      </c>
      <c r="I3791" s="29"/>
      <c r="J3791" s="27"/>
      <c r="K3791" s="31"/>
      <c r="L3791" s="28" t="s">
        <v>572</v>
      </c>
      <c r="M3791" s="31"/>
      <c r="N3791" s="28" t="s">
        <v>572</v>
      </c>
      <c r="O3791" s="27" t="s">
        <v>3486</v>
      </c>
      <c r="P3791" s="27" t="s">
        <v>570</v>
      </c>
      <c r="Q3791" t="b">
        <v>0</v>
      </c>
      <c r="S3791" t="b">
        <v>0</v>
      </c>
    </row>
    <row r="3792" spans="1:19" ht="28.8" x14ac:dyDescent="0.3">
      <c r="A3792" s="27">
        <v>29450</v>
      </c>
      <c r="B3792" s="34" t="s">
        <v>520</v>
      </c>
      <c r="C3792" s="27" t="s">
        <v>2154</v>
      </c>
      <c r="D3792" s="27"/>
      <c r="E3792" s="35" t="s">
        <v>3391</v>
      </c>
      <c r="F3792" s="27"/>
      <c r="G3792" s="27"/>
      <c r="H3792" s="27" t="s">
        <v>43</v>
      </c>
      <c r="I3792" s="29"/>
      <c r="J3792" s="27"/>
      <c r="K3792" s="31"/>
      <c r="L3792" s="28" t="s">
        <v>572</v>
      </c>
      <c r="M3792" s="31"/>
      <c r="N3792" s="28" t="s">
        <v>572</v>
      </c>
      <c r="O3792" s="27" t="s">
        <v>3486</v>
      </c>
      <c r="P3792" s="27" t="s">
        <v>570</v>
      </c>
      <c r="Q3792" t="b">
        <v>0</v>
      </c>
      <c r="S3792" t="b">
        <v>0</v>
      </c>
    </row>
    <row r="3793" spans="1:19" ht="28.8" x14ac:dyDescent="0.3">
      <c r="A3793" s="27">
        <v>29451</v>
      </c>
      <c r="B3793" s="34" t="s">
        <v>520</v>
      </c>
      <c r="C3793" s="27" t="s">
        <v>2156</v>
      </c>
      <c r="D3793" s="27"/>
      <c r="E3793" s="35" t="s">
        <v>3567</v>
      </c>
      <c r="F3793" s="27"/>
      <c r="G3793" s="27"/>
      <c r="H3793" s="27" t="s">
        <v>43</v>
      </c>
      <c r="I3793" s="29"/>
      <c r="J3793" s="27"/>
      <c r="K3793" s="31"/>
      <c r="L3793" s="28" t="s">
        <v>572</v>
      </c>
      <c r="M3793" s="31"/>
      <c r="N3793" s="28" t="s">
        <v>572</v>
      </c>
      <c r="O3793" s="27" t="s">
        <v>3486</v>
      </c>
      <c r="P3793" s="27" t="s">
        <v>570</v>
      </c>
      <c r="Q3793" t="b">
        <v>0</v>
      </c>
      <c r="S3793" t="b">
        <v>0</v>
      </c>
    </row>
    <row r="3794" spans="1:19" ht="28.8" x14ac:dyDescent="0.3">
      <c r="A3794" s="27">
        <v>29452</v>
      </c>
      <c r="B3794" s="34" t="s">
        <v>520</v>
      </c>
      <c r="C3794" s="27" t="s">
        <v>2158</v>
      </c>
      <c r="D3794" s="27"/>
      <c r="E3794" s="35" t="s">
        <v>3568</v>
      </c>
      <c r="F3794" s="27"/>
      <c r="G3794" s="27"/>
      <c r="H3794" s="27" t="s">
        <v>43</v>
      </c>
      <c r="I3794" s="29"/>
      <c r="J3794" s="27"/>
      <c r="K3794" s="31"/>
      <c r="L3794" s="28" t="s">
        <v>572</v>
      </c>
      <c r="M3794" s="31"/>
      <c r="N3794" s="28" t="s">
        <v>572</v>
      </c>
      <c r="O3794" s="27" t="s">
        <v>3486</v>
      </c>
      <c r="P3794" s="27" t="s">
        <v>570</v>
      </c>
      <c r="Q3794" t="b">
        <v>0</v>
      </c>
      <c r="S3794" t="b">
        <v>0</v>
      </c>
    </row>
    <row r="3795" spans="1:19" ht="28.8" x14ac:dyDescent="0.3">
      <c r="A3795" s="27">
        <v>29453</v>
      </c>
      <c r="B3795" s="34" t="s">
        <v>520</v>
      </c>
      <c r="C3795" s="27" t="s">
        <v>2160</v>
      </c>
      <c r="D3795" s="27"/>
      <c r="E3795" s="35" t="s">
        <v>3394</v>
      </c>
      <c r="F3795" s="27"/>
      <c r="G3795" s="27"/>
      <c r="H3795" s="27" t="s">
        <v>43</v>
      </c>
      <c r="I3795" s="29"/>
      <c r="J3795" s="27"/>
      <c r="K3795" s="31"/>
      <c r="L3795" s="28" t="s">
        <v>572</v>
      </c>
      <c r="M3795" s="31"/>
      <c r="N3795" s="28" t="s">
        <v>572</v>
      </c>
      <c r="O3795" s="27" t="s">
        <v>3486</v>
      </c>
      <c r="P3795" s="27" t="s">
        <v>570</v>
      </c>
      <c r="Q3795" t="b">
        <v>0</v>
      </c>
      <c r="S3795" t="b">
        <v>0</v>
      </c>
    </row>
    <row r="3796" spans="1:19" ht="28.8" x14ac:dyDescent="0.3">
      <c r="A3796" s="27">
        <v>29454</v>
      </c>
      <c r="B3796" s="34" t="s">
        <v>520</v>
      </c>
      <c r="C3796" s="27" t="s">
        <v>3395</v>
      </c>
      <c r="D3796" s="27"/>
      <c r="E3796" s="35" t="s">
        <v>3569</v>
      </c>
      <c r="F3796" s="27"/>
      <c r="G3796" s="27"/>
      <c r="H3796" s="27" t="s">
        <v>43</v>
      </c>
      <c r="I3796" s="29"/>
      <c r="J3796" s="27"/>
      <c r="K3796" s="31"/>
      <c r="L3796" s="28" t="s">
        <v>572</v>
      </c>
      <c r="M3796" s="31"/>
      <c r="N3796" s="28" t="s">
        <v>572</v>
      </c>
      <c r="O3796" s="27" t="s">
        <v>3486</v>
      </c>
      <c r="P3796" s="27" t="s">
        <v>570</v>
      </c>
      <c r="Q3796" t="b">
        <v>0</v>
      </c>
      <c r="S3796" t="b">
        <v>0</v>
      </c>
    </row>
    <row r="3797" spans="1:19" ht="28.8" x14ac:dyDescent="0.3">
      <c r="A3797" s="27">
        <v>29458</v>
      </c>
      <c r="B3797" s="34" t="s">
        <v>520</v>
      </c>
      <c r="C3797" s="27" t="s">
        <v>840</v>
      </c>
      <c r="D3797" s="27"/>
      <c r="E3797" s="35" t="s">
        <v>3570</v>
      </c>
      <c r="F3797" s="27"/>
      <c r="G3797" s="27"/>
      <c r="H3797" s="27" t="s">
        <v>43</v>
      </c>
      <c r="I3797" s="29"/>
      <c r="J3797" s="27"/>
      <c r="K3797" s="31"/>
      <c r="L3797" s="28" t="s">
        <v>572</v>
      </c>
      <c r="M3797" s="31"/>
      <c r="N3797" s="28" t="s">
        <v>572</v>
      </c>
      <c r="O3797" s="27" t="s">
        <v>3486</v>
      </c>
      <c r="P3797" s="27" t="s">
        <v>570</v>
      </c>
      <c r="Q3797" t="b">
        <v>0</v>
      </c>
      <c r="S3797" t="b">
        <v>0</v>
      </c>
    </row>
    <row r="3798" spans="1:19" ht="28.8" x14ac:dyDescent="0.3">
      <c r="A3798" s="27">
        <v>29459</v>
      </c>
      <c r="B3798" s="34" t="s">
        <v>520</v>
      </c>
      <c r="C3798" s="27" t="s">
        <v>841</v>
      </c>
      <c r="D3798" s="27"/>
      <c r="E3798" s="35" t="s">
        <v>3571</v>
      </c>
      <c r="F3798" s="27"/>
      <c r="G3798" s="27"/>
      <c r="H3798" s="27" t="s">
        <v>43</v>
      </c>
      <c r="I3798" s="29"/>
      <c r="J3798" s="27"/>
      <c r="K3798" s="31"/>
      <c r="L3798" s="28" t="s">
        <v>572</v>
      </c>
      <c r="M3798" s="31"/>
      <c r="N3798" s="28" t="s">
        <v>572</v>
      </c>
      <c r="O3798" s="27" t="s">
        <v>3486</v>
      </c>
      <c r="P3798" s="27" t="s">
        <v>570</v>
      </c>
      <c r="Q3798" t="b">
        <v>0</v>
      </c>
      <c r="S3798" t="b">
        <v>0</v>
      </c>
    </row>
    <row r="3799" spans="1:19" ht="28.8" x14ac:dyDescent="0.3">
      <c r="A3799" s="27">
        <v>29460</v>
      </c>
      <c r="B3799" s="34" t="s">
        <v>520</v>
      </c>
      <c r="C3799" s="27" t="s">
        <v>571</v>
      </c>
      <c r="D3799" s="27"/>
      <c r="E3799" s="35" t="s">
        <v>3578</v>
      </c>
      <c r="F3799" s="27"/>
      <c r="G3799" s="27"/>
      <c r="H3799" s="27" t="s">
        <v>43</v>
      </c>
      <c r="I3799" s="29"/>
      <c r="J3799" s="27"/>
      <c r="K3799" s="31"/>
      <c r="L3799" s="28" t="s">
        <v>572</v>
      </c>
      <c r="M3799" s="31"/>
      <c r="N3799" s="28" t="s">
        <v>572</v>
      </c>
      <c r="O3799" s="27" t="s">
        <v>3486</v>
      </c>
      <c r="P3799" s="27" t="s">
        <v>570</v>
      </c>
      <c r="Q3799" t="b">
        <v>0</v>
      </c>
      <c r="S3799" t="b">
        <v>0</v>
      </c>
    </row>
    <row r="3800" spans="1:19" ht="28.8" x14ac:dyDescent="0.3">
      <c r="A3800" s="27">
        <v>29461</v>
      </c>
      <c r="B3800" s="34" t="s">
        <v>520</v>
      </c>
      <c r="C3800" s="27" t="s">
        <v>584</v>
      </c>
      <c r="D3800" s="27"/>
      <c r="E3800" s="35" t="s">
        <v>3554</v>
      </c>
      <c r="F3800" s="27"/>
      <c r="G3800" s="27"/>
      <c r="H3800" s="27" t="s">
        <v>43</v>
      </c>
      <c r="I3800" s="29"/>
      <c r="J3800" s="27"/>
      <c r="K3800" s="31"/>
      <c r="L3800" s="28" t="s">
        <v>572</v>
      </c>
      <c r="M3800" s="31"/>
      <c r="N3800" s="28" t="s">
        <v>572</v>
      </c>
      <c r="O3800" s="27" t="s">
        <v>3486</v>
      </c>
      <c r="P3800" s="27" t="s">
        <v>570</v>
      </c>
      <c r="Q3800" t="b">
        <v>0</v>
      </c>
      <c r="S3800" t="b">
        <v>0</v>
      </c>
    </row>
    <row r="3801" spans="1:19" ht="28.8" x14ac:dyDescent="0.3">
      <c r="A3801" s="27">
        <v>29462</v>
      </c>
      <c r="B3801" s="34" t="s">
        <v>520</v>
      </c>
      <c r="C3801" s="27" t="s">
        <v>1746</v>
      </c>
      <c r="D3801" s="27"/>
      <c r="E3801" s="35" t="s">
        <v>3400</v>
      </c>
      <c r="F3801" s="27"/>
      <c r="G3801" s="27"/>
      <c r="H3801" s="27" t="s">
        <v>43</v>
      </c>
      <c r="I3801" s="29"/>
      <c r="J3801" s="27"/>
      <c r="K3801" s="31"/>
      <c r="L3801" s="28" t="s">
        <v>572</v>
      </c>
      <c r="M3801" s="31"/>
      <c r="N3801" s="28" t="s">
        <v>572</v>
      </c>
      <c r="O3801" s="27" t="s">
        <v>3486</v>
      </c>
      <c r="P3801" s="27" t="s">
        <v>570</v>
      </c>
      <c r="Q3801" t="b">
        <v>0</v>
      </c>
      <c r="S3801" t="b">
        <v>0</v>
      </c>
    </row>
    <row r="3802" spans="1:19" ht="28.8" x14ac:dyDescent="0.3">
      <c r="A3802" s="27">
        <v>29463</v>
      </c>
      <c r="B3802" s="34" t="s">
        <v>520</v>
      </c>
      <c r="C3802" s="27" t="s">
        <v>1748</v>
      </c>
      <c r="D3802" s="27"/>
      <c r="E3802" s="35" t="s">
        <v>3401</v>
      </c>
      <c r="F3802" s="27"/>
      <c r="G3802" s="27"/>
      <c r="H3802" s="27" t="s">
        <v>43</v>
      </c>
      <c r="I3802" s="29"/>
      <c r="J3802" s="27"/>
      <c r="K3802" s="31"/>
      <c r="L3802" s="28" t="s">
        <v>572</v>
      </c>
      <c r="M3802" s="31"/>
      <c r="N3802" s="28" t="s">
        <v>572</v>
      </c>
      <c r="O3802" s="27" t="s">
        <v>3486</v>
      </c>
      <c r="P3802" s="27" t="s">
        <v>570</v>
      </c>
      <c r="Q3802" t="b">
        <v>0</v>
      </c>
      <c r="S3802" t="b">
        <v>0</v>
      </c>
    </row>
    <row r="3803" spans="1:19" ht="28.8" x14ac:dyDescent="0.3">
      <c r="A3803" s="27">
        <v>29464</v>
      </c>
      <c r="B3803" s="34" t="s">
        <v>520</v>
      </c>
      <c r="C3803" s="27" t="s">
        <v>2080</v>
      </c>
      <c r="D3803" s="27"/>
      <c r="E3803" s="35" t="s">
        <v>3402</v>
      </c>
      <c r="F3803" s="27"/>
      <c r="G3803" s="27"/>
      <c r="H3803" s="27" t="s">
        <v>43</v>
      </c>
      <c r="I3803" s="29"/>
      <c r="J3803" s="27"/>
      <c r="K3803" s="31"/>
      <c r="L3803" s="28" t="s">
        <v>572</v>
      </c>
      <c r="M3803" s="31"/>
      <c r="N3803" s="28" t="s">
        <v>572</v>
      </c>
      <c r="O3803" s="27" t="s">
        <v>3486</v>
      </c>
      <c r="P3803" s="27" t="s">
        <v>570</v>
      </c>
      <c r="Q3803" t="b">
        <v>0</v>
      </c>
      <c r="S3803" t="b">
        <v>0</v>
      </c>
    </row>
    <row r="3804" spans="1:19" ht="28.8" x14ac:dyDescent="0.3">
      <c r="A3804" s="27">
        <v>29465</v>
      </c>
      <c r="B3804" s="34" t="s">
        <v>520</v>
      </c>
      <c r="C3804" s="27" t="s">
        <v>586</v>
      </c>
      <c r="D3804" s="27"/>
      <c r="E3804" s="35" t="s">
        <v>3408</v>
      </c>
      <c r="F3804" s="27"/>
      <c r="G3804" s="27"/>
      <c r="H3804" s="27" t="s">
        <v>43</v>
      </c>
      <c r="I3804" s="29"/>
      <c r="J3804" s="27"/>
      <c r="K3804" s="31"/>
      <c r="L3804" s="28" t="s">
        <v>572</v>
      </c>
      <c r="M3804" s="31"/>
      <c r="N3804" s="28" t="s">
        <v>572</v>
      </c>
      <c r="O3804" s="27" t="s">
        <v>3486</v>
      </c>
      <c r="P3804" s="27" t="s">
        <v>570</v>
      </c>
      <c r="Q3804" t="b">
        <v>0</v>
      </c>
      <c r="S3804" t="b">
        <v>0</v>
      </c>
    </row>
    <row r="3805" spans="1:19" ht="36" x14ac:dyDescent="0.3">
      <c r="A3805" s="27">
        <v>29466</v>
      </c>
      <c r="B3805" s="34" t="s">
        <v>520</v>
      </c>
      <c r="C3805" s="27" t="s">
        <v>573</v>
      </c>
      <c r="D3805" s="27"/>
      <c r="E3805" s="35" t="s">
        <v>3573</v>
      </c>
      <c r="F3805" s="27"/>
      <c r="G3805" s="27"/>
      <c r="H3805" s="27" t="s">
        <v>43</v>
      </c>
      <c r="I3805" s="29"/>
      <c r="J3805" s="27"/>
      <c r="K3805" s="31"/>
      <c r="L3805" s="28" t="s">
        <v>572</v>
      </c>
      <c r="M3805" s="31"/>
      <c r="N3805" s="28" t="s">
        <v>572</v>
      </c>
      <c r="O3805" s="27" t="s">
        <v>3486</v>
      </c>
      <c r="P3805" s="27" t="s">
        <v>570</v>
      </c>
      <c r="Q3805" t="b">
        <v>0</v>
      </c>
      <c r="S3805" t="b">
        <v>0</v>
      </c>
    </row>
    <row r="3806" spans="1:19" ht="60" x14ac:dyDescent="0.3">
      <c r="A3806" s="27">
        <v>29467</v>
      </c>
      <c r="B3806" s="34" t="s">
        <v>521</v>
      </c>
      <c r="C3806" s="27" t="s">
        <v>561</v>
      </c>
      <c r="D3806" s="27"/>
      <c r="E3806" s="35" t="s">
        <v>3579</v>
      </c>
      <c r="F3806" s="27"/>
      <c r="G3806" s="27"/>
      <c r="H3806" s="27" t="s">
        <v>43</v>
      </c>
      <c r="I3806" s="29"/>
      <c r="J3806" s="30" t="s">
        <v>563</v>
      </c>
      <c r="K3806" s="31"/>
      <c r="L3806" s="28" t="s">
        <v>572</v>
      </c>
      <c r="M3806" s="31"/>
      <c r="N3806" s="28" t="s">
        <v>572</v>
      </c>
      <c r="O3806" s="27" t="s">
        <v>3383</v>
      </c>
      <c r="P3806" s="27" t="s">
        <v>570</v>
      </c>
      <c r="Q3806" t="b">
        <v>0</v>
      </c>
      <c r="S3806" t="b">
        <v>0</v>
      </c>
    </row>
    <row r="3807" spans="1:19" ht="28.8" x14ac:dyDescent="0.3">
      <c r="A3807" s="27">
        <v>29468</v>
      </c>
      <c r="B3807" s="34" t="s">
        <v>521</v>
      </c>
      <c r="C3807" s="27" t="s">
        <v>581</v>
      </c>
      <c r="D3807" s="27"/>
      <c r="E3807" s="35" t="s">
        <v>3384</v>
      </c>
      <c r="F3807" s="27"/>
      <c r="G3807" s="27"/>
      <c r="H3807" s="27" t="s">
        <v>43</v>
      </c>
      <c r="I3807" s="29"/>
      <c r="J3807" s="30" t="s">
        <v>563</v>
      </c>
      <c r="K3807" s="31"/>
      <c r="L3807" s="28" t="s">
        <v>572</v>
      </c>
      <c r="M3807" s="31"/>
      <c r="N3807" s="28" t="s">
        <v>572</v>
      </c>
      <c r="O3807" s="27" t="s">
        <v>3383</v>
      </c>
      <c r="P3807" s="27" t="s">
        <v>570</v>
      </c>
      <c r="Q3807" t="b">
        <v>0</v>
      </c>
      <c r="S3807" t="b">
        <v>0</v>
      </c>
    </row>
    <row r="3808" spans="1:19" ht="28.8" x14ac:dyDescent="0.3">
      <c r="A3808" s="27">
        <v>29469</v>
      </c>
      <c r="B3808" s="34" t="s">
        <v>521</v>
      </c>
      <c r="C3808" s="27" t="s">
        <v>624</v>
      </c>
      <c r="D3808" s="27"/>
      <c r="E3808" s="35" t="s">
        <v>3580</v>
      </c>
      <c r="F3808" s="27"/>
      <c r="G3808" s="27"/>
      <c r="H3808" s="27" t="s">
        <v>43</v>
      </c>
      <c r="I3808" s="29"/>
      <c r="J3808" s="30" t="s">
        <v>563</v>
      </c>
      <c r="K3808" s="31"/>
      <c r="L3808" s="28" t="s">
        <v>572</v>
      </c>
      <c r="M3808" s="31"/>
      <c r="N3808" s="28" t="s">
        <v>572</v>
      </c>
      <c r="O3808" s="27" t="s">
        <v>3383</v>
      </c>
      <c r="P3808" s="27" t="s">
        <v>570</v>
      </c>
      <c r="Q3808" t="b">
        <v>0</v>
      </c>
      <c r="S3808" t="b">
        <v>0</v>
      </c>
    </row>
    <row r="3809" spans="1:19" ht="60" x14ac:dyDescent="0.3">
      <c r="A3809" s="27">
        <v>29470</v>
      </c>
      <c r="B3809" s="34" t="s">
        <v>521</v>
      </c>
      <c r="C3809" s="27" t="s">
        <v>626</v>
      </c>
      <c r="D3809" s="27"/>
      <c r="E3809" s="35" t="s">
        <v>3581</v>
      </c>
      <c r="F3809" s="27"/>
      <c r="G3809" s="27"/>
      <c r="H3809" s="27" t="s">
        <v>43</v>
      </c>
      <c r="I3809" s="29"/>
      <c r="J3809" s="30" t="s">
        <v>563</v>
      </c>
      <c r="K3809" s="31"/>
      <c r="L3809" s="28" t="s">
        <v>572</v>
      </c>
      <c r="M3809" s="31"/>
      <c r="N3809" s="28" t="s">
        <v>572</v>
      </c>
      <c r="O3809" s="27" t="s">
        <v>3383</v>
      </c>
      <c r="P3809" s="27" t="s">
        <v>570</v>
      </c>
      <c r="Q3809" t="b">
        <v>0</v>
      </c>
      <c r="S3809" t="b">
        <v>0</v>
      </c>
    </row>
    <row r="3810" spans="1:19" ht="48" x14ac:dyDescent="0.3">
      <c r="A3810" s="27">
        <v>29471</v>
      </c>
      <c r="B3810" s="34" t="s">
        <v>521</v>
      </c>
      <c r="C3810" s="27" t="s">
        <v>628</v>
      </c>
      <c r="D3810" s="27"/>
      <c r="E3810" s="35" t="s">
        <v>3582</v>
      </c>
      <c r="F3810" s="27"/>
      <c r="G3810" s="27"/>
      <c r="H3810" s="27" t="s">
        <v>43</v>
      </c>
      <c r="I3810" s="29"/>
      <c r="J3810" s="30" t="s">
        <v>563</v>
      </c>
      <c r="K3810" s="31"/>
      <c r="L3810" s="28" t="s">
        <v>572</v>
      </c>
      <c r="M3810" s="31"/>
      <c r="N3810" s="28" t="s">
        <v>572</v>
      </c>
      <c r="O3810" s="27" t="s">
        <v>3383</v>
      </c>
      <c r="P3810" s="27" t="s">
        <v>570</v>
      </c>
      <c r="Q3810" t="b">
        <v>0</v>
      </c>
      <c r="S3810" t="b">
        <v>0</v>
      </c>
    </row>
    <row r="3811" spans="1:19" ht="28.8" x14ac:dyDescent="0.3">
      <c r="A3811" s="27">
        <v>29472</v>
      </c>
      <c r="B3811" s="34" t="s">
        <v>521</v>
      </c>
      <c r="C3811" s="27" t="s">
        <v>629</v>
      </c>
      <c r="D3811" s="27"/>
      <c r="E3811" s="35" t="s">
        <v>3548</v>
      </c>
      <c r="F3811" s="27"/>
      <c r="G3811" s="27"/>
      <c r="H3811" s="27" t="s">
        <v>43</v>
      </c>
      <c r="I3811" s="29"/>
      <c r="J3811" s="30" t="s">
        <v>563</v>
      </c>
      <c r="K3811" s="31"/>
      <c r="L3811" s="28" t="s">
        <v>572</v>
      </c>
      <c r="M3811" s="31"/>
      <c r="N3811" s="28" t="s">
        <v>572</v>
      </c>
      <c r="O3811" s="27" t="s">
        <v>3383</v>
      </c>
      <c r="P3811" s="27" t="s">
        <v>570</v>
      </c>
      <c r="Q3811" t="b">
        <v>0</v>
      </c>
      <c r="S3811" t="b">
        <v>0</v>
      </c>
    </row>
    <row r="3812" spans="1:19" ht="28.8" x14ac:dyDescent="0.3">
      <c r="A3812" s="27">
        <v>29473</v>
      </c>
      <c r="B3812" s="34" t="s">
        <v>521</v>
      </c>
      <c r="C3812" s="27" t="s">
        <v>2076</v>
      </c>
      <c r="D3812" s="27"/>
      <c r="E3812" s="35" t="s">
        <v>3388</v>
      </c>
      <c r="F3812" s="27"/>
      <c r="G3812" s="27"/>
      <c r="H3812" s="27" t="s">
        <v>43</v>
      </c>
      <c r="I3812" s="29"/>
      <c r="J3812" s="30" t="s">
        <v>563</v>
      </c>
      <c r="K3812" s="31"/>
      <c r="L3812" s="28" t="s">
        <v>572</v>
      </c>
      <c r="M3812" s="31"/>
      <c r="N3812" s="28" t="s">
        <v>572</v>
      </c>
      <c r="O3812" s="27" t="s">
        <v>3383</v>
      </c>
      <c r="P3812" s="27" t="s">
        <v>570</v>
      </c>
      <c r="Q3812" t="b">
        <v>0</v>
      </c>
      <c r="S3812" t="b">
        <v>0</v>
      </c>
    </row>
    <row r="3813" spans="1:19" ht="28.8" x14ac:dyDescent="0.3">
      <c r="A3813" s="27">
        <v>29474</v>
      </c>
      <c r="B3813" s="34" t="s">
        <v>521</v>
      </c>
      <c r="C3813" s="27" t="s">
        <v>2152</v>
      </c>
      <c r="D3813" s="27"/>
      <c r="E3813" s="35" t="s">
        <v>3391</v>
      </c>
      <c r="F3813" s="27"/>
      <c r="G3813" s="27"/>
      <c r="H3813" s="27" t="s">
        <v>43</v>
      </c>
      <c r="I3813" s="29"/>
      <c r="J3813" s="30" t="s">
        <v>563</v>
      </c>
      <c r="K3813" s="31"/>
      <c r="L3813" s="28" t="s">
        <v>572</v>
      </c>
      <c r="M3813" s="31"/>
      <c r="N3813" s="28" t="s">
        <v>572</v>
      </c>
      <c r="O3813" s="27" t="s">
        <v>3383</v>
      </c>
      <c r="P3813" s="27" t="s">
        <v>570</v>
      </c>
      <c r="Q3813" t="b">
        <v>0</v>
      </c>
      <c r="S3813" t="b">
        <v>0</v>
      </c>
    </row>
    <row r="3814" spans="1:19" ht="28.8" x14ac:dyDescent="0.3">
      <c r="A3814" s="27">
        <v>29475</v>
      </c>
      <c r="B3814" s="34" t="s">
        <v>521</v>
      </c>
      <c r="C3814" s="27" t="s">
        <v>2154</v>
      </c>
      <c r="D3814" s="27"/>
      <c r="E3814" s="35" t="s">
        <v>3394</v>
      </c>
      <c r="F3814" s="27"/>
      <c r="G3814" s="27"/>
      <c r="H3814" s="27" t="s">
        <v>43</v>
      </c>
      <c r="I3814" s="29"/>
      <c r="J3814" s="30" t="s">
        <v>563</v>
      </c>
      <c r="K3814" s="31"/>
      <c r="L3814" s="28" t="s">
        <v>572</v>
      </c>
      <c r="M3814" s="31"/>
      <c r="N3814" s="28" t="s">
        <v>572</v>
      </c>
      <c r="O3814" s="27" t="s">
        <v>3383</v>
      </c>
      <c r="P3814" s="27" t="s">
        <v>570</v>
      </c>
      <c r="Q3814" t="b">
        <v>0</v>
      </c>
      <c r="S3814" t="b">
        <v>0</v>
      </c>
    </row>
    <row r="3815" spans="1:19" ht="28.8" x14ac:dyDescent="0.3">
      <c r="A3815" s="27">
        <v>29476</v>
      </c>
      <c r="B3815" s="34" t="s">
        <v>521</v>
      </c>
      <c r="C3815" s="27" t="s">
        <v>2156</v>
      </c>
      <c r="D3815" s="27"/>
      <c r="E3815" s="35" t="s">
        <v>3396</v>
      </c>
      <c r="F3815" s="27"/>
      <c r="G3815" s="27"/>
      <c r="H3815" s="27" t="s">
        <v>43</v>
      </c>
      <c r="I3815" s="29"/>
      <c r="J3815" s="30" t="s">
        <v>563</v>
      </c>
      <c r="K3815" s="31"/>
      <c r="L3815" s="28" t="s">
        <v>572</v>
      </c>
      <c r="M3815" s="31"/>
      <c r="N3815" s="28" t="s">
        <v>572</v>
      </c>
      <c r="O3815" s="27" t="s">
        <v>3383</v>
      </c>
      <c r="P3815" s="27" t="s">
        <v>570</v>
      </c>
      <c r="Q3815" t="b">
        <v>0</v>
      </c>
      <c r="S3815" t="b">
        <v>0</v>
      </c>
    </row>
    <row r="3816" spans="1:19" ht="28.8" x14ac:dyDescent="0.3">
      <c r="A3816" s="27">
        <v>29477</v>
      </c>
      <c r="B3816" s="34" t="s">
        <v>521</v>
      </c>
      <c r="C3816" s="27" t="s">
        <v>2158</v>
      </c>
      <c r="D3816" s="27"/>
      <c r="E3816" s="35" t="s">
        <v>3543</v>
      </c>
      <c r="F3816" s="27"/>
      <c r="G3816" s="27"/>
      <c r="H3816" s="27" t="s">
        <v>43</v>
      </c>
      <c r="I3816" s="29"/>
      <c r="J3816" s="30" t="s">
        <v>563</v>
      </c>
      <c r="K3816" s="31"/>
      <c r="L3816" s="28" t="s">
        <v>572</v>
      </c>
      <c r="M3816" s="31"/>
      <c r="N3816" s="28" t="s">
        <v>572</v>
      </c>
      <c r="O3816" s="27" t="s">
        <v>3383</v>
      </c>
      <c r="P3816" s="27" t="s">
        <v>570</v>
      </c>
      <c r="Q3816" t="b">
        <v>0</v>
      </c>
      <c r="S3816" t="b">
        <v>0</v>
      </c>
    </row>
    <row r="3817" spans="1:19" ht="28.8" x14ac:dyDescent="0.3">
      <c r="A3817" s="27">
        <v>29478</v>
      </c>
      <c r="B3817" s="34" t="s">
        <v>521</v>
      </c>
      <c r="C3817" s="27" t="s">
        <v>2160</v>
      </c>
      <c r="D3817" s="27"/>
      <c r="E3817" s="35" t="s">
        <v>3545</v>
      </c>
      <c r="F3817" s="27"/>
      <c r="G3817" s="27"/>
      <c r="H3817" s="27" t="s">
        <v>43</v>
      </c>
      <c r="I3817" s="29"/>
      <c r="J3817" s="30" t="s">
        <v>563</v>
      </c>
      <c r="K3817" s="31"/>
      <c r="L3817" s="28" t="s">
        <v>572</v>
      </c>
      <c r="M3817" s="31"/>
      <c r="N3817" s="28" t="s">
        <v>572</v>
      </c>
      <c r="O3817" s="27" t="s">
        <v>3383</v>
      </c>
      <c r="P3817" s="27" t="s">
        <v>570</v>
      </c>
      <c r="Q3817" t="b">
        <v>0</v>
      </c>
      <c r="S3817" t="b">
        <v>0</v>
      </c>
    </row>
    <row r="3818" spans="1:19" ht="36" x14ac:dyDescent="0.3">
      <c r="A3818" s="27">
        <v>29479</v>
      </c>
      <c r="B3818" s="34" t="s">
        <v>521</v>
      </c>
      <c r="C3818" s="27" t="s">
        <v>3395</v>
      </c>
      <c r="D3818" s="27"/>
      <c r="E3818" s="35" t="s">
        <v>3558</v>
      </c>
      <c r="F3818" s="27"/>
      <c r="G3818" s="27"/>
      <c r="H3818" s="27" t="s">
        <v>43</v>
      </c>
      <c r="I3818" s="29"/>
      <c r="J3818" s="30" t="s">
        <v>563</v>
      </c>
      <c r="K3818" s="31"/>
      <c r="L3818" s="28" t="s">
        <v>572</v>
      </c>
      <c r="M3818" s="31"/>
      <c r="N3818" s="28" t="s">
        <v>572</v>
      </c>
      <c r="O3818" s="27" t="s">
        <v>3383</v>
      </c>
      <c r="P3818" s="27" t="s">
        <v>570</v>
      </c>
      <c r="Q3818" t="b">
        <v>0</v>
      </c>
      <c r="S3818" t="b">
        <v>0</v>
      </c>
    </row>
    <row r="3819" spans="1:19" ht="28.8" x14ac:dyDescent="0.3">
      <c r="A3819" s="27">
        <v>29480</v>
      </c>
      <c r="B3819" s="34" t="s">
        <v>521</v>
      </c>
      <c r="C3819" s="27" t="s">
        <v>840</v>
      </c>
      <c r="D3819" s="27"/>
      <c r="E3819" s="35" t="s">
        <v>3583</v>
      </c>
      <c r="F3819" s="27"/>
      <c r="G3819" s="27"/>
      <c r="H3819" s="27" t="s">
        <v>43</v>
      </c>
      <c r="I3819" s="29"/>
      <c r="J3819" s="30" t="s">
        <v>563</v>
      </c>
      <c r="K3819" s="31"/>
      <c r="L3819" s="28" t="s">
        <v>572</v>
      </c>
      <c r="M3819" s="31"/>
      <c r="N3819" s="28" t="s">
        <v>572</v>
      </c>
      <c r="O3819" s="27" t="s">
        <v>3383</v>
      </c>
      <c r="P3819" s="27" t="s">
        <v>570</v>
      </c>
      <c r="Q3819" t="b">
        <v>0</v>
      </c>
      <c r="S3819" t="b">
        <v>0</v>
      </c>
    </row>
    <row r="3820" spans="1:19" ht="36" x14ac:dyDescent="0.3">
      <c r="A3820" s="27">
        <v>29481</v>
      </c>
      <c r="B3820" s="34" t="s">
        <v>521</v>
      </c>
      <c r="C3820" s="27" t="s">
        <v>571</v>
      </c>
      <c r="D3820" s="27"/>
      <c r="E3820" s="35" t="s">
        <v>3584</v>
      </c>
      <c r="F3820" s="27"/>
      <c r="G3820" s="27"/>
      <c r="H3820" s="27" t="s">
        <v>43</v>
      </c>
      <c r="I3820" s="29"/>
      <c r="J3820" s="33" t="s">
        <v>588</v>
      </c>
      <c r="K3820" s="31"/>
      <c r="L3820" s="28" t="s">
        <v>572</v>
      </c>
      <c r="M3820" s="31"/>
      <c r="N3820" s="28" t="s">
        <v>572</v>
      </c>
      <c r="O3820" s="27" t="s">
        <v>3383</v>
      </c>
      <c r="P3820" s="27" t="s">
        <v>570</v>
      </c>
      <c r="Q3820" t="b">
        <v>0</v>
      </c>
      <c r="S3820" t="b">
        <v>0</v>
      </c>
    </row>
    <row r="3821" spans="1:19" ht="48" x14ac:dyDescent="0.3">
      <c r="A3821" s="27">
        <v>29482</v>
      </c>
      <c r="B3821" s="34" t="s">
        <v>522</v>
      </c>
      <c r="C3821" s="27" t="s">
        <v>561</v>
      </c>
      <c r="D3821" s="27"/>
      <c r="E3821" s="35" t="s">
        <v>3585</v>
      </c>
      <c r="F3821" s="27"/>
      <c r="G3821" s="27"/>
      <c r="H3821" s="27" t="s">
        <v>43</v>
      </c>
      <c r="I3821" s="29"/>
      <c r="J3821" s="30" t="s">
        <v>563</v>
      </c>
      <c r="K3821" s="31"/>
      <c r="L3821" s="28" t="s">
        <v>572</v>
      </c>
      <c r="M3821" s="31"/>
      <c r="N3821" s="28" t="s">
        <v>572</v>
      </c>
      <c r="O3821" s="27" t="s">
        <v>3383</v>
      </c>
      <c r="P3821" s="27" t="s">
        <v>570</v>
      </c>
      <c r="Q3821" t="b">
        <v>0</v>
      </c>
      <c r="S3821" t="b">
        <v>0</v>
      </c>
    </row>
    <row r="3822" spans="1:19" ht="28.8" x14ac:dyDescent="0.3">
      <c r="A3822" s="27">
        <v>29483</v>
      </c>
      <c r="B3822" s="34" t="s">
        <v>522</v>
      </c>
      <c r="C3822" s="27" t="s">
        <v>581</v>
      </c>
      <c r="D3822" s="27"/>
      <c r="E3822" s="35" t="s">
        <v>3384</v>
      </c>
      <c r="F3822" s="27"/>
      <c r="G3822" s="27"/>
      <c r="H3822" s="27" t="s">
        <v>43</v>
      </c>
      <c r="I3822" s="29"/>
      <c r="J3822" s="30" t="s">
        <v>563</v>
      </c>
      <c r="K3822" s="31"/>
      <c r="L3822" s="28" t="s">
        <v>572</v>
      </c>
      <c r="M3822" s="31"/>
      <c r="N3822" s="28" t="s">
        <v>572</v>
      </c>
      <c r="O3822" s="27" t="s">
        <v>3383</v>
      </c>
      <c r="P3822" s="27" t="s">
        <v>570</v>
      </c>
      <c r="Q3822" t="b">
        <v>0</v>
      </c>
      <c r="S3822" t="b">
        <v>0</v>
      </c>
    </row>
    <row r="3823" spans="1:19" ht="28.8" x14ac:dyDescent="0.3">
      <c r="A3823" s="27">
        <v>29484</v>
      </c>
      <c r="B3823" s="34" t="s">
        <v>522</v>
      </c>
      <c r="C3823" s="27" t="s">
        <v>624</v>
      </c>
      <c r="D3823" s="27"/>
      <c r="E3823" s="35" t="s">
        <v>3580</v>
      </c>
      <c r="F3823" s="27"/>
      <c r="G3823" s="27"/>
      <c r="H3823" s="27" t="s">
        <v>43</v>
      </c>
      <c r="I3823" s="29"/>
      <c r="J3823" s="30" t="s">
        <v>563</v>
      </c>
      <c r="K3823" s="31"/>
      <c r="L3823" s="28" t="s">
        <v>572</v>
      </c>
      <c r="M3823" s="31"/>
      <c r="N3823" s="28" t="s">
        <v>572</v>
      </c>
      <c r="O3823" s="27" t="s">
        <v>3383</v>
      </c>
      <c r="P3823" s="27" t="s">
        <v>570</v>
      </c>
      <c r="Q3823" t="b">
        <v>0</v>
      </c>
      <c r="S3823" t="b">
        <v>0</v>
      </c>
    </row>
    <row r="3824" spans="1:19" ht="48" x14ac:dyDescent="0.3">
      <c r="A3824" s="27">
        <v>29485</v>
      </c>
      <c r="B3824" s="34" t="s">
        <v>522</v>
      </c>
      <c r="C3824" s="27" t="s">
        <v>626</v>
      </c>
      <c r="D3824" s="27"/>
      <c r="E3824" s="35" t="s">
        <v>3586</v>
      </c>
      <c r="F3824" s="27"/>
      <c r="G3824" s="27"/>
      <c r="H3824" s="27" t="s">
        <v>43</v>
      </c>
      <c r="I3824" s="29"/>
      <c r="J3824" s="30" t="s">
        <v>563</v>
      </c>
      <c r="K3824" s="31"/>
      <c r="L3824" s="28" t="s">
        <v>572</v>
      </c>
      <c r="M3824" s="31"/>
      <c r="N3824" s="28" t="s">
        <v>572</v>
      </c>
      <c r="O3824" s="27" t="s">
        <v>3383</v>
      </c>
      <c r="P3824" s="27" t="s">
        <v>570</v>
      </c>
      <c r="Q3824" t="b">
        <v>0</v>
      </c>
      <c r="S3824" t="b">
        <v>0</v>
      </c>
    </row>
    <row r="3825" spans="1:19" ht="48" x14ac:dyDescent="0.3">
      <c r="A3825" s="27">
        <v>29486</v>
      </c>
      <c r="B3825" s="34" t="s">
        <v>522</v>
      </c>
      <c r="C3825" s="27" t="s">
        <v>628</v>
      </c>
      <c r="D3825" s="27"/>
      <c r="E3825" s="35" t="s">
        <v>3582</v>
      </c>
      <c r="F3825" s="27"/>
      <c r="G3825" s="27"/>
      <c r="H3825" s="27" t="s">
        <v>43</v>
      </c>
      <c r="I3825" s="29"/>
      <c r="J3825" s="30" t="s">
        <v>563</v>
      </c>
      <c r="K3825" s="31"/>
      <c r="L3825" s="28" t="s">
        <v>572</v>
      </c>
      <c r="M3825" s="31"/>
      <c r="N3825" s="28" t="s">
        <v>572</v>
      </c>
      <c r="O3825" s="27" t="s">
        <v>3383</v>
      </c>
      <c r="P3825" s="27" t="s">
        <v>570</v>
      </c>
      <c r="Q3825" t="b">
        <v>0</v>
      </c>
      <c r="S3825" t="b">
        <v>0</v>
      </c>
    </row>
    <row r="3826" spans="1:19" ht="28.8" x14ac:dyDescent="0.3">
      <c r="A3826" s="27">
        <v>29487</v>
      </c>
      <c r="B3826" s="34" t="s">
        <v>522</v>
      </c>
      <c r="C3826" s="27" t="s">
        <v>629</v>
      </c>
      <c r="D3826" s="27"/>
      <c r="E3826" s="35" t="s">
        <v>3548</v>
      </c>
      <c r="F3826" s="27"/>
      <c r="G3826" s="27"/>
      <c r="H3826" s="27" t="s">
        <v>43</v>
      </c>
      <c r="I3826" s="29"/>
      <c r="J3826" s="30" t="s">
        <v>563</v>
      </c>
      <c r="K3826" s="31"/>
      <c r="L3826" s="28" t="s">
        <v>572</v>
      </c>
      <c r="M3826" s="31"/>
      <c r="N3826" s="28" t="s">
        <v>572</v>
      </c>
      <c r="O3826" s="27" t="s">
        <v>3383</v>
      </c>
      <c r="P3826" s="27" t="s">
        <v>570</v>
      </c>
      <c r="Q3826" t="b">
        <v>0</v>
      </c>
      <c r="S3826" t="b">
        <v>0</v>
      </c>
    </row>
    <row r="3827" spans="1:19" ht="28.8" x14ac:dyDescent="0.3">
      <c r="A3827" s="27">
        <v>29488</v>
      </c>
      <c r="B3827" s="34" t="s">
        <v>522</v>
      </c>
      <c r="C3827" s="27" t="s">
        <v>2076</v>
      </c>
      <c r="D3827" s="27"/>
      <c r="E3827" s="35" t="s">
        <v>3388</v>
      </c>
      <c r="F3827" s="27"/>
      <c r="G3827" s="27"/>
      <c r="H3827" s="27" t="s">
        <v>43</v>
      </c>
      <c r="I3827" s="29"/>
      <c r="J3827" s="30" t="s">
        <v>563</v>
      </c>
      <c r="K3827" s="31"/>
      <c r="L3827" s="28" t="s">
        <v>572</v>
      </c>
      <c r="M3827" s="31"/>
      <c r="N3827" s="28" t="s">
        <v>572</v>
      </c>
      <c r="O3827" s="27" t="s">
        <v>3383</v>
      </c>
      <c r="P3827" s="27" t="s">
        <v>570</v>
      </c>
      <c r="Q3827" t="b">
        <v>0</v>
      </c>
      <c r="S3827" t="b">
        <v>0</v>
      </c>
    </row>
    <row r="3828" spans="1:19" ht="28.8" x14ac:dyDescent="0.3">
      <c r="A3828" s="27">
        <v>29489</v>
      </c>
      <c r="B3828" s="34" t="s">
        <v>522</v>
      </c>
      <c r="C3828" s="27" t="s">
        <v>2152</v>
      </c>
      <c r="D3828" s="27"/>
      <c r="E3828" s="35" t="s">
        <v>3391</v>
      </c>
      <c r="F3828" s="27"/>
      <c r="G3828" s="27"/>
      <c r="H3828" s="27" t="s">
        <v>43</v>
      </c>
      <c r="I3828" s="29"/>
      <c r="J3828" s="30" t="s">
        <v>563</v>
      </c>
      <c r="K3828" s="31"/>
      <c r="L3828" s="28" t="s">
        <v>572</v>
      </c>
      <c r="M3828" s="31"/>
      <c r="N3828" s="28" t="s">
        <v>572</v>
      </c>
      <c r="O3828" s="27" t="s">
        <v>3383</v>
      </c>
      <c r="P3828" s="27" t="s">
        <v>570</v>
      </c>
      <c r="Q3828" t="b">
        <v>0</v>
      </c>
      <c r="S3828" t="b">
        <v>0</v>
      </c>
    </row>
    <row r="3829" spans="1:19" ht="28.8" x14ac:dyDescent="0.3">
      <c r="A3829" s="27">
        <v>29490</v>
      </c>
      <c r="B3829" s="34" t="s">
        <v>522</v>
      </c>
      <c r="C3829" s="27" t="s">
        <v>2154</v>
      </c>
      <c r="D3829" s="27"/>
      <c r="E3829" s="35" t="s">
        <v>3394</v>
      </c>
      <c r="F3829" s="27"/>
      <c r="G3829" s="27"/>
      <c r="H3829" s="27" t="s">
        <v>43</v>
      </c>
      <c r="I3829" s="29"/>
      <c r="J3829" s="30" t="s">
        <v>563</v>
      </c>
      <c r="K3829" s="31"/>
      <c r="L3829" s="28" t="s">
        <v>572</v>
      </c>
      <c r="M3829" s="31"/>
      <c r="N3829" s="28" t="s">
        <v>572</v>
      </c>
      <c r="O3829" s="27" t="s">
        <v>3383</v>
      </c>
      <c r="P3829" s="27" t="s">
        <v>570</v>
      </c>
      <c r="Q3829" t="b">
        <v>0</v>
      </c>
      <c r="S3829" t="b">
        <v>0</v>
      </c>
    </row>
    <row r="3830" spans="1:19" ht="28.8" x14ac:dyDescent="0.3">
      <c r="A3830" s="27">
        <v>29491</v>
      </c>
      <c r="B3830" s="34" t="s">
        <v>522</v>
      </c>
      <c r="C3830" s="27" t="s">
        <v>2156</v>
      </c>
      <c r="D3830" s="27"/>
      <c r="E3830" s="35" t="s">
        <v>3396</v>
      </c>
      <c r="F3830" s="27"/>
      <c r="G3830" s="27"/>
      <c r="H3830" s="27" t="s">
        <v>43</v>
      </c>
      <c r="I3830" s="29"/>
      <c r="J3830" s="30" t="s">
        <v>563</v>
      </c>
      <c r="K3830" s="31"/>
      <c r="L3830" s="28" t="s">
        <v>572</v>
      </c>
      <c r="M3830" s="31"/>
      <c r="N3830" s="28" t="s">
        <v>572</v>
      </c>
      <c r="O3830" s="27" t="s">
        <v>3383</v>
      </c>
      <c r="P3830" s="27" t="s">
        <v>570</v>
      </c>
      <c r="Q3830" t="b">
        <v>0</v>
      </c>
      <c r="S3830" t="b">
        <v>0</v>
      </c>
    </row>
    <row r="3831" spans="1:19" ht="28.8" x14ac:dyDescent="0.3">
      <c r="A3831" s="27">
        <v>29492</v>
      </c>
      <c r="B3831" s="34" t="s">
        <v>522</v>
      </c>
      <c r="C3831" s="27" t="s">
        <v>2158</v>
      </c>
      <c r="D3831" s="27"/>
      <c r="E3831" s="35" t="s">
        <v>3543</v>
      </c>
      <c r="F3831" s="27"/>
      <c r="G3831" s="27"/>
      <c r="H3831" s="27" t="s">
        <v>43</v>
      </c>
      <c r="I3831" s="29"/>
      <c r="J3831" s="30" t="s">
        <v>563</v>
      </c>
      <c r="K3831" s="31"/>
      <c r="L3831" s="28" t="s">
        <v>572</v>
      </c>
      <c r="M3831" s="31"/>
      <c r="N3831" s="28" t="s">
        <v>572</v>
      </c>
      <c r="O3831" s="27" t="s">
        <v>3383</v>
      </c>
      <c r="P3831" s="27" t="s">
        <v>570</v>
      </c>
      <c r="Q3831" t="b">
        <v>0</v>
      </c>
      <c r="S3831" t="b">
        <v>0</v>
      </c>
    </row>
    <row r="3832" spans="1:19" ht="28.8" x14ac:dyDescent="0.3">
      <c r="A3832" s="27">
        <v>29493</v>
      </c>
      <c r="B3832" s="34" t="s">
        <v>522</v>
      </c>
      <c r="C3832" s="27" t="s">
        <v>2160</v>
      </c>
      <c r="D3832" s="27"/>
      <c r="E3832" s="35" t="s">
        <v>3545</v>
      </c>
      <c r="F3832" s="27"/>
      <c r="G3832" s="27"/>
      <c r="H3832" s="27" t="s">
        <v>43</v>
      </c>
      <c r="I3832" s="29"/>
      <c r="J3832" s="30" t="s">
        <v>563</v>
      </c>
      <c r="K3832" s="31"/>
      <c r="L3832" s="28" t="s">
        <v>572</v>
      </c>
      <c r="M3832" s="31"/>
      <c r="N3832" s="28" t="s">
        <v>572</v>
      </c>
      <c r="O3832" s="27" t="s">
        <v>3383</v>
      </c>
      <c r="P3832" s="27" t="s">
        <v>570</v>
      </c>
      <c r="Q3832" t="b">
        <v>0</v>
      </c>
      <c r="S3832" t="b">
        <v>0</v>
      </c>
    </row>
    <row r="3833" spans="1:19" ht="36" x14ac:dyDescent="0.3">
      <c r="A3833" s="27">
        <v>29494</v>
      </c>
      <c r="B3833" s="34" t="s">
        <v>522</v>
      </c>
      <c r="C3833" s="27" t="s">
        <v>3395</v>
      </c>
      <c r="D3833" s="27"/>
      <c r="E3833" s="35" t="s">
        <v>3558</v>
      </c>
      <c r="F3833" s="27"/>
      <c r="G3833" s="27"/>
      <c r="H3833" s="27" t="s">
        <v>43</v>
      </c>
      <c r="I3833" s="29"/>
      <c r="J3833" s="30" t="s">
        <v>563</v>
      </c>
      <c r="K3833" s="31"/>
      <c r="L3833" s="28" t="s">
        <v>572</v>
      </c>
      <c r="M3833" s="31"/>
      <c r="N3833" s="28" t="s">
        <v>572</v>
      </c>
      <c r="O3833" s="27" t="s">
        <v>3383</v>
      </c>
      <c r="P3833" s="27" t="s">
        <v>570</v>
      </c>
      <c r="Q3833" t="b">
        <v>0</v>
      </c>
      <c r="S3833" t="b">
        <v>0</v>
      </c>
    </row>
    <row r="3834" spans="1:19" ht="28.8" x14ac:dyDescent="0.3">
      <c r="A3834" s="27">
        <v>29495</v>
      </c>
      <c r="B3834" s="34" t="s">
        <v>522</v>
      </c>
      <c r="C3834" s="27" t="s">
        <v>840</v>
      </c>
      <c r="D3834" s="27"/>
      <c r="E3834" s="35" t="s">
        <v>3583</v>
      </c>
      <c r="F3834" s="27"/>
      <c r="G3834" s="27"/>
      <c r="H3834" s="27" t="s">
        <v>43</v>
      </c>
      <c r="I3834" s="29"/>
      <c r="J3834" s="30" t="s">
        <v>563</v>
      </c>
      <c r="K3834" s="31"/>
      <c r="L3834" s="28" t="s">
        <v>572</v>
      </c>
      <c r="M3834" s="31"/>
      <c r="N3834" s="28" t="s">
        <v>572</v>
      </c>
      <c r="O3834" s="27" t="s">
        <v>3383</v>
      </c>
      <c r="P3834" s="27" t="s">
        <v>570</v>
      </c>
      <c r="Q3834" t="b">
        <v>0</v>
      </c>
      <c r="S3834" t="b">
        <v>0</v>
      </c>
    </row>
    <row r="3835" spans="1:19" ht="36" x14ac:dyDescent="0.3">
      <c r="A3835" s="27">
        <v>29496</v>
      </c>
      <c r="B3835" s="34" t="s">
        <v>522</v>
      </c>
      <c r="C3835" s="27" t="s">
        <v>571</v>
      </c>
      <c r="D3835" s="27"/>
      <c r="E3835" s="35" t="s">
        <v>3584</v>
      </c>
      <c r="F3835" s="27"/>
      <c r="G3835" s="27"/>
      <c r="H3835" s="27" t="s">
        <v>43</v>
      </c>
      <c r="I3835" s="29"/>
      <c r="J3835" s="33" t="s">
        <v>588</v>
      </c>
      <c r="K3835" s="31"/>
      <c r="L3835" s="28" t="s">
        <v>572</v>
      </c>
      <c r="M3835" s="31"/>
      <c r="N3835" s="28" t="s">
        <v>572</v>
      </c>
      <c r="O3835" s="27" t="s">
        <v>3383</v>
      </c>
      <c r="P3835" s="27" t="s">
        <v>570</v>
      </c>
      <c r="Q3835" t="b">
        <v>0</v>
      </c>
      <c r="S3835" t="b">
        <v>0</v>
      </c>
    </row>
    <row r="3836" spans="1:19" ht="60" x14ac:dyDescent="0.3">
      <c r="A3836" s="27">
        <v>29497</v>
      </c>
      <c r="B3836" s="34" t="s">
        <v>523</v>
      </c>
      <c r="C3836" s="27" t="s">
        <v>561</v>
      </c>
      <c r="D3836" s="27"/>
      <c r="E3836" s="35" t="s">
        <v>3579</v>
      </c>
      <c r="F3836" s="27"/>
      <c r="G3836" s="27"/>
      <c r="H3836" s="27" t="s">
        <v>43</v>
      </c>
      <c r="I3836" s="29"/>
      <c r="J3836" s="27"/>
      <c r="K3836" s="31"/>
      <c r="L3836" s="28" t="s">
        <v>572</v>
      </c>
      <c r="M3836" s="31"/>
      <c r="N3836" s="28" t="s">
        <v>572</v>
      </c>
      <c r="O3836" s="27" t="s">
        <v>3486</v>
      </c>
      <c r="P3836" s="27" t="s">
        <v>570</v>
      </c>
      <c r="Q3836" t="b">
        <v>0</v>
      </c>
      <c r="S3836" t="b">
        <v>0</v>
      </c>
    </row>
    <row r="3837" spans="1:19" ht="28.8" x14ac:dyDescent="0.3">
      <c r="A3837" s="27">
        <v>29498</v>
      </c>
      <c r="B3837" s="34" t="s">
        <v>523</v>
      </c>
      <c r="C3837" s="27" t="s">
        <v>581</v>
      </c>
      <c r="D3837" s="27"/>
      <c r="E3837" s="35" t="s">
        <v>3384</v>
      </c>
      <c r="F3837" s="27"/>
      <c r="G3837" s="27"/>
      <c r="H3837" s="27" t="s">
        <v>43</v>
      </c>
      <c r="I3837" s="29"/>
      <c r="J3837" s="27"/>
      <c r="K3837" s="31"/>
      <c r="L3837" s="28" t="s">
        <v>572</v>
      </c>
      <c r="M3837" s="31"/>
      <c r="N3837" s="28" t="s">
        <v>572</v>
      </c>
      <c r="O3837" s="27" t="s">
        <v>3486</v>
      </c>
      <c r="P3837" s="27" t="s">
        <v>570</v>
      </c>
      <c r="Q3837" t="b">
        <v>0</v>
      </c>
      <c r="S3837" t="b">
        <v>0</v>
      </c>
    </row>
    <row r="3838" spans="1:19" ht="28.8" x14ac:dyDescent="0.3">
      <c r="A3838" s="27">
        <v>29499</v>
      </c>
      <c r="B3838" s="34" t="s">
        <v>523</v>
      </c>
      <c r="C3838" s="27" t="s">
        <v>624</v>
      </c>
      <c r="D3838" s="27"/>
      <c r="E3838" s="35" t="s">
        <v>3580</v>
      </c>
      <c r="F3838" s="27"/>
      <c r="G3838" s="27"/>
      <c r="H3838" s="27" t="s">
        <v>43</v>
      </c>
      <c r="I3838" s="29"/>
      <c r="J3838" s="27"/>
      <c r="K3838" s="31"/>
      <c r="L3838" s="28" t="s">
        <v>572</v>
      </c>
      <c r="M3838" s="31"/>
      <c r="N3838" s="28" t="s">
        <v>572</v>
      </c>
      <c r="O3838" s="27" t="s">
        <v>3486</v>
      </c>
      <c r="P3838" s="27" t="s">
        <v>570</v>
      </c>
      <c r="Q3838" t="b">
        <v>0</v>
      </c>
      <c r="S3838" t="b">
        <v>0</v>
      </c>
    </row>
    <row r="3839" spans="1:19" ht="60" x14ac:dyDescent="0.3">
      <c r="A3839" s="27">
        <v>29500</v>
      </c>
      <c r="B3839" s="34" t="s">
        <v>523</v>
      </c>
      <c r="C3839" s="27" t="s">
        <v>626</v>
      </c>
      <c r="D3839" s="27"/>
      <c r="E3839" s="35" t="s">
        <v>3581</v>
      </c>
      <c r="F3839" s="27"/>
      <c r="G3839" s="27"/>
      <c r="H3839" s="27" t="s">
        <v>43</v>
      </c>
      <c r="I3839" s="29"/>
      <c r="J3839" s="27"/>
      <c r="K3839" s="31"/>
      <c r="L3839" s="28" t="s">
        <v>572</v>
      </c>
      <c r="M3839" s="31"/>
      <c r="N3839" s="28" t="s">
        <v>572</v>
      </c>
      <c r="O3839" s="27" t="s">
        <v>3486</v>
      </c>
      <c r="P3839" s="27" t="s">
        <v>570</v>
      </c>
      <c r="Q3839" t="b">
        <v>0</v>
      </c>
      <c r="S3839" t="b">
        <v>0</v>
      </c>
    </row>
    <row r="3840" spans="1:19" ht="48" x14ac:dyDescent="0.3">
      <c r="A3840" s="27">
        <v>29501</v>
      </c>
      <c r="B3840" s="34" t="s">
        <v>523</v>
      </c>
      <c r="C3840" s="27" t="s">
        <v>628</v>
      </c>
      <c r="D3840" s="27"/>
      <c r="E3840" s="35" t="s">
        <v>3582</v>
      </c>
      <c r="F3840" s="27"/>
      <c r="G3840" s="27"/>
      <c r="H3840" s="27" t="s">
        <v>43</v>
      </c>
      <c r="I3840" s="29"/>
      <c r="J3840" s="27"/>
      <c r="K3840" s="31"/>
      <c r="L3840" s="28" t="s">
        <v>572</v>
      </c>
      <c r="M3840" s="31"/>
      <c r="N3840" s="28" t="s">
        <v>572</v>
      </c>
      <c r="O3840" s="27" t="s">
        <v>3486</v>
      </c>
      <c r="P3840" s="27" t="s">
        <v>570</v>
      </c>
      <c r="Q3840" t="b">
        <v>0</v>
      </c>
      <c r="S3840" t="b">
        <v>0</v>
      </c>
    </row>
    <row r="3841" spans="1:19" ht="28.8" x14ac:dyDescent="0.3">
      <c r="A3841" s="27">
        <v>29502</v>
      </c>
      <c r="B3841" s="34" t="s">
        <v>523</v>
      </c>
      <c r="C3841" s="27" t="s">
        <v>629</v>
      </c>
      <c r="D3841" s="27"/>
      <c r="E3841" s="35" t="s">
        <v>3548</v>
      </c>
      <c r="F3841" s="27"/>
      <c r="G3841" s="27"/>
      <c r="H3841" s="27" t="s">
        <v>43</v>
      </c>
      <c r="I3841" s="29"/>
      <c r="J3841" s="27"/>
      <c r="K3841" s="31"/>
      <c r="L3841" s="28" t="s">
        <v>572</v>
      </c>
      <c r="M3841" s="31"/>
      <c r="N3841" s="28" t="s">
        <v>572</v>
      </c>
      <c r="O3841" s="27" t="s">
        <v>3486</v>
      </c>
      <c r="P3841" s="27" t="s">
        <v>570</v>
      </c>
      <c r="Q3841" t="b">
        <v>0</v>
      </c>
      <c r="S3841" t="b">
        <v>0</v>
      </c>
    </row>
    <row r="3842" spans="1:19" ht="28.8" x14ac:dyDescent="0.3">
      <c r="A3842" s="27">
        <v>29503</v>
      </c>
      <c r="B3842" s="34" t="s">
        <v>523</v>
      </c>
      <c r="C3842" s="27" t="s">
        <v>2076</v>
      </c>
      <c r="D3842" s="27"/>
      <c r="E3842" s="35" t="s">
        <v>3388</v>
      </c>
      <c r="F3842" s="27"/>
      <c r="G3842" s="27"/>
      <c r="H3842" s="27" t="s">
        <v>43</v>
      </c>
      <c r="I3842" s="29"/>
      <c r="J3842" s="27"/>
      <c r="K3842" s="31"/>
      <c r="L3842" s="28" t="s">
        <v>572</v>
      </c>
      <c r="M3842" s="31"/>
      <c r="N3842" s="28" t="s">
        <v>572</v>
      </c>
      <c r="O3842" s="27" t="s">
        <v>3486</v>
      </c>
      <c r="P3842" s="27" t="s">
        <v>570</v>
      </c>
      <c r="Q3842" t="b">
        <v>0</v>
      </c>
      <c r="S3842" t="b">
        <v>0</v>
      </c>
    </row>
    <row r="3843" spans="1:19" ht="28.8" x14ac:dyDescent="0.3">
      <c r="A3843" s="27">
        <v>29504</v>
      </c>
      <c r="B3843" s="34" t="s">
        <v>523</v>
      </c>
      <c r="C3843" s="27" t="s">
        <v>2152</v>
      </c>
      <c r="D3843" s="27"/>
      <c r="E3843" s="35" t="s">
        <v>3391</v>
      </c>
      <c r="F3843" s="27"/>
      <c r="G3843" s="27"/>
      <c r="H3843" s="27" t="s">
        <v>43</v>
      </c>
      <c r="I3843" s="29"/>
      <c r="J3843" s="27"/>
      <c r="K3843" s="31"/>
      <c r="L3843" s="28" t="s">
        <v>572</v>
      </c>
      <c r="M3843" s="31"/>
      <c r="N3843" s="28" t="s">
        <v>572</v>
      </c>
      <c r="O3843" s="27" t="s">
        <v>3486</v>
      </c>
      <c r="P3843" s="27" t="s">
        <v>570</v>
      </c>
      <c r="Q3843" t="b">
        <v>0</v>
      </c>
      <c r="S3843" t="b">
        <v>0</v>
      </c>
    </row>
    <row r="3844" spans="1:19" ht="28.8" x14ac:dyDescent="0.3">
      <c r="A3844" s="27">
        <v>29505</v>
      </c>
      <c r="B3844" s="34" t="s">
        <v>523</v>
      </c>
      <c r="C3844" s="27" t="s">
        <v>2154</v>
      </c>
      <c r="D3844" s="27"/>
      <c r="E3844" s="35" t="s">
        <v>3394</v>
      </c>
      <c r="F3844" s="27"/>
      <c r="G3844" s="27"/>
      <c r="H3844" s="27" t="s">
        <v>43</v>
      </c>
      <c r="I3844" s="29"/>
      <c r="J3844" s="27"/>
      <c r="K3844" s="31"/>
      <c r="L3844" s="28" t="s">
        <v>572</v>
      </c>
      <c r="M3844" s="31"/>
      <c r="N3844" s="28" t="s">
        <v>572</v>
      </c>
      <c r="O3844" s="27" t="s">
        <v>3486</v>
      </c>
      <c r="P3844" s="27" t="s">
        <v>570</v>
      </c>
      <c r="Q3844" t="b">
        <v>0</v>
      </c>
      <c r="S3844" t="b">
        <v>0</v>
      </c>
    </row>
    <row r="3845" spans="1:19" ht="28.8" x14ac:dyDescent="0.3">
      <c r="A3845" s="27">
        <v>29506</v>
      </c>
      <c r="B3845" s="34" t="s">
        <v>523</v>
      </c>
      <c r="C3845" s="27" t="s">
        <v>2156</v>
      </c>
      <c r="D3845" s="27"/>
      <c r="E3845" s="35" t="s">
        <v>3396</v>
      </c>
      <c r="F3845" s="27"/>
      <c r="G3845" s="27"/>
      <c r="H3845" s="27" t="s">
        <v>43</v>
      </c>
      <c r="I3845" s="29"/>
      <c r="J3845" s="27"/>
      <c r="K3845" s="31"/>
      <c r="L3845" s="28" t="s">
        <v>572</v>
      </c>
      <c r="M3845" s="31"/>
      <c r="N3845" s="28" t="s">
        <v>572</v>
      </c>
      <c r="O3845" s="27" t="s">
        <v>3486</v>
      </c>
      <c r="P3845" s="27" t="s">
        <v>570</v>
      </c>
      <c r="Q3845" t="b">
        <v>0</v>
      </c>
      <c r="S3845" t="b">
        <v>0</v>
      </c>
    </row>
    <row r="3846" spans="1:19" ht="28.8" x14ac:dyDescent="0.3">
      <c r="A3846" s="27">
        <v>29507</v>
      </c>
      <c r="B3846" s="34" t="s">
        <v>523</v>
      </c>
      <c r="C3846" s="27" t="s">
        <v>2158</v>
      </c>
      <c r="D3846" s="27"/>
      <c r="E3846" s="35" t="s">
        <v>3543</v>
      </c>
      <c r="F3846" s="27"/>
      <c r="G3846" s="27"/>
      <c r="H3846" s="27" t="s">
        <v>43</v>
      </c>
      <c r="I3846" s="29"/>
      <c r="J3846" s="27"/>
      <c r="K3846" s="31"/>
      <c r="L3846" s="28" t="s">
        <v>572</v>
      </c>
      <c r="M3846" s="31"/>
      <c r="N3846" s="28" t="s">
        <v>572</v>
      </c>
      <c r="O3846" s="27" t="s">
        <v>3486</v>
      </c>
      <c r="P3846" s="27" t="s">
        <v>570</v>
      </c>
      <c r="Q3846" t="b">
        <v>0</v>
      </c>
      <c r="S3846" t="b">
        <v>0</v>
      </c>
    </row>
    <row r="3847" spans="1:19" ht="28.8" x14ac:dyDescent="0.3">
      <c r="A3847" s="27">
        <v>29508</v>
      </c>
      <c r="B3847" s="34" t="s">
        <v>523</v>
      </c>
      <c r="C3847" s="27" t="s">
        <v>2160</v>
      </c>
      <c r="D3847" s="27"/>
      <c r="E3847" s="35" t="s">
        <v>3545</v>
      </c>
      <c r="F3847" s="27"/>
      <c r="G3847" s="27"/>
      <c r="H3847" s="27" t="s">
        <v>43</v>
      </c>
      <c r="I3847" s="29"/>
      <c r="J3847" s="27"/>
      <c r="K3847" s="31"/>
      <c r="L3847" s="28" t="s">
        <v>572</v>
      </c>
      <c r="M3847" s="31"/>
      <c r="N3847" s="28" t="s">
        <v>572</v>
      </c>
      <c r="O3847" s="27" t="s">
        <v>3486</v>
      </c>
      <c r="P3847" s="27" t="s">
        <v>570</v>
      </c>
      <c r="Q3847" t="b">
        <v>0</v>
      </c>
      <c r="S3847" t="b">
        <v>0</v>
      </c>
    </row>
    <row r="3848" spans="1:19" ht="36" x14ac:dyDescent="0.3">
      <c r="A3848" s="27">
        <v>29509</v>
      </c>
      <c r="B3848" s="34" t="s">
        <v>523</v>
      </c>
      <c r="C3848" s="27" t="s">
        <v>3395</v>
      </c>
      <c r="D3848" s="27"/>
      <c r="E3848" s="35" t="s">
        <v>3558</v>
      </c>
      <c r="F3848" s="27"/>
      <c r="G3848" s="27"/>
      <c r="H3848" s="27" t="s">
        <v>43</v>
      </c>
      <c r="I3848" s="29"/>
      <c r="J3848" s="27"/>
      <c r="K3848" s="31"/>
      <c r="L3848" s="28" t="s">
        <v>572</v>
      </c>
      <c r="M3848" s="31"/>
      <c r="N3848" s="28" t="s">
        <v>572</v>
      </c>
      <c r="O3848" s="27" t="s">
        <v>3486</v>
      </c>
      <c r="P3848" s="27" t="s">
        <v>570</v>
      </c>
      <c r="Q3848" t="b">
        <v>0</v>
      </c>
      <c r="S3848" t="b">
        <v>0</v>
      </c>
    </row>
    <row r="3849" spans="1:19" ht="28.8" x14ac:dyDescent="0.3">
      <c r="A3849" s="27">
        <v>29510</v>
      </c>
      <c r="B3849" s="34" t="s">
        <v>523</v>
      </c>
      <c r="C3849" s="27" t="s">
        <v>840</v>
      </c>
      <c r="D3849" s="27"/>
      <c r="E3849" s="35" t="s">
        <v>3583</v>
      </c>
      <c r="F3849" s="27"/>
      <c r="G3849" s="27"/>
      <c r="H3849" s="27" t="s">
        <v>43</v>
      </c>
      <c r="I3849" s="29"/>
      <c r="J3849" s="27"/>
      <c r="K3849" s="31"/>
      <c r="L3849" s="28" t="s">
        <v>572</v>
      </c>
      <c r="M3849" s="31"/>
      <c r="N3849" s="28" t="s">
        <v>572</v>
      </c>
      <c r="O3849" s="27" t="s">
        <v>3486</v>
      </c>
      <c r="P3849" s="27" t="s">
        <v>570</v>
      </c>
      <c r="Q3849" t="b">
        <v>0</v>
      </c>
      <c r="S3849" t="b">
        <v>0</v>
      </c>
    </row>
    <row r="3850" spans="1:19" ht="36" x14ac:dyDescent="0.3">
      <c r="A3850" s="27">
        <v>29511</v>
      </c>
      <c r="B3850" s="34" t="s">
        <v>523</v>
      </c>
      <c r="C3850" s="27" t="s">
        <v>571</v>
      </c>
      <c r="D3850" s="27"/>
      <c r="E3850" s="35" t="s">
        <v>3584</v>
      </c>
      <c r="F3850" s="27"/>
      <c r="G3850" s="27"/>
      <c r="H3850" s="27" t="s">
        <v>43</v>
      </c>
      <c r="I3850" s="29"/>
      <c r="J3850" s="27"/>
      <c r="K3850" s="31"/>
      <c r="L3850" s="28" t="s">
        <v>572</v>
      </c>
      <c r="M3850" s="31"/>
      <c r="N3850" s="28" t="s">
        <v>572</v>
      </c>
      <c r="O3850" s="27" t="s">
        <v>3486</v>
      </c>
      <c r="P3850" s="27" t="s">
        <v>570</v>
      </c>
      <c r="Q3850" t="b">
        <v>0</v>
      </c>
      <c r="S3850" t="b">
        <v>0</v>
      </c>
    </row>
    <row r="3851" spans="1:19" ht="60" x14ac:dyDescent="0.3">
      <c r="A3851" s="27">
        <v>29512</v>
      </c>
      <c r="B3851" s="34" t="s">
        <v>524</v>
      </c>
      <c r="C3851" s="27" t="s">
        <v>561</v>
      </c>
      <c r="D3851" s="27"/>
      <c r="E3851" s="35" t="s">
        <v>3579</v>
      </c>
      <c r="F3851" s="27"/>
      <c r="G3851" s="27"/>
      <c r="H3851" s="27" t="s">
        <v>43</v>
      </c>
      <c r="I3851" s="29"/>
      <c r="J3851" s="27"/>
      <c r="K3851" s="31"/>
      <c r="L3851" s="28" t="s">
        <v>572</v>
      </c>
      <c r="M3851" s="31"/>
      <c r="N3851" s="28" t="s">
        <v>572</v>
      </c>
      <c r="O3851" s="27" t="s">
        <v>3486</v>
      </c>
      <c r="P3851" s="27" t="s">
        <v>570</v>
      </c>
      <c r="Q3851" t="b">
        <v>0</v>
      </c>
      <c r="S3851" t="b">
        <v>0</v>
      </c>
    </row>
    <row r="3852" spans="1:19" ht="28.8" x14ac:dyDescent="0.3">
      <c r="A3852" s="27">
        <v>29513</v>
      </c>
      <c r="B3852" s="34" t="s">
        <v>524</v>
      </c>
      <c r="C3852" s="27" t="s">
        <v>581</v>
      </c>
      <c r="D3852" s="27"/>
      <c r="E3852" s="35" t="s">
        <v>3587</v>
      </c>
      <c r="F3852" s="27"/>
      <c r="G3852" s="27"/>
      <c r="H3852" s="27" t="s">
        <v>43</v>
      </c>
      <c r="I3852" s="29"/>
      <c r="J3852" s="27"/>
      <c r="K3852" s="31"/>
      <c r="L3852" s="28" t="s">
        <v>572</v>
      </c>
      <c r="M3852" s="31"/>
      <c r="N3852" s="28" t="s">
        <v>572</v>
      </c>
      <c r="O3852" s="27" t="s">
        <v>3486</v>
      </c>
      <c r="P3852" s="27" t="s">
        <v>570</v>
      </c>
      <c r="Q3852" t="b">
        <v>0</v>
      </c>
      <c r="S3852" t="b">
        <v>0</v>
      </c>
    </row>
    <row r="3853" spans="1:19" ht="28.8" x14ac:dyDescent="0.3">
      <c r="A3853" s="27">
        <v>29514</v>
      </c>
      <c r="B3853" s="34" t="s">
        <v>524</v>
      </c>
      <c r="C3853" s="27" t="s">
        <v>624</v>
      </c>
      <c r="D3853" s="27"/>
      <c r="E3853" s="35" t="s">
        <v>3580</v>
      </c>
      <c r="F3853" s="27"/>
      <c r="G3853" s="27"/>
      <c r="H3853" s="27" t="s">
        <v>43</v>
      </c>
      <c r="I3853" s="29"/>
      <c r="J3853" s="27"/>
      <c r="K3853" s="31"/>
      <c r="L3853" s="28" t="s">
        <v>572</v>
      </c>
      <c r="M3853" s="31"/>
      <c r="N3853" s="28" t="s">
        <v>572</v>
      </c>
      <c r="O3853" s="27" t="s">
        <v>3486</v>
      </c>
      <c r="P3853" s="27" t="s">
        <v>570</v>
      </c>
      <c r="Q3853" t="b">
        <v>0</v>
      </c>
      <c r="S3853" t="b">
        <v>0</v>
      </c>
    </row>
    <row r="3854" spans="1:19" ht="60" x14ac:dyDescent="0.3">
      <c r="A3854" s="27">
        <v>29515</v>
      </c>
      <c r="B3854" s="34" t="s">
        <v>524</v>
      </c>
      <c r="C3854" s="27" t="s">
        <v>626</v>
      </c>
      <c r="D3854" s="27"/>
      <c r="E3854" s="35" t="s">
        <v>3581</v>
      </c>
      <c r="F3854" s="27"/>
      <c r="G3854" s="27"/>
      <c r="H3854" s="27" t="s">
        <v>43</v>
      </c>
      <c r="I3854" s="29"/>
      <c r="J3854" s="27"/>
      <c r="K3854" s="31"/>
      <c r="L3854" s="28" t="s">
        <v>572</v>
      </c>
      <c r="M3854" s="31"/>
      <c r="N3854" s="28" t="s">
        <v>572</v>
      </c>
      <c r="O3854" s="27" t="s">
        <v>3486</v>
      </c>
      <c r="P3854" s="27" t="s">
        <v>570</v>
      </c>
      <c r="Q3854" t="b">
        <v>0</v>
      </c>
      <c r="S3854" t="b">
        <v>0</v>
      </c>
    </row>
    <row r="3855" spans="1:19" ht="48" x14ac:dyDescent="0.3">
      <c r="A3855" s="27">
        <v>29516</v>
      </c>
      <c r="B3855" s="34" t="s">
        <v>524</v>
      </c>
      <c r="C3855" s="27" t="s">
        <v>628</v>
      </c>
      <c r="D3855" s="27"/>
      <c r="E3855" s="35" t="s">
        <v>3582</v>
      </c>
      <c r="F3855" s="27"/>
      <c r="G3855" s="27"/>
      <c r="H3855" s="27" t="s">
        <v>43</v>
      </c>
      <c r="I3855" s="29"/>
      <c r="J3855" s="27"/>
      <c r="K3855" s="31"/>
      <c r="L3855" s="28" t="s">
        <v>572</v>
      </c>
      <c r="M3855" s="31"/>
      <c r="N3855" s="28" t="s">
        <v>572</v>
      </c>
      <c r="O3855" s="27" t="s">
        <v>3486</v>
      </c>
      <c r="P3855" s="27" t="s">
        <v>570</v>
      </c>
      <c r="Q3855" t="b">
        <v>0</v>
      </c>
      <c r="S3855" t="b">
        <v>0</v>
      </c>
    </row>
    <row r="3856" spans="1:19" ht="28.8" x14ac:dyDescent="0.3">
      <c r="A3856" s="27">
        <v>29517</v>
      </c>
      <c r="B3856" s="34" t="s">
        <v>524</v>
      </c>
      <c r="C3856" s="27" t="s">
        <v>629</v>
      </c>
      <c r="D3856" s="27"/>
      <c r="E3856" s="35" t="s">
        <v>3548</v>
      </c>
      <c r="F3856" s="27"/>
      <c r="G3856" s="27"/>
      <c r="H3856" s="27" t="s">
        <v>43</v>
      </c>
      <c r="I3856" s="29"/>
      <c r="J3856" s="27"/>
      <c r="K3856" s="31"/>
      <c r="L3856" s="28" t="s">
        <v>572</v>
      </c>
      <c r="M3856" s="31"/>
      <c r="N3856" s="28" t="s">
        <v>572</v>
      </c>
      <c r="O3856" s="27" t="s">
        <v>3486</v>
      </c>
      <c r="P3856" s="27" t="s">
        <v>570</v>
      </c>
      <c r="Q3856" t="b">
        <v>0</v>
      </c>
      <c r="S3856" t="b">
        <v>0</v>
      </c>
    </row>
    <row r="3857" spans="1:19" ht="28.8" x14ac:dyDescent="0.3">
      <c r="A3857" s="27">
        <v>29518</v>
      </c>
      <c r="B3857" s="34" t="s">
        <v>524</v>
      </c>
      <c r="C3857" s="27" t="s">
        <v>2076</v>
      </c>
      <c r="D3857" s="27"/>
      <c r="E3857" s="35" t="s">
        <v>3388</v>
      </c>
      <c r="F3857" s="27"/>
      <c r="G3857" s="27"/>
      <c r="H3857" s="27" t="s">
        <v>43</v>
      </c>
      <c r="I3857" s="29"/>
      <c r="J3857" s="27"/>
      <c r="K3857" s="31"/>
      <c r="L3857" s="28" t="s">
        <v>572</v>
      </c>
      <c r="M3857" s="31"/>
      <c r="N3857" s="28" t="s">
        <v>572</v>
      </c>
      <c r="O3857" s="27" t="s">
        <v>3486</v>
      </c>
      <c r="P3857" s="27" t="s">
        <v>570</v>
      </c>
      <c r="Q3857" t="b">
        <v>0</v>
      </c>
      <c r="S3857" t="b">
        <v>0</v>
      </c>
    </row>
    <row r="3858" spans="1:19" ht="28.8" x14ac:dyDescent="0.3">
      <c r="A3858" s="27">
        <v>29519</v>
      </c>
      <c r="B3858" s="34" t="s">
        <v>524</v>
      </c>
      <c r="C3858" s="27" t="s">
        <v>2152</v>
      </c>
      <c r="D3858" s="27"/>
      <c r="E3858" s="35" t="s">
        <v>3391</v>
      </c>
      <c r="F3858" s="27"/>
      <c r="G3858" s="27"/>
      <c r="H3858" s="27" t="s">
        <v>43</v>
      </c>
      <c r="I3858" s="29"/>
      <c r="J3858" s="27"/>
      <c r="K3858" s="31"/>
      <c r="L3858" s="28" t="s">
        <v>572</v>
      </c>
      <c r="M3858" s="31"/>
      <c r="N3858" s="28" t="s">
        <v>572</v>
      </c>
      <c r="O3858" s="27" t="s">
        <v>3486</v>
      </c>
      <c r="P3858" s="27" t="s">
        <v>570</v>
      </c>
      <c r="Q3858" t="b">
        <v>0</v>
      </c>
      <c r="S3858" t="b">
        <v>0</v>
      </c>
    </row>
    <row r="3859" spans="1:19" ht="28.8" x14ac:dyDescent="0.3">
      <c r="A3859" s="27">
        <v>29520</v>
      </c>
      <c r="B3859" s="34" t="s">
        <v>524</v>
      </c>
      <c r="C3859" s="27" t="s">
        <v>2154</v>
      </c>
      <c r="D3859" s="27"/>
      <c r="E3859" s="35" t="s">
        <v>3394</v>
      </c>
      <c r="F3859" s="27"/>
      <c r="G3859" s="27"/>
      <c r="H3859" s="27" t="s">
        <v>43</v>
      </c>
      <c r="I3859" s="29"/>
      <c r="J3859" s="27"/>
      <c r="K3859" s="31"/>
      <c r="L3859" s="28" t="s">
        <v>572</v>
      </c>
      <c r="M3859" s="31"/>
      <c r="N3859" s="28" t="s">
        <v>572</v>
      </c>
      <c r="O3859" s="27" t="s">
        <v>3486</v>
      </c>
      <c r="P3859" s="27" t="s">
        <v>570</v>
      </c>
      <c r="Q3859" t="b">
        <v>0</v>
      </c>
      <c r="S3859" t="b">
        <v>0</v>
      </c>
    </row>
    <row r="3860" spans="1:19" ht="28.8" x14ac:dyDescent="0.3">
      <c r="A3860" s="27">
        <v>29521</v>
      </c>
      <c r="B3860" s="34" t="s">
        <v>524</v>
      </c>
      <c r="C3860" s="27" t="s">
        <v>2156</v>
      </c>
      <c r="D3860" s="27"/>
      <c r="E3860" s="35" t="s">
        <v>3396</v>
      </c>
      <c r="F3860" s="27"/>
      <c r="G3860" s="27"/>
      <c r="H3860" s="27" t="s">
        <v>43</v>
      </c>
      <c r="I3860" s="29"/>
      <c r="J3860" s="27"/>
      <c r="K3860" s="31"/>
      <c r="L3860" s="28" t="s">
        <v>572</v>
      </c>
      <c r="M3860" s="31"/>
      <c r="N3860" s="28" t="s">
        <v>572</v>
      </c>
      <c r="O3860" s="27" t="s">
        <v>3486</v>
      </c>
      <c r="P3860" s="27" t="s">
        <v>570</v>
      </c>
      <c r="Q3860" t="b">
        <v>0</v>
      </c>
      <c r="S3860" t="b">
        <v>0</v>
      </c>
    </row>
    <row r="3861" spans="1:19" ht="28.8" x14ac:dyDescent="0.3">
      <c r="A3861" s="27">
        <v>29522</v>
      </c>
      <c r="B3861" s="34" t="s">
        <v>524</v>
      </c>
      <c r="C3861" s="27" t="s">
        <v>2158</v>
      </c>
      <c r="D3861" s="27"/>
      <c r="E3861" s="35" t="s">
        <v>3543</v>
      </c>
      <c r="F3861" s="27"/>
      <c r="G3861" s="27"/>
      <c r="H3861" s="27" t="s">
        <v>43</v>
      </c>
      <c r="I3861" s="29"/>
      <c r="J3861" s="27"/>
      <c r="K3861" s="31"/>
      <c r="L3861" s="28" t="s">
        <v>572</v>
      </c>
      <c r="M3861" s="31"/>
      <c r="N3861" s="28" t="s">
        <v>572</v>
      </c>
      <c r="O3861" s="27" t="s">
        <v>3486</v>
      </c>
      <c r="P3861" s="27" t="s">
        <v>570</v>
      </c>
      <c r="Q3861" t="b">
        <v>0</v>
      </c>
      <c r="S3861" t="b">
        <v>0</v>
      </c>
    </row>
    <row r="3862" spans="1:19" ht="28.8" x14ac:dyDescent="0.3">
      <c r="A3862" s="27">
        <v>29523</v>
      </c>
      <c r="B3862" s="34" t="s">
        <v>524</v>
      </c>
      <c r="C3862" s="27" t="s">
        <v>2160</v>
      </c>
      <c r="D3862" s="27"/>
      <c r="E3862" s="35" t="s">
        <v>3545</v>
      </c>
      <c r="F3862" s="27"/>
      <c r="G3862" s="27"/>
      <c r="H3862" s="27" t="s">
        <v>43</v>
      </c>
      <c r="I3862" s="29"/>
      <c r="J3862" s="27"/>
      <c r="K3862" s="31"/>
      <c r="L3862" s="28" t="s">
        <v>572</v>
      </c>
      <c r="M3862" s="31"/>
      <c r="N3862" s="28" t="s">
        <v>572</v>
      </c>
      <c r="O3862" s="27" t="s">
        <v>3486</v>
      </c>
      <c r="P3862" s="27" t="s">
        <v>570</v>
      </c>
      <c r="Q3862" t="b">
        <v>0</v>
      </c>
      <c r="S3862" t="b">
        <v>0</v>
      </c>
    </row>
    <row r="3863" spans="1:19" ht="36" x14ac:dyDescent="0.3">
      <c r="A3863" s="27">
        <v>29524</v>
      </c>
      <c r="B3863" s="34" t="s">
        <v>524</v>
      </c>
      <c r="C3863" s="27" t="s">
        <v>3395</v>
      </c>
      <c r="D3863" s="27"/>
      <c r="E3863" s="35" t="s">
        <v>3558</v>
      </c>
      <c r="F3863" s="27"/>
      <c r="G3863" s="27"/>
      <c r="H3863" s="27" t="s">
        <v>43</v>
      </c>
      <c r="I3863" s="29"/>
      <c r="J3863" s="27"/>
      <c r="K3863" s="31"/>
      <c r="L3863" s="28" t="s">
        <v>572</v>
      </c>
      <c r="M3863" s="31"/>
      <c r="N3863" s="28" t="s">
        <v>572</v>
      </c>
      <c r="O3863" s="27" t="s">
        <v>3486</v>
      </c>
      <c r="P3863" s="27" t="s">
        <v>570</v>
      </c>
      <c r="Q3863" t="b">
        <v>0</v>
      </c>
      <c r="S3863" t="b">
        <v>0</v>
      </c>
    </row>
    <row r="3864" spans="1:19" ht="28.8" x14ac:dyDescent="0.3">
      <c r="A3864" s="27">
        <v>29525</v>
      </c>
      <c r="B3864" s="34" t="s">
        <v>524</v>
      </c>
      <c r="C3864" s="27" t="s">
        <v>840</v>
      </c>
      <c r="D3864" s="27"/>
      <c r="E3864" s="35" t="s">
        <v>3583</v>
      </c>
      <c r="F3864" s="27"/>
      <c r="G3864" s="27"/>
      <c r="H3864" s="27" t="s">
        <v>43</v>
      </c>
      <c r="I3864" s="29"/>
      <c r="J3864" s="27"/>
      <c r="K3864" s="31"/>
      <c r="L3864" s="28" t="s">
        <v>572</v>
      </c>
      <c r="M3864" s="31"/>
      <c r="N3864" s="28" t="s">
        <v>572</v>
      </c>
      <c r="O3864" s="27" t="s">
        <v>3486</v>
      </c>
      <c r="P3864" s="27" t="s">
        <v>570</v>
      </c>
      <c r="Q3864" t="b">
        <v>0</v>
      </c>
      <c r="S3864" t="b">
        <v>0</v>
      </c>
    </row>
    <row r="3865" spans="1:19" ht="36" x14ac:dyDescent="0.3">
      <c r="A3865" s="27">
        <v>29526</v>
      </c>
      <c r="B3865" s="34" t="s">
        <v>524</v>
      </c>
      <c r="C3865" s="27" t="s">
        <v>571</v>
      </c>
      <c r="D3865" s="27"/>
      <c r="E3865" s="35" t="s">
        <v>3584</v>
      </c>
      <c r="F3865" s="27"/>
      <c r="G3865" s="27"/>
      <c r="H3865" s="27" t="s">
        <v>43</v>
      </c>
      <c r="I3865" s="29"/>
      <c r="J3865" s="27"/>
      <c r="K3865" s="31"/>
      <c r="L3865" s="28" t="s">
        <v>572</v>
      </c>
      <c r="M3865" s="31"/>
      <c r="N3865" s="28" t="s">
        <v>572</v>
      </c>
      <c r="O3865" s="27" t="s">
        <v>3486</v>
      </c>
      <c r="P3865" s="27" t="s">
        <v>570</v>
      </c>
      <c r="Q3865" t="b">
        <v>0</v>
      </c>
      <c r="S3865" t="b">
        <v>0</v>
      </c>
    </row>
    <row r="3866" spans="1:19" ht="60" x14ac:dyDescent="0.3">
      <c r="A3866" s="27">
        <v>29527</v>
      </c>
      <c r="B3866" s="34" t="s">
        <v>525</v>
      </c>
      <c r="C3866" s="27" t="s">
        <v>561</v>
      </c>
      <c r="D3866" s="27"/>
      <c r="E3866" s="35" t="s">
        <v>3588</v>
      </c>
      <c r="F3866" s="26">
        <v>42917</v>
      </c>
      <c r="G3866" s="27"/>
      <c r="H3866" s="27" t="s">
        <v>24</v>
      </c>
      <c r="I3866" s="29"/>
      <c r="J3866" s="33" t="s">
        <v>588</v>
      </c>
      <c r="K3866" s="31"/>
      <c r="L3866" s="28" t="s">
        <v>572</v>
      </c>
      <c r="M3866" s="31"/>
      <c r="N3866" s="28" t="s">
        <v>572</v>
      </c>
      <c r="O3866" s="27" t="s">
        <v>1487</v>
      </c>
      <c r="P3866" s="27" t="s">
        <v>570</v>
      </c>
      <c r="Q3866" t="b">
        <v>0</v>
      </c>
      <c r="S3866" t="b">
        <v>0</v>
      </c>
    </row>
    <row r="3867" spans="1:19" ht="36" x14ac:dyDescent="0.3">
      <c r="A3867" s="27">
        <v>29528</v>
      </c>
      <c r="B3867" s="34" t="s">
        <v>525</v>
      </c>
      <c r="C3867" s="27" t="s">
        <v>571</v>
      </c>
      <c r="D3867" s="27"/>
      <c r="E3867" s="35" t="s">
        <v>3589</v>
      </c>
      <c r="F3867" s="26">
        <v>43282</v>
      </c>
      <c r="G3867" s="27"/>
      <c r="H3867" s="27" t="s">
        <v>24</v>
      </c>
      <c r="I3867" s="29"/>
      <c r="J3867" s="32" t="s">
        <v>580</v>
      </c>
      <c r="K3867" s="31"/>
      <c r="L3867" s="28" t="s">
        <v>572</v>
      </c>
      <c r="M3867" s="31"/>
      <c r="N3867" s="28" t="s">
        <v>572</v>
      </c>
      <c r="O3867" s="27" t="s">
        <v>1487</v>
      </c>
      <c r="P3867" s="27" t="s">
        <v>570</v>
      </c>
      <c r="Q3867" t="b">
        <v>0</v>
      </c>
      <c r="S3867" t="b">
        <v>0</v>
      </c>
    </row>
    <row r="3868" spans="1:19" ht="36" x14ac:dyDescent="0.3">
      <c r="A3868" s="27">
        <v>29529</v>
      </c>
      <c r="B3868" s="34" t="s">
        <v>525</v>
      </c>
      <c r="C3868" s="27" t="s">
        <v>573</v>
      </c>
      <c r="D3868" s="27"/>
      <c r="E3868" s="35" t="s">
        <v>3590</v>
      </c>
      <c r="F3868" s="26">
        <v>44562</v>
      </c>
      <c r="G3868" s="27"/>
      <c r="H3868" s="27" t="s">
        <v>24</v>
      </c>
      <c r="I3868" s="29"/>
      <c r="J3868" s="30" t="s">
        <v>563</v>
      </c>
      <c r="K3868" s="31"/>
      <c r="L3868" s="28" t="s">
        <v>572</v>
      </c>
      <c r="M3868" s="31"/>
      <c r="N3868" s="28" t="s">
        <v>572</v>
      </c>
      <c r="O3868" s="27" t="s">
        <v>1487</v>
      </c>
      <c r="P3868" s="27" t="s">
        <v>570</v>
      </c>
      <c r="Q3868" t="b">
        <v>0</v>
      </c>
      <c r="S3868" t="b">
        <v>0</v>
      </c>
    </row>
    <row r="3869" spans="1:19" ht="60" x14ac:dyDescent="0.3">
      <c r="A3869" s="27">
        <v>29530</v>
      </c>
      <c r="B3869" s="34" t="s">
        <v>525</v>
      </c>
      <c r="C3869" s="27" t="s">
        <v>574</v>
      </c>
      <c r="D3869" s="27"/>
      <c r="E3869" s="35" t="s">
        <v>3591</v>
      </c>
      <c r="F3869" s="26">
        <v>44562</v>
      </c>
      <c r="G3869" s="27"/>
      <c r="H3869" s="27" t="s">
        <v>24</v>
      </c>
      <c r="I3869" s="29"/>
      <c r="J3869" s="32" t="s">
        <v>580</v>
      </c>
      <c r="K3869" s="31"/>
      <c r="L3869" s="28" t="s">
        <v>572</v>
      </c>
      <c r="M3869" s="31"/>
      <c r="N3869" s="28" t="s">
        <v>572</v>
      </c>
      <c r="O3869" s="27" t="s">
        <v>1487</v>
      </c>
      <c r="P3869" s="27" t="s">
        <v>570</v>
      </c>
      <c r="Q3869" t="b">
        <v>0</v>
      </c>
      <c r="S3869" t="b">
        <v>0</v>
      </c>
    </row>
    <row r="3870" spans="1:19" x14ac:dyDescent="0.3">
      <c r="A3870" s="27">
        <v>29531</v>
      </c>
      <c r="B3870" s="34" t="s">
        <v>525</v>
      </c>
      <c r="C3870" s="27" t="s">
        <v>602</v>
      </c>
      <c r="D3870" s="27"/>
      <c r="E3870" s="35" t="s">
        <v>3592</v>
      </c>
      <c r="F3870" s="26">
        <v>44562</v>
      </c>
      <c r="G3870" s="27"/>
      <c r="H3870" s="27" t="s">
        <v>24</v>
      </c>
      <c r="I3870" s="29"/>
      <c r="J3870" s="32" t="s">
        <v>580</v>
      </c>
      <c r="K3870" s="31"/>
      <c r="L3870" s="28" t="s">
        <v>572</v>
      </c>
      <c r="M3870" s="31"/>
      <c r="N3870" s="28" t="s">
        <v>572</v>
      </c>
      <c r="O3870" s="27" t="s">
        <v>1487</v>
      </c>
      <c r="P3870" s="27" t="s">
        <v>570</v>
      </c>
      <c r="Q3870" t="b">
        <v>0</v>
      </c>
      <c r="S3870" t="b">
        <v>0</v>
      </c>
    </row>
    <row r="3871" spans="1:19" ht="28.8" x14ac:dyDescent="0.3">
      <c r="A3871" s="27">
        <v>29532</v>
      </c>
      <c r="B3871" s="34" t="s">
        <v>525</v>
      </c>
      <c r="C3871" s="27" t="s">
        <v>689</v>
      </c>
      <c r="D3871" s="27"/>
      <c r="E3871" s="35" t="s">
        <v>3593</v>
      </c>
      <c r="F3871" s="26">
        <v>44562</v>
      </c>
      <c r="G3871" s="27"/>
      <c r="H3871" s="27" t="s">
        <v>24</v>
      </c>
      <c r="I3871" s="29"/>
      <c r="J3871" s="32" t="s">
        <v>580</v>
      </c>
      <c r="K3871" s="31"/>
      <c r="L3871" s="28" t="s">
        <v>572</v>
      </c>
      <c r="M3871" s="31"/>
      <c r="N3871" s="28" t="s">
        <v>572</v>
      </c>
      <c r="O3871" s="27" t="s">
        <v>1487</v>
      </c>
      <c r="P3871" s="27" t="s">
        <v>570</v>
      </c>
      <c r="Q3871" t="b">
        <v>0</v>
      </c>
      <c r="S3871" t="b">
        <v>0</v>
      </c>
    </row>
    <row r="3872" spans="1:19" ht="28.8" x14ac:dyDescent="0.3">
      <c r="A3872" s="27">
        <v>29533</v>
      </c>
      <c r="B3872" s="34" t="s">
        <v>525</v>
      </c>
      <c r="C3872" s="27" t="s">
        <v>690</v>
      </c>
      <c r="D3872" s="27"/>
      <c r="E3872" s="35" t="s">
        <v>3594</v>
      </c>
      <c r="F3872" s="26">
        <v>44562</v>
      </c>
      <c r="G3872" s="27"/>
      <c r="H3872" s="27" t="s">
        <v>24</v>
      </c>
      <c r="I3872" s="29"/>
      <c r="J3872" s="32" t="s">
        <v>580</v>
      </c>
      <c r="K3872" s="31"/>
      <c r="L3872" s="28" t="s">
        <v>572</v>
      </c>
      <c r="M3872" s="31"/>
      <c r="N3872" s="28" t="s">
        <v>572</v>
      </c>
      <c r="O3872" s="27" t="s">
        <v>1487</v>
      </c>
      <c r="P3872" s="27" t="s">
        <v>570</v>
      </c>
      <c r="Q3872" t="b">
        <v>0</v>
      </c>
      <c r="S3872" t="b">
        <v>0</v>
      </c>
    </row>
    <row r="3873" spans="1:19" ht="24" x14ac:dyDescent="0.3">
      <c r="A3873" s="27">
        <v>29534</v>
      </c>
      <c r="B3873" s="34" t="s">
        <v>525</v>
      </c>
      <c r="C3873" s="27" t="s">
        <v>603</v>
      </c>
      <c r="D3873" s="27"/>
      <c r="E3873" s="35" t="s">
        <v>3595</v>
      </c>
      <c r="F3873" s="26">
        <v>44562</v>
      </c>
      <c r="G3873" s="27"/>
      <c r="H3873" s="27" t="s">
        <v>24</v>
      </c>
      <c r="I3873" s="29"/>
      <c r="J3873" s="32" t="s">
        <v>580</v>
      </c>
      <c r="K3873" s="31"/>
      <c r="L3873" s="28" t="s">
        <v>572</v>
      </c>
      <c r="M3873" s="31"/>
      <c r="N3873" s="28" t="s">
        <v>572</v>
      </c>
      <c r="O3873" s="27" t="s">
        <v>1487</v>
      </c>
      <c r="P3873" s="27" t="s">
        <v>570</v>
      </c>
      <c r="Q3873" t="b">
        <v>0</v>
      </c>
      <c r="S3873" t="b">
        <v>0</v>
      </c>
    </row>
    <row r="3874" spans="1:19" ht="36" x14ac:dyDescent="0.3">
      <c r="A3874" s="27">
        <v>29535</v>
      </c>
      <c r="B3874" s="34" t="s">
        <v>525</v>
      </c>
      <c r="C3874" s="27" t="s">
        <v>691</v>
      </c>
      <c r="D3874" s="27"/>
      <c r="E3874" s="35" t="s">
        <v>3596</v>
      </c>
      <c r="F3874" s="26">
        <v>44562</v>
      </c>
      <c r="G3874" s="27"/>
      <c r="H3874" s="27" t="s">
        <v>24</v>
      </c>
      <c r="I3874" s="29"/>
      <c r="J3874" s="32" t="s">
        <v>580</v>
      </c>
      <c r="K3874" s="31"/>
      <c r="L3874" s="28" t="s">
        <v>572</v>
      </c>
      <c r="M3874" s="31"/>
      <c r="N3874" s="28" t="s">
        <v>572</v>
      </c>
      <c r="O3874" s="27" t="s">
        <v>1487</v>
      </c>
      <c r="P3874" s="27" t="s">
        <v>570</v>
      </c>
      <c r="Q3874" t="b">
        <v>0</v>
      </c>
      <c r="S3874" t="b">
        <v>0</v>
      </c>
    </row>
    <row r="3875" spans="1:19" ht="36" x14ac:dyDescent="0.3">
      <c r="A3875" s="27">
        <v>29536</v>
      </c>
      <c r="B3875" s="34" t="s">
        <v>525</v>
      </c>
      <c r="C3875" s="27" t="s">
        <v>2687</v>
      </c>
      <c r="D3875" s="27"/>
      <c r="E3875" s="35" t="s">
        <v>3597</v>
      </c>
      <c r="F3875" s="26">
        <v>44562</v>
      </c>
      <c r="G3875" s="27"/>
      <c r="H3875" s="27" t="s">
        <v>24</v>
      </c>
      <c r="I3875" s="29"/>
      <c r="J3875" s="32" t="s">
        <v>580</v>
      </c>
      <c r="K3875" s="31"/>
      <c r="L3875" s="28" t="s">
        <v>572</v>
      </c>
      <c r="M3875" s="31"/>
      <c r="N3875" s="28" t="s">
        <v>572</v>
      </c>
      <c r="O3875" s="27" t="s">
        <v>1487</v>
      </c>
      <c r="P3875" s="27" t="s">
        <v>570</v>
      </c>
      <c r="Q3875" t="b">
        <v>0</v>
      </c>
      <c r="S3875" t="b">
        <v>0</v>
      </c>
    </row>
    <row r="3876" spans="1:19" ht="60" x14ac:dyDescent="0.3">
      <c r="A3876" s="27">
        <v>29537</v>
      </c>
      <c r="B3876" s="34" t="s">
        <v>525</v>
      </c>
      <c r="C3876" s="27" t="s">
        <v>606</v>
      </c>
      <c r="D3876" s="27"/>
      <c r="E3876" s="35" t="s">
        <v>3598</v>
      </c>
      <c r="F3876" s="26">
        <v>43466</v>
      </c>
      <c r="G3876" s="27"/>
      <c r="H3876" s="27" t="s">
        <v>24</v>
      </c>
      <c r="I3876" s="29"/>
      <c r="J3876" s="30" t="s">
        <v>563</v>
      </c>
      <c r="K3876" s="31"/>
      <c r="L3876" s="28" t="s">
        <v>572</v>
      </c>
      <c r="M3876" s="31"/>
      <c r="N3876" s="28" t="s">
        <v>572</v>
      </c>
      <c r="O3876" s="27" t="s">
        <v>1487</v>
      </c>
      <c r="P3876" s="27" t="s">
        <v>570</v>
      </c>
      <c r="Q3876" t="b">
        <v>0</v>
      </c>
      <c r="S3876" t="b">
        <v>0</v>
      </c>
    </row>
    <row r="3877" spans="1:19" ht="36" x14ac:dyDescent="0.3">
      <c r="A3877" s="27">
        <v>29538</v>
      </c>
      <c r="B3877" s="34" t="s">
        <v>525</v>
      </c>
      <c r="C3877" s="27" t="s">
        <v>608</v>
      </c>
      <c r="D3877" s="27"/>
      <c r="E3877" s="35" t="s">
        <v>3599</v>
      </c>
      <c r="F3877" s="26">
        <v>43466</v>
      </c>
      <c r="G3877" s="27"/>
      <c r="H3877" s="27" t="s">
        <v>24</v>
      </c>
      <c r="I3877" s="29"/>
      <c r="J3877" s="30" t="s">
        <v>563</v>
      </c>
      <c r="K3877" s="31"/>
      <c r="L3877" s="28" t="s">
        <v>572</v>
      </c>
      <c r="M3877" s="31"/>
      <c r="N3877" s="28" t="s">
        <v>572</v>
      </c>
      <c r="O3877" s="27" t="s">
        <v>1487</v>
      </c>
      <c r="P3877" s="27" t="s">
        <v>570</v>
      </c>
      <c r="Q3877" t="b">
        <v>0</v>
      </c>
      <c r="S3877" t="b">
        <v>0</v>
      </c>
    </row>
    <row r="3878" spans="1:19" ht="48" x14ac:dyDescent="0.3">
      <c r="A3878" s="27">
        <v>29539</v>
      </c>
      <c r="B3878" s="34" t="s">
        <v>525</v>
      </c>
      <c r="C3878" s="27" t="s">
        <v>609</v>
      </c>
      <c r="D3878" s="27"/>
      <c r="E3878" s="35" t="s">
        <v>3600</v>
      </c>
      <c r="F3878" s="26">
        <v>43466</v>
      </c>
      <c r="G3878" s="27"/>
      <c r="H3878" s="27" t="s">
        <v>24</v>
      </c>
      <c r="I3878" s="29"/>
      <c r="J3878" s="30" t="s">
        <v>563</v>
      </c>
      <c r="K3878" s="31"/>
      <c r="L3878" s="28" t="s">
        <v>572</v>
      </c>
      <c r="M3878" s="31"/>
      <c r="N3878" s="28" t="s">
        <v>572</v>
      </c>
      <c r="O3878" s="27" t="s">
        <v>1487</v>
      </c>
      <c r="P3878" s="27" t="s">
        <v>570</v>
      </c>
      <c r="Q3878" t="b">
        <v>0</v>
      </c>
      <c r="S3878" t="b">
        <v>0</v>
      </c>
    </row>
    <row r="3879" spans="1:19" ht="48" x14ac:dyDescent="0.3">
      <c r="A3879" s="27">
        <v>29540</v>
      </c>
      <c r="B3879" s="34" t="s">
        <v>525</v>
      </c>
      <c r="C3879" s="27" t="s">
        <v>611</v>
      </c>
      <c r="D3879" s="27"/>
      <c r="E3879" s="35" t="s">
        <v>3601</v>
      </c>
      <c r="F3879" s="26">
        <v>44197</v>
      </c>
      <c r="G3879" s="27"/>
      <c r="H3879" s="27" t="s">
        <v>24</v>
      </c>
      <c r="I3879" s="29"/>
      <c r="J3879" s="30" t="s">
        <v>563</v>
      </c>
      <c r="K3879" s="31"/>
      <c r="L3879" s="28" t="s">
        <v>572</v>
      </c>
      <c r="M3879" s="31"/>
      <c r="N3879" s="28" t="s">
        <v>572</v>
      </c>
      <c r="O3879" s="27" t="s">
        <v>1510</v>
      </c>
      <c r="P3879" s="27" t="s">
        <v>568</v>
      </c>
      <c r="Q3879" t="b">
        <v>0</v>
      </c>
      <c r="S3879" t="b">
        <v>0</v>
      </c>
    </row>
    <row r="3880" spans="1:19" x14ac:dyDescent="0.3">
      <c r="A3880" s="27">
        <v>29541</v>
      </c>
      <c r="B3880" s="34" t="s">
        <v>525</v>
      </c>
      <c r="C3880" s="27" t="s">
        <v>613</v>
      </c>
      <c r="D3880" s="27"/>
      <c r="E3880" s="35" t="s">
        <v>3602</v>
      </c>
      <c r="F3880" s="26">
        <v>44197</v>
      </c>
      <c r="G3880" s="27"/>
      <c r="H3880" s="27" t="s">
        <v>24</v>
      </c>
      <c r="I3880" s="29"/>
      <c r="J3880" s="30" t="s">
        <v>563</v>
      </c>
      <c r="K3880" s="31"/>
      <c r="L3880" s="28" t="s">
        <v>572</v>
      </c>
      <c r="M3880" s="31"/>
      <c r="N3880" s="28" t="s">
        <v>572</v>
      </c>
      <c r="O3880" s="27" t="s">
        <v>1510</v>
      </c>
      <c r="P3880" s="27" t="s">
        <v>568</v>
      </c>
      <c r="Q3880" t="b">
        <v>0</v>
      </c>
      <c r="S3880" t="b">
        <v>0</v>
      </c>
    </row>
    <row r="3881" spans="1:19" x14ac:dyDescent="0.3">
      <c r="A3881" s="27">
        <v>29542</v>
      </c>
      <c r="B3881" s="34" t="s">
        <v>525</v>
      </c>
      <c r="C3881" s="27" t="s">
        <v>615</v>
      </c>
      <c r="D3881" s="27"/>
      <c r="E3881" s="35" t="s">
        <v>3603</v>
      </c>
      <c r="F3881" s="26">
        <v>44197</v>
      </c>
      <c r="G3881" s="27"/>
      <c r="H3881" s="27" t="s">
        <v>24</v>
      </c>
      <c r="I3881" s="29"/>
      <c r="J3881" s="30" t="s">
        <v>563</v>
      </c>
      <c r="K3881" s="31"/>
      <c r="L3881" s="28" t="s">
        <v>572</v>
      </c>
      <c r="M3881" s="31"/>
      <c r="N3881" s="28" t="s">
        <v>572</v>
      </c>
      <c r="O3881" s="27" t="s">
        <v>1510</v>
      </c>
      <c r="P3881" s="27" t="s">
        <v>568</v>
      </c>
      <c r="Q3881" t="b">
        <v>0</v>
      </c>
      <c r="S3881" t="b">
        <v>0</v>
      </c>
    </row>
    <row r="3882" spans="1:19" x14ac:dyDescent="0.3">
      <c r="A3882" s="27">
        <v>29543</v>
      </c>
      <c r="B3882" s="34" t="s">
        <v>525</v>
      </c>
      <c r="C3882" s="27" t="s">
        <v>964</v>
      </c>
      <c r="D3882" s="27"/>
      <c r="E3882" s="35" t="s">
        <v>3604</v>
      </c>
      <c r="F3882" s="26">
        <v>44197</v>
      </c>
      <c r="G3882" s="27"/>
      <c r="H3882" s="27" t="s">
        <v>24</v>
      </c>
      <c r="I3882" s="29"/>
      <c r="J3882" s="30" t="s">
        <v>563</v>
      </c>
      <c r="K3882" s="31"/>
      <c r="L3882" s="28" t="s">
        <v>572</v>
      </c>
      <c r="M3882" s="31"/>
      <c r="N3882" s="28" t="s">
        <v>572</v>
      </c>
      <c r="O3882" s="27" t="s">
        <v>1510</v>
      </c>
      <c r="P3882" s="27" t="s">
        <v>568</v>
      </c>
      <c r="Q3882" t="b">
        <v>0</v>
      </c>
      <c r="S3882" t="b">
        <v>0</v>
      </c>
    </row>
    <row r="3883" spans="1:19" ht="24" x14ac:dyDescent="0.3">
      <c r="A3883" s="27">
        <v>29544</v>
      </c>
      <c r="B3883" s="34" t="s">
        <v>525</v>
      </c>
      <c r="C3883" s="27" t="s">
        <v>966</v>
      </c>
      <c r="D3883" s="27"/>
      <c r="E3883" s="35" t="s">
        <v>3605</v>
      </c>
      <c r="F3883" s="26">
        <v>44197</v>
      </c>
      <c r="G3883" s="27"/>
      <c r="H3883" s="27" t="s">
        <v>24</v>
      </c>
      <c r="I3883" s="29"/>
      <c r="J3883" s="30" t="s">
        <v>563</v>
      </c>
      <c r="K3883" s="31"/>
      <c r="L3883" s="28" t="s">
        <v>572</v>
      </c>
      <c r="M3883" s="31"/>
      <c r="N3883" s="28" t="s">
        <v>572</v>
      </c>
      <c r="O3883" s="27" t="s">
        <v>1510</v>
      </c>
      <c r="P3883" s="27" t="s">
        <v>568</v>
      </c>
      <c r="Q3883" t="b">
        <v>0</v>
      </c>
      <c r="S3883" t="b">
        <v>0</v>
      </c>
    </row>
    <row r="3884" spans="1:19" ht="60" x14ac:dyDescent="0.3">
      <c r="A3884" s="27">
        <v>29545</v>
      </c>
      <c r="B3884" s="34" t="s">
        <v>525</v>
      </c>
      <c r="C3884" s="27" t="s">
        <v>671</v>
      </c>
      <c r="D3884" s="27"/>
      <c r="E3884" s="35" t="s">
        <v>3606</v>
      </c>
      <c r="F3884" s="26">
        <v>44562</v>
      </c>
      <c r="G3884" s="27"/>
      <c r="H3884" s="27" t="s">
        <v>24</v>
      </c>
      <c r="I3884" s="29"/>
      <c r="J3884" s="32" t="s">
        <v>580</v>
      </c>
      <c r="K3884" s="31"/>
      <c r="L3884" s="28" t="s">
        <v>572</v>
      </c>
      <c r="M3884" s="31"/>
      <c r="N3884" s="28" t="s">
        <v>572</v>
      </c>
      <c r="O3884" s="27" t="s">
        <v>1487</v>
      </c>
      <c r="P3884" s="27" t="s">
        <v>570</v>
      </c>
      <c r="Q3884" t="b">
        <v>0</v>
      </c>
      <c r="S3884" t="b">
        <v>0</v>
      </c>
    </row>
    <row r="3885" spans="1:19" ht="96" x14ac:dyDescent="0.3">
      <c r="A3885" s="27">
        <v>29546</v>
      </c>
      <c r="B3885" s="34" t="s">
        <v>525</v>
      </c>
      <c r="C3885" s="27" t="s">
        <v>685</v>
      </c>
      <c r="D3885" s="27"/>
      <c r="E3885" s="35" t="s">
        <v>3607</v>
      </c>
      <c r="F3885" s="26">
        <v>44562</v>
      </c>
      <c r="G3885" s="27"/>
      <c r="H3885" s="27" t="s">
        <v>24</v>
      </c>
      <c r="I3885" s="29"/>
      <c r="J3885" s="32" t="s">
        <v>580</v>
      </c>
      <c r="K3885" s="31"/>
      <c r="L3885" s="28" t="s">
        <v>572</v>
      </c>
      <c r="M3885" s="31"/>
      <c r="N3885" s="28" t="s">
        <v>572</v>
      </c>
      <c r="O3885" s="27" t="s">
        <v>1487</v>
      </c>
      <c r="P3885" s="27" t="s">
        <v>570</v>
      </c>
      <c r="Q3885" t="b">
        <v>0</v>
      </c>
      <c r="S3885" t="b">
        <v>0</v>
      </c>
    </row>
    <row r="3886" spans="1:19" ht="24" x14ac:dyDescent="0.3">
      <c r="A3886" s="27">
        <v>29547</v>
      </c>
      <c r="B3886" s="34" t="s">
        <v>525</v>
      </c>
      <c r="C3886" s="27" t="s">
        <v>687</v>
      </c>
      <c r="D3886" s="27"/>
      <c r="E3886" s="35" t="s">
        <v>3608</v>
      </c>
      <c r="F3886" s="26">
        <v>44562</v>
      </c>
      <c r="G3886" s="27"/>
      <c r="H3886" s="27" t="s">
        <v>24</v>
      </c>
      <c r="I3886" s="29"/>
      <c r="J3886" s="32" t="s">
        <v>580</v>
      </c>
      <c r="K3886" s="31"/>
      <c r="L3886" s="28" t="s">
        <v>572</v>
      </c>
      <c r="M3886" s="31"/>
      <c r="N3886" s="28" t="s">
        <v>572</v>
      </c>
      <c r="O3886" s="27" t="s">
        <v>1487</v>
      </c>
      <c r="P3886" s="27" t="s">
        <v>570</v>
      </c>
      <c r="Q3886" t="b">
        <v>0</v>
      </c>
      <c r="S3886" t="b">
        <v>0</v>
      </c>
    </row>
    <row r="3887" spans="1:19" ht="48" x14ac:dyDescent="0.3">
      <c r="A3887" s="27">
        <v>29548</v>
      </c>
      <c r="B3887" s="34" t="s">
        <v>525</v>
      </c>
      <c r="C3887" s="27" t="s">
        <v>979</v>
      </c>
      <c r="D3887" s="27"/>
      <c r="E3887" s="35" t="s">
        <v>3609</v>
      </c>
      <c r="F3887" s="26">
        <v>44562</v>
      </c>
      <c r="G3887" s="27"/>
      <c r="H3887" s="27" t="s">
        <v>24</v>
      </c>
      <c r="I3887" s="29"/>
      <c r="J3887" s="32" t="s">
        <v>580</v>
      </c>
      <c r="K3887" s="31"/>
      <c r="L3887" s="28" t="s">
        <v>572</v>
      </c>
      <c r="M3887" s="31"/>
      <c r="N3887" s="28" t="s">
        <v>572</v>
      </c>
      <c r="O3887" s="27" t="s">
        <v>1487</v>
      </c>
      <c r="P3887" s="27" t="s">
        <v>570</v>
      </c>
      <c r="Q3887" t="b">
        <v>0</v>
      </c>
      <c r="S3887" t="b">
        <v>0</v>
      </c>
    </row>
    <row r="3888" spans="1:19" ht="36" x14ac:dyDescent="0.3">
      <c r="A3888" s="27">
        <v>29549</v>
      </c>
      <c r="B3888" s="34" t="s">
        <v>525</v>
      </c>
      <c r="C3888" s="27" t="s">
        <v>1456</v>
      </c>
      <c r="D3888" s="27"/>
      <c r="E3888" s="35" t="s">
        <v>3610</v>
      </c>
      <c r="F3888" s="26">
        <v>44562</v>
      </c>
      <c r="G3888" s="27"/>
      <c r="H3888" s="27" t="s">
        <v>24</v>
      </c>
      <c r="I3888" s="29"/>
      <c r="J3888" s="32" t="s">
        <v>580</v>
      </c>
      <c r="K3888" s="31"/>
      <c r="L3888" s="28" t="s">
        <v>572</v>
      </c>
      <c r="M3888" s="31"/>
      <c r="N3888" s="28" t="s">
        <v>572</v>
      </c>
      <c r="O3888" s="27" t="s">
        <v>1487</v>
      </c>
      <c r="P3888" s="27" t="s">
        <v>570</v>
      </c>
      <c r="Q3888" t="b">
        <v>0</v>
      </c>
      <c r="S3888" t="b">
        <v>0</v>
      </c>
    </row>
    <row r="3889" spans="1:19" ht="60" x14ac:dyDescent="0.3">
      <c r="A3889" s="27">
        <v>29572</v>
      </c>
      <c r="B3889" s="34" t="s">
        <v>528</v>
      </c>
      <c r="C3889" s="27" t="s">
        <v>561</v>
      </c>
      <c r="D3889" s="27"/>
      <c r="E3889" s="35" t="s">
        <v>3611</v>
      </c>
      <c r="F3889" s="27"/>
      <c r="G3889" s="27"/>
      <c r="H3889" s="27" t="s">
        <v>43</v>
      </c>
      <c r="I3889" s="29"/>
      <c r="J3889" s="33" t="s">
        <v>588</v>
      </c>
      <c r="K3889" s="31"/>
      <c r="L3889" s="28" t="s">
        <v>572</v>
      </c>
      <c r="M3889" s="31"/>
      <c r="N3889" s="28" t="s">
        <v>572</v>
      </c>
      <c r="O3889" s="27" t="s">
        <v>1487</v>
      </c>
      <c r="P3889" s="27" t="s">
        <v>570</v>
      </c>
      <c r="Q3889" t="b">
        <v>0</v>
      </c>
      <c r="S3889" t="b">
        <v>0</v>
      </c>
    </row>
    <row r="3890" spans="1:19" ht="48" x14ac:dyDescent="0.3">
      <c r="A3890" s="27">
        <v>29613</v>
      </c>
      <c r="B3890" s="34" t="s">
        <v>528</v>
      </c>
      <c r="C3890" s="27" t="s">
        <v>660</v>
      </c>
      <c r="D3890" s="27"/>
      <c r="E3890" s="35" t="s">
        <v>3612</v>
      </c>
      <c r="F3890" s="27"/>
      <c r="G3890" s="27"/>
      <c r="H3890" s="27" t="s">
        <v>43</v>
      </c>
      <c r="I3890" s="29"/>
      <c r="J3890" s="30" t="s">
        <v>563</v>
      </c>
      <c r="K3890" s="31"/>
      <c r="L3890" s="28" t="s">
        <v>572</v>
      </c>
      <c r="M3890" s="31"/>
      <c r="N3890" s="28" t="s">
        <v>572</v>
      </c>
      <c r="O3890" s="27" t="s">
        <v>1510</v>
      </c>
      <c r="P3890" s="27" t="s">
        <v>568</v>
      </c>
      <c r="Q3890" t="b">
        <v>0</v>
      </c>
      <c r="S3890" t="b">
        <v>0</v>
      </c>
    </row>
    <row r="3891" spans="1:19" ht="28.8" x14ac:dyDescent="0.3">
      <c r="A3891" s="27">
        <v>29614</v>
      </c>
      <c r="B3891" s="34" t="s">
        <v>528</v>
      </c>
      <c r="C3891" s="27" t="s">
        <v>1216</v>
      </c>
      <c r="D3891" s="27"/>
      <c r="E3891" s="35" t="s">
        <v>3613</v>
      </c>
      <c r="F3891" s="27"/>
      <c r="G3891" s="27"/>
      <c r="H3891" s="27" t="s">
        <v>43</v>
      </c>
      <c r="I3891" s="29"/>
      <c r="J3891" s="30" t="s">
        <v>563</v>
      </c>
      <c r="K3891" s="31"/>
      <c r="L3891" s="28" t="s">
        <v>572</v>
      </c>
      <c r="M3891" s="31"/>
      <c r="N3891" s="28" t="s">
        <v>572</v>
      </c>
      <c r="O3891" s="27" t="s">
        <v>1510</v>
      </c>
      <c r="P3891" s="27" t="s">
        <v>568</v>
      </c>
      <c r="Q3891" t="b">
        <v>0</v>
      </c>
      <c r="S3891" t="b">
        <v>0</v>
      </c>
    </row>
    <row r="3892" spans="1:19" ht="28.8" x14ac:dyDescent="0.3">
      <c r="A3892" s="27">
        <v>29615</v>
      </c>
      <c r="B3892" s="34" t="s">
        <v>528</v>
      </c>
      <c r="C3892" s="27" t="s">
        <v>1218</v>
      </c>
      <c r="D3892" s="27"/>
      <c r="E3892" s="35" t="s">
        <v>3603</v>
      </c>
      <c r="F3892" s="27"/>
      <c r="G3892" s="27"/>
      <c r="H3892" s="27" t="s">
        <v>43</v>
      </c>
      <c r="I3892" s="29"/>
      <c r="J3892" s="30" t="s">
        <v>563</v>
      </c>
      <c r="K3892" s="31"/>
      <c r="L3892" s="28" t="s">
        <v>572</v>
      </c>
      <c r="M3892" s="31"/>
      <c r="N3892" s="28" t="s">
        <v>572</v>
      </c>
      <c r="O3892" s="27" t="s">
        <v>1510</v>
      </c>
      <c r="P3892" s="27" t="s">
        <v>568</v>
      </c>
      <c r="Q3892" t="b">
        <v>0</v>
      </c>
      <c r="S3892" t="b">
        <v>0</v>
      </c>
    </row>
    <row r="3893" spans="1:19" ht="28.8" x14ac:dyDescent="0.3">
      <c r="A3893" s="27">
        <v>29616</v>
      </c>
      <c r="B3893" s="34" t="s">
        <v>528</v>
      </c>
      <c r="C3893" s="27" t="s">
        <v>1220</v>
      </c>
      <c r="D3893" s="27"/>
      <c r="E3893" s="35" t="s">
        <v>3604</v>
      </c>
      <c r="F3893" s="27"/>
      <c r="G3893" s="27"/>
      <c r="H3893" s="27" t="s">
        <v>43</v>
      </c>
      <c r="I3893" s="29"/>
      <c r="J3893" s="30" t="s">
        <v>563</v>
      </c>
      <c r="K3893" s="31"/>
      <c r="L3893" s="28" t="s">
        <v>572</v>
      </c>
      <c r="M3893" s="31"/>
      <c r="N3893" s="28" t="s">
        <v>572</v>
      </c>
      <c r="O3893" s="27" t="s">
        <v>1510</v>
      </c>
      <c r="P3893" s="27" t="s">
        <v>568</v>
      </c>
      <c r="Q3893" t="b">
        <v>0</v>
      </c>
      <c r="S3893" t="b">
        <v>0</v>
      </c>
    </row>
    <row r="3894" spans="1:19" ht="28.8" x14ac:dyDescent="0.3">
      <c r="A3894" s="27">
        <v>29617</v>
      </c>
      <c r="B3894" s="34" t="s">
        <v>528</v>
      </c>
      <c r="C3894" s="27" t="s">
        <v>1222</v>
      </c>
      <c r="D3894" s="27"/>
      <c r="E3894" s="35" t="s">
        <v>3614</v>
      </c>
      <c r="F3894" s="27"/>
      <c r="G3894" s="27"/>
      <c r="H3894" s="27" t="s">
        <v>43</v>
      </c>
      <c r="I3894" s="29"/>
      <c r="J3894" s="30" t="s">
        <v>563</v>
      </c>
      <c r="K3894" s="31"/>
      <c r="L3894" s="28" t="s">
        <v>572</v>
      </c>
      <c r="M3894" s="31"/>
      <c r="N3894" s="28" t="s">
        <v>572</v>
      </c>
      <c r="O3894" s="27" t="s">
        <v>1510</v>
      </c>
      <c r="P3894" s="27" t="s">
        <v>568</v>
      </c>
      <c r="Q3894" t="b">
        <v>0</v>
      </c>
      <c r="S3894" t="b">
        <v>0</v>
      </c>
    </row>
    <row r="3895" spans="1:19" ht="36" x14ac:dyDescent="0.3">
      <c r="A3895" s="27">
        <v>29618</v>
      </c>
      <c r="B3895" s="34" t="s">
        <v>528</v>
      </c>
      <c r="C3895" s="27" t="s">
        <v>661</v>
      </c>
      <c r="D3895" s="27"/>
      <c r="E3895" s="35" t="s">
        <v>3615</v>
      </c>
      <c r="F3895" s="27"/>
      <c r="G3895" s="27"/>
      <c r="H3895" s="27" t="s">
        <v>43</v>
      </c>
      <c r="I3895" s="29"/>
      <c r="J3895" s="33" t="s">
        <v>588</v>
      </c>
      <c r="K3895" s="31"/>
      <c r="L3895" s="28" t="s">
        <v>572</v>
      </c>
      <c r="M3895" s="31"/>
      <c r="N3895" s="28" t="s">
        <v>572</v>
      </c>
      <c r="O3895" s="27" t="s">
        <v>1487</v>
      </c>
      <c r="P3895" s="27" t="s">
        <v>570</v>
      </c>
      <c r="Q3895" t="b">
        <v>0</v>
      </c>
      <c r="S3895" t="b">
        <v>0</v>
      </c>
    </row>
    <row r="3896" spans="1:19" ht="28.8" x14ac:dyDescent="0.3">
      <c r="A3896" s="27">
        <v>29619</v>
      </c>
      <c r="B3896" s="34" t="s">
        <v>528</v>
      </c>
      <c r="C3896" s="27" t="s">
        <v>662</v>
      </c>
      <c r="D3896" s="27"/>
      <c r="E3896" s="35" t="s">
        <v>3616</v>
      </c>
      <c r="F3896" s="27"/>
      <c r="G3896" s="27"/>
      <c r="H3896" s="27" t="s">
        <v>43</v>
      </c>
      <c r="I3896" s="29"/>
      <c r="J3896" s="33" t="s">
        <v>588</v>
      </c>
      <c r="K3896" s="31"/>
      <c r="L3896" s="28" t="s">
        <v>572</v>
      </c>
      <c r="M3896" s="31"/>
      <c r="N3896" s="28" t="s">
        <v>572</v>
      </c>
      <c r="O3896" s="27" t="s">
        <v>1487</v>
      </c>
      <c r="P3896" s="27" t="s">
        <v>570</v>
      </c>
      <c r="Q3896" t="b">
        <v>0</v>
      </c>
      <c r="S3896" t="b">
        <v>0</v>
      </c>
    </row>
    <row r="3897" spans="1:19" ht="36" x14ac:dyDescent="0.3">
      <c r="A3897" s="27">
        <v>29573</v>
      </c>
      <c r="B3897" s="34" t="s">
        <v>528</v>
      </c>
      <c r="C3897" s="27" t="s">
        <v>571</v>
      </c>
      <c r="D3897" s="27"/>
      <c r="E3897" s="35" t="s">
        <v>3617</v>
      </c>
      <c r="F3897" s="27"/>
      <c r="G3897" s="27"/>
      <c r="H3897" s="27" t="s">
        <v>43</v>
      </c>
      <c r="I3897" s="29"/>
      <c r="J3897" s="32" t="s">
        <v>580</v>
      </c>
      <c r="K3897" s="31"/>
      <c r="L3897" s="28" t="s">
        <v>572</v>
      </c>
      <c r="M3897" s="31"/>
      <c r="N3897" s="28" t="s">
        <v>572</v>
      </c>
      <c r="O3897" s="27" t="s">
        <v>1487</v>
      </c>
      <c r="P3897" s="27" t="s">
        <v>570</v>
      </c>
      <c r="Q3897" t="b">
        <v>0</v>
      </c>
      <c r="S3897" t="b">
        <v>0</v>
      </c>
    </row>
    <row r="3898" spans="1:19" ht="28.8" x14ac:dyDescent="0.3">
      <c r="A3898" s="27">
        <v>29574</v>
      </c>
      <c r="B3898" s="34" t="s">
        <v>528</v>
      </c>
      <c r="C3898" s="27" t="s">
        <v>573</v>
      </c>
      <c r="D3898" s="27"/>
      <c r="E3898" s="35" t="s">
        <v>3618</v>
      </c>
      <c r="F3898" s="27"/>
      <c r="G3898" s="27"/>
      <c r="H3898" s="27" t="s">
        <v>43</v>
      </c>
      <c r="I3898" s="29"/>
      <c r="J3898" s="30" t="s">
        <v>563</v>
      </c>
      <c r="K3898" s="31"/>
      <c r="L3898" s="28" t="s">
        <v>572</v>
      </c>
      <c r="M3898" s="31"/>
      <c r="N3898" s="28" t="s">
        <v>572</v>
      </c>
      <c r="O3898" s="27" t="s">
        <v>1487</v>
      </c>
      <c r="P3898" s="27" t="s">
        <v>570</v>
      </c>
      <c r="Q3898" t="b">
        <v>0</v>
      </c>
      <c r="S3898" t="b">
        <v>0</v>
      </c>
    </row>
    <row r="3899" spans="1:19" ht="48" x14ac:dyDescent="0.3">
      <c r="A3899" s="27">
        <v>29575</v>
      </c>
      <c r="B3899" s="34" t="s">
        <v>528</v>
      </c>
      <c r="C3899" s="27" t="s">
        <v>574</v>
      </c>
      <c r="D3899" s="27"/>
      <c r="E3899" s="35" t="s">
        <v>3619</v>
      </c>
      <c r="F3899" s="27"/>
      <c r="G3899" s="27"/>
      <c r="H3899" s="27" t="s">
        <v>43</v>
      </c>
      <c r="I3899" s="29"/>
      <c r="J3899" s="32" t="s">
        <v>580</v>
      </c>
      <c r="K3899" s="31"/>
      <c r="L3899" s="28" t="s">
        <v>572</v>
      </c>
      <c r="M3899" s="31"/>
      <c r="N3899" s="28" t="s">
        <v>572</v>
      </c>
      <c r="O3899" s="27" t="s">
        <v>1487</v>
      </c>
      <c r="P3899" s="27" t="s">
        <v>570</v>
      </c>
      <c r="Q3899" t="b">
        <v>0</v>
      </c>
      <c r="S3899" t="b">
        <v>0</v>
      </c>
    </row>
    <row r="3900" spans="1:19" ht="28.8" x14ac:dyDescent="0.3">
      <c r="A3900" s="27">
        <v>29576</v>
      </c>
      <c r="B3900" s="34" t="s">
        <v>528</v>
      </c>
      <c r="C3900" s="27" t="s">
        <v>602</v>
      </c>
      <c r="D3900" s="27"/>
      <c r="E3900" s="35" t="s">
        <v>3592</v>
      </c>
      <c r="F3900" s="27"/>
      <c r="G3900" s="27"/>
      <c r="H3900" s="27" t="s">
        <v>43</v>
      </c>
      <c r="I3900" s="29"/>
      <c r="J3900" s="32" t="s">
        <v>580</v>
      </c>
      <c r="K3900" s="31"/>
      <c r="L3900" s="28" t="s">
        <v>572</v>
      </c>
      <c r="M3900" s="31"/>
      <c r="N3900" s="28" t="s">
        <v>572</v>
      </c>
      <c r="O3900" s="27" t="s">
        <v>1487</v>
      </c>
      <c r="P3900" s="27" t="s">
        <v>570</v>
      </c>
      <c r="Q3900" t="b">
        <v>0</v>
      </c>
      <c r="S3900" t="b">
        <v>0</v>
      </c>
    </row>
    <row r="3901" spans="1:19" ht="28.8" x14ac:dyDescent="0.3">
      <c r="A3901" s="27">
        <v>29577</v>
      </c>
      <c r="B3901" s="34" t="s">
        <v>528</v>
      </c>
      <c r="C3901" s="27" t="s">
        <v>689</v>
      </c>
      <c r="D3901" s="27"/>
      <c r="E3901" s="35" t="s">
        <v>3593</v>
      </c>
      <c r="F3901" s="27"/>
      <c r="G3901" s="27"/>
      <c r="H3901" s="27" t="s">
        <v>43</v>
      </c>
      <c r="I3901" s="29"/>
      <c r="J3901" s="32" t="s">
        <v>580</v>
      </c>
      <c r="K3901" s="31"/>
      <c r="L3901" s="28" t="s">
        <v>572</v>
      </c>
      <c r="M3901" s="31"/>
      <c r="N3901" s="28" t="s">
        <v>572</v>
      </c>
      <c r="O3901" s="27" t="s">
        <v>1487</v>
      </c>
      <c r="P3901" s="27" t="s">
        <v>570</v>
      </c>
      <c r="Q3901" t="b">
        <v>0</v>
      </c>
      <c r="S3901" t="b">
        <v>0</v>
      </c>
    </row>
    <row r="3902" spans="1:19" ht="28.8" x14ac:dyDescent="0.3">
      <c r="A3902" s="27">
        <v>29578</v>
      </c>
      <c r="B3902" s="34" t="s">
        <v>528</v>
      </c>
      <c r="C3902" s="27" t="s">
        <v>690</v>
      </c>
      <c r="D3902" s="27"/>
      <c r="E3902" s="35" t="s">
        <v>3594</v>
      </c>
      <c r="F3902" s="27"/>
      <c r="G3902" s="27"/>
      <c r="H3902" s="27" t="s">
        <v>43</v>
      </c>
      <c r="I3902" s="29"/>
      <c r="J3902" s="32" t="s">
        <v>580</v>
      </c>
      <c r="K3902" s="31"/>
      <c r="L3902" s="28" t="s">
        <v>572</v>
      </c>
      <c r="M3902" s="31"/>
      <c r="N3902" s="28" t="s">
        <v>572</v>
      </c>
      <c r="O3902" s="27" t="s">
        <v>1487</v>
      </c>
      <c r="P3902" s="27" t="s">
        <v>570</v>
      </c>
      <c r="Q3902" t="b">
        <v>0</v>
      </c>
      <c r="S3902" t="b">
        <v>0</v>
      </c>
    </row>
    <row r="3903" spans="1:19" ht="36" x14ac:dyDescent="0.3">
      <c r="A3903" s="27">
        <v>29579</v>
      </c>
      <c r="B3903" s="34" t="s">
        <v>528</v>
      </c>
      <c r="C3903" s="27" t="s">
        <v>603</v>
      </c>
      <c r="D3903" s="27"/>
      <c r="E3903" s="35" t="s">
        <v>3620</v>
      </c>
      <c r="F3903" s="27"/>
      <c r="G3903" s="27"/>
      <c r="H3903" s="27" t="s">
        <v>43</v>
      </c>
      <c r="I3903" s="29"/>
      <c r="J3903" s="32" t="s">
        <v>580</v>
      </c>
      <c r="K3903" s="31"/>
      <c r="L3903" s="28" t="s">
        <v>572</v>
      </c>
      <c r="M3903" s="31"/>
      <c r="N3903" s="28" t="s">
        <v>572</v>
      </c>
      <c r="O3903" s="27" t="s">
        <v>1487</v>
      </c>
      <c r="P3903" s="27" t="s">
        <v>570</v>
      </c>
      <c r="Q3903" t="b">
        <v>0</v>
      </c>
      <c r="S3903" t="b">
        <v>0</v>
      </c>
    </row>
    <row r="3904" spans="1:19" ht="60" x14ac:dyDescent="0.3">
      <c r="A3904" s="27">
        <v>29580</v>
      </c>
      <c r="B3904" s="34" t="s">
        <v>528</v>
      </c>
      <c r="C3904" s="27" t="s">
        <v>691</v>
      </c>
      <c r="D3904" s="27"/>
      <c r="E3904" s="35" t="s">
        <v>3621</v>
      </c>
      <c r="F3904" s="27"/>
      <c r="G3904" s="27"/>
      <c r="H3904" s="27" t="s">
        <v>43</v>
      </c>
      <c r="I3904" s="29"/>
      <c r="J3904" s="32" t="s">
        <v>580</v>
      </c>
      <c r="K3904" s="31"/>
      <c r="L3904" s="28" t="s">
        <v>572</v>
      </c>
      <c r="M3904" s="31"/>
      <c r="N3904" s="28" t="s">
        <v>572</v>
      </c>
      <c r="O3904" s="27" t="s">
        <v>1487</v>
      </c>
      <c r="P3904" s="27" t="s">
        <v>570</v>
      </c>
      <c r="Q3904" t="b">
        <v>0</v>
      </c>
      <c r="S3904" t="b">
        <v>0</v>
      </c>
    </row>
    <row r="3905" spans="1:19" ht="36" x14ac:dyDescent="0.3">
      <c r="A3905" s="27">
        <v>29581</v>
      </c>
      <c r="B3905" s="34" t="s">
        <v>528</v>
      </c>
      <c r="C3905" s="27" t="s">
        <v>2687</v>
      </c>
      <c r="D3905" s="27"/>
      <c r="E3905" s="35" t="s">
        <v>3622</v>
      </c>
      <c r="F3905" s="27"/>
      <c r="G3905" s="27"/>
      <c r="H3905" s="27" t="s">
        <v>43</v>
      </c>
      <c r="I3905" s="29"/>
      <c r="J3905" s="32" t="s">
        <v>580</v>
      </c>
      <c r="K3905" s="31"/>
      <c r="L3905" s="28" t="s">
        <v>572</v>
      </c>
      <c r="M3905" s="31"/>
      <c r="N3905" s="28" t="s">
        <v>572</v>
      </c>
      <c r="O3905" s="27" t="s">
        <v>1487</v>
      </c>
      <c r="P3905" s="27" t="s">
        <v>570</v>
      </c>
      <c r="Q3905" t="b">
        <v>0</v>
      </c>
      <c r="S3905" t="b">
        <v>0</v>
      </c>
    </row>
    <row r="3906" spans="1:19" ht="48" x14ac:dyDescent="0.3">
      <c r="A3906" s="27">
        <v>29582</v>
      </c>
      <c r="B3906" s="34" t="s">
        <v>528</v>
      </c>
      <c r="C3906" s="27" t="s">
        <v>606</v>
      </c>
      <c r="D3906" s="27"/>
      <c r="E3906" s="35" t="s">
        <v>3623</v>
      </c>
      <c r="F3906" s="27"/>
      <c r="G3906" s="27"/>
      <c r="H3906" s="27" t="s">
        <v>43</v>
      </c>
      <c r="I3906" s="29"/>
      <c r="J3906" s="30" t="s">
        <v>563</v>
      </c>
      <c r="K3906" s="31"/>
      <c r="L3906" s="28" t="s">
        <v>572</v>
      </c>
      <c r="M3906" s="31"/>
      <c r="N3906" s="28" t="s">
        <v>572</v>
      </c>
      <c r="O3906" s="27" t="s">
        <v>1487</v>
      </c>
      <c r="P3906" s="27" t="s">
        <v>570</v>
      </c>
      <c r="Q3906" t="b">
        <v>0</v>
      </c>
      <c r="S3906" t="b">
        <v>0</v>
      </c>
    </row>
    <row r="3907" spans="1:19" ht="36" x14ac:dyDescent="0.3">
      <c r="A3907" s="27">
        <v>29583</v>
      </c>
      <c r="B3907" s="34" t="s">
        <v>528</v>
      </c>
      <c r="C3907" s="27" t="s">
        <v>608</v>
      </c>
      <c r="D3907" s="27"/>
      <c r="E3907" s="35" t="s">
        <v>3599</v>
      </c>
      <c r="F3907" s="27"/>
      <c r="G3907" s="27"/>
      <c r="H3907" s="27" t="s">
        <v>43</v>
      </c>
      <c r="I3907" s="29"/>
      <c r="J3907" s="30" t="s">
        <v>563</v>
      </c>
      <c r="K3907" s="31"/>
      <c r="L3907" s="28" t="s">
        <v>572</v>
      </c>
      <c r="M3907" s="31"/>
      <c r="N3907" s="28" t="s">
        <v>572</v>
      </c>
      <c r="O3907" s="27" t="s">
        <v>1487</v>
      </c>
      <c r="P3907" s="27" t="s">
        <v>570</v>
      </c>
      <c r="Q3907" t="b">
        <v>0</v>
      </c>
      <c r="S3907" t="b">
        <v>0</v>
      </c>
    </row>
    <row r="3908" spans="1:19" ht="48" x14ac:dyDescent="0.3">
      <c r="A3908" s="27">
        <v>29584</v>
      </c>
      <c r="B3908" s="34" t="s">
        <v>528</v>
      </c>
      <c r="C3908" s="27" t="s">
        <v>609</v>
      </c>
      <c r="D3908" s="27"/>
      <c r="E3908" s="35" t="s">
        <v>3600</v>
      </c>
      <c r="F3908" s="27"/>
      <c r="G3908" s="27"/>
      <c r="H3908" s="27" t="s">
        <v>43</v>
      </c>
      <c r="I3908" s="29"/>
      <c r="J3908" s="30" t="s">
        <v>563</v>
      </c>
      <c r="K3908" s="31"/>
      <c r="L3908" s="28" t="s">
        <v>572</v>
      </c>
      <c r="M3908" s="31"/>
      <c r="N3908" s="28" t="s">
        <v>572</v>
      </c>
      <c r="O3908" s="27" t="s">
        <v>1487</v>
      </c>
      <c r="P3908" s="27" t="s">
        <v>570</v>
      </c>
      <c r="Q3908" t="b">
        <v>0</v>
      </c>
      <c r="S3908" t="b">
        <v>0</v>
      </c>
    </row>
    <row r="3909" spans="1:19" ht="48" x14ac:dyDescent="0.3">
      <c r="A3909" s="27">
        <v>29585</v>
      </c>
      <c r="B3909" s="34" t="s">
        <v>528</v>
      </c>
      <c r="C3909" s="27" t="s">
        <v>611</v>
      </c>
      <c r="D3909" s="27"/>
      <c r="E3909" s="35" t="s">
        <v>3624</v>
      </c>
      <c r="F3909" s="27"/>
      <c r="G3909" s="27"/>
      <c r="H3909" s="27" t="s">
        <v>43</v>
      </c>
      <c r="I3909" s="29"/>
      <c r="J3909" s="30" t="s">
        <v>563</v>
      </c>
      <c r="K3909" s="31"/>
      <c r="L3909" s="28" t="s">
        <v>572</v>
      </c>
      <c r="M3909" s="31"/>
      <c r="N3909" s="28" t="s">
        <v>572</v>
      </c>
      <c r="O3909" s="27" t="s">
        <v>1510</v>
      </c>
      <c r="P3909" s="27" t="s">
        <v>568</v>
      </c>
      <c r="Q3909" t="b">
        <v>0</v>
      </c>
      <c r="S3909" t="b">
        <v>0</v>
      </c>
    </row>
    <row r="3910" spans="1:19" ht="28.8" x14ac:dyDescent="0.3">
      <c r="A3910" s="27">
        <v>29586</v>
      </c>
      <c r="B3910" s="34" t="s">
        <v>528</v>
      </c>
      <c r="C3910" s="27" t="s">
        <v>613</v>
      </c>
      <c r="D3910" s="27"/>
      <c r="E3910" s="35" t="s">
        <v>3602</v>
      </c>
      <c r="F3910" s="27"/>
      <c r="G3910" s="27"/>
      <c r="H3910" s="27" t="s">
        <v>43</v>
      </c>
      <c r="I3910" s="29"/>
      <c r="J3910" s="30" t="s">
        <v>563</v>
      </c>
      <c r="K3910" s="31"/>
      <c r="L3910" s="28" t="s">
        <v>572</v>
      </c>
      <c r="M3910" s="31"/>
      <c r="N3910" s="28" t="s">
        <v>572</v>
      </c>
      <c r="O3910" s="27" t="s">
        <v>1510</v>
      </c>
      <c r="P3910" s="27" t="s">
        <v>568</v>
      </c>
      <c r="Q3910" t="b">
        <v>0</v>
      </c>
      <c r="S3910" t="b">
        <v>0</v>
      </c>
    </row>
    <row r="3911" spans="1:19" ht="28.8" x14ac:dyDescent="0.3">
      <c r="A3911" s="27">
        <v>29587</v>
      </c>
      <c r="B3911" s="34" t="s">
        <v>528</v>
      </c>
      <c r="C3911" s="27" t="s">
        <v>615</v>
      </c>
      <c r="D3911" s="27"/>
      <c r="E3911" s="35" t="s">
        <v>3603</v>
      </c>
      <c r="F3911" s="27"/>
      <c r="G3911" s="27"/>
      <c r="H3911" s="27" t="s">
        <v>43</v>
      </c>
      <c r="I3911" s="29"/>
      <c r="J3911" s="30" t="s">
        <v>563</v>
      </c>
      <c r="K3911" s="31"/>
      <c r="L3911" s="28" t="s">
        <v>572</v>
      </c>
      <c r="M3911" s="31"/>
      <c r="N3911" s="28" t="s">
        <v>572</v>
      </c>
      <c r="O3911" s="27" t="s">
        <v>1510</v>
      </c>
      <c r="P3911" s="27" t="s">
        <v>568</v>
      </c>
      <c r="Q3911" t="b">
        <v>0</v>
      </c>
      <c r="S3911" t="b">
        <v>0</v>
      </c>
    </row>
    <row r="3912" spans="1:19" ht="28.8" x14ac:dyDescent="0.3">
      <c r="A3912" s="27">
        <v>29588</v>
      </c>
      <c r="B3912" s="34" t="s">
        <v>528</v>
      </c>
      <c r="C3912" s="27" t="s">
        <v>964</v>
      </c>
      <c r="D3912" s="27"/>
      <c r="E3912" s="35" t="s">
        <v>3604</v>
      </c>
      <c r="F3912" s="27"/>
      <c r="G3912" s="27"/>
      <c r="H3912" s="27" t="s">
        <v>43</v>
      </c>
      <c r="I3912" s="29"/>
      <c r="J3912" s="30" t="s">
        <v>563</v>
      </c>
      <c r="K3912" s="31"/>
      <c r="L3912" s="28" t="s">
        <v>572</v>
      </c>
      <c r="M3912" s="31"/>
      <c r="N3912" s="28" t="s">
        <v>572</v>
      </c>
      <c r="O3912" s="27" t="s">
        <v>1510</v>
      </c>
      <c r="P3912" s="27" t="s">
        <v>568</v>
      </c>
      <c r="Q3912" t="b">
        <v>0</v>
      </c>
      <c r="S3912" t="b">
        <v>0</v>
      </c>
    </row>
    <row r="3913" spans="1:19" ht="28.8" x14ac:dyDescent="0.3">
      <c r="A3913" s="27">
        <v>29589</v>
      </c>
      <c r="B3913" s="34" t="s">
        <v>528</v>
      </c>
      <c r="C3913" s="27" t="s">
        <v>966</v>
      </c>
      <c r="D3913" s="27"/>
      <c r="E3913" s="35" t="s">
        <v>3605</v>
      </c>
      <c r="F3913" s="27"/>
      <c r="G3913" s="27"/>
      <c r="H3913" s="27" t="s">
        <v>43</v>
      </c>
      <c r="I3913" s="29"/>
      <c r="J3913" s="30" t="s">
        <v>563</v>
      </c>
      <c r="K3913" s="31"/>
      <c r="L3913" s="28" t="s">
        <v>572</v>
      </c>
      <c r="M3913" s="31"/>
      <c r="N3913" s="28" t="s">
        <v>572</v>
      </c>
      <c r="O3913" s="27" t="s">
        <v>1510</v>
      </c>
      <c r="P3913" s="27" t="s">
        <v>568</v>
      </c>
      <c r="Q3913" t="b">
        <v>0</v>
      </c>
      <c r="S3913" t="b">
        <v>0</v>
      </c>
    </row>
    <row r="3914" spans="1:19" ht="48" x14ac:dyDescent="0.3">
      <c r="A3914" s="27">
        <v>29590</v>
      </c>
      <c r="B3914" s="34" t="s">
        <v>528</v>
      </c>
      <c r="C3914" s="27" t="s">
        <v>671</v>
      </c>
      <c r="D3914" s="27"/>
      <c r="E3914" s="35" t="s">
        <v>3625</v>
      </c>
      <c r="F3914" s="27"/>
      <c r="G3914" s="27"/>
      <c r="H3914" s="27" t="s">
        <v>43</v>
      </c>
      <c r="I3914" s="29"/>
      <c r="J3914" s="32" t="s">
        <v>580</v>
      </c>
      <c r="K3914" s="31"/>
      <c r="L3914" s="28" t="s">
        <v>572</v>
      </c>
      <c r="M3914" s="31"/>
      <c r="N3914" s="28" t="s">
        <v>572</v>
      </c>
      <c r="O3914" s="27" t="s">
        <v>1487</v>
      </c>
      <c r="P3914" s="27" t="s">
        <v>570</v>
      </c>
      <c r="Q3914" t="b">
        <v>0</v>
      </c>
      <c r="S3914" t="b">
        <v>0</v>
      </c>
    </row>
    <row r="3915" spans="1:19" ht="84" x14ac:dyDescent="0.3">
      <c r="A3915" s="27">
        <v>29591</v>
      </c>
      <c r="B3915" s="34" t="s">
        <v>528</v>
      </c>
      <c r="C3915" s="27" t="s">
        <v>685</v>
      </c>
      <c r="D3915" s="27"/>
      <c r="E3915" s="35" t="s">
        <v>3626</v>
      </c>
      <c r="F3915" s="27"/>
      <c r="G3915" s="27"/>
      <c r="H3915" s="27" t="s">
        <v>43</v>
      </c>
      <c r="I3915" s="29"/>
      <c r="J3915" s="32" t="s">
        <v>580</v>
      </c>
      <c r="K3915" s="31"/>
      <c r="L3915" s="28" t="s">
        <v>572</v>
      </c>
      <c r="M3915" s="31"/>
      <c r="N3915" s="28" t="s">
        <v>572</v>
      </c>
      <c r="O3915" s="27" t="s">
        <v>1487</v>
      </c>
      <c r="P3915" s="27" t="s">
        <v>570</v>
      </c>
      <c r="Q3915" t="b">
        <v>0</v>
      </c>
      <c r="S3915" t="b">
        <v>0</v>
      </c>
    </row>
    <row r="3916" spans="1:19" ht="28.8" x14ac:dyDescent="0.3">
      <c r="A3916" s="27">
        <v>29592</v>
      </c>
      <c r="B3916" s="34" t="s">
        <v>528</v>
      </c>
      <c r="C3916" s="27" t="s">
        <v>687</v>
      </c>
      <c r="D3916" s="27"/>
      <c r="E3916" s="35" t="s">
        <v>3627</v>
      </c>
      <c r="F3916" s="27"/>
      <c r="G3916" s="27"/>
      <c r="H3916" s="27" t="s">
        <v>43</v>
      </c>
      <c r="I3916" s="29"/>
      <c r="J3916" s="32" t="s">
        <v>580</v>
      </c>
      <c r="K3916" s="31"/>
      <c r="L3916" s="28" t="s">
        <v>572</v>
      </c>
      <c r="M3916" s="31"/>
      <c r="N3916" s="28" t="s">
        <v>572</v>
      </c>
      <c r="O3916" s="27" t="s">
        <v>1487</v>
      </c>
      <c r="P3916" s="27" t="s">
        <v>570</v>
      </c>
      <c r="Q3916" t="b">
        <v>0</v>
      </c>
      <c r="S3916" t="b">
        <v>0</v>
      </c>
    </row>
    <row r="3917" spans="1:19" ht="28.8" x14ac:dyDescent="0.3">
      <c r="A3917" s="27">
        <v>29593</v>
      </c>
      <c r="B3917" s="34" t="s">
        <v>528</v>
      </c>
      <c r="C3917" s="27" t="s">
        <v>979</v>
      </c>
      <c r="D3917" s="27"/>
      <c r="E3917" s="35" t="s">
        <v>3628</v>
      </c>
      <c r="F3917" s="27"/>
      <c r="G3917" s="27"/>
      <c r="H3917" s="27" t="s">
        <v>43</v>
      </c>
      <c r="I3917" s="29"/>
      <c r="J3917" s="32" t="s">
        <v>3629</v>
      </c>
      <c r="K3917" s="31"/>
      <c r="L3917" s="28" t="s">
        <v>572</v>
      </c>
      <c r="M3917" s="31"/>
      <c r="N3917" s="28" t="s">
        <v>572</v>
      </c>
      <c r="O3917" s="27" t="s">
        <v>1487</v>
      </c>
      <c r="P3917" s="27" t="s">
        <v>570</v>
      </c>
      <c r="Q3917" t="b">
        <v>0</v>
      </c>
      <c r="S3917" t="b">
        <v>0</v>
      </c>
    </row>
    <row r="3918" spans="1:19" ht="28.8" x14ac:dyDescent="0.3">
      <c r="A3918" s="27">
        <v>29594</v>
      </c>
      <c r="B3918" s="34" t="s">
        <v>528</v>
      </c>
      <c r="C3918" s="27" t="s">
        <v>1456</v>
      </c>
      <c r="D3918" s="27"/>
      <c r="E3918" s="35" t="s">
        <v>3630</v>
      </c>
      <c r="F3918" s="27"/>
      <c r="G3918" s="27"/>
      <c r="H3918" s="27" t="s">
        <v>43</v>
      </c>
      <c r="I3918" s="29"/>
      <c r="J3918" s="32" t="s">
        <v>580</v>
      </c>
      <c r="K3918" s="31"/>
      <c r="L3918" s="28" t="s">
        <v>572</v>
      </c>
      <c r="M3918" s="31"/>
      <c r="N3918" s="28" t="s">
        <v>572</v>
      </c>
      <c r="O3918" s="27" t="s">
        <v>1487</v>
      </c>
      <c r="P3918" s="27" t="s">
        <v>570</v>
      </c>
      <c r="Q3918" t="b">
        <v>0</v>
      </c>
      <c r="S3918" t="b">
        <v>0</v>
      </c>
    </row>
    <row r="3919" spans="1:19" ht="28.8" x14ac:dyDescent="0.3">
      <c r="A3919" s="27">
        <v>29595</v>
      </c>
      <c r="B3919" s="34" t="s">
        <v>528</v>
      </c>
      <c r="C3919" s="27" t="s">
        <v>1462</v>
      </c>
      <c r="D3919" s="27"/>
      <c r="E3919" s="35" t="s">
        <v>3631</v>
      </c>
      <c r="F3919" s="27"/>
      <c r="G3919" s="27"/>
      <c r="H3919" s="27" t="s">
        <v>43</v>
      </c>
      <c r="I3919" s="29"/>
      <c r="J3919" s="32" t="s">
        <v>580</v>
      </c>
      <c r="K3919" s="31"/>
      <c r="L3919" s="28" t="s">
        <v>572</v>
      </c>
      <c r="M3919" s="31"/>
      <c r="N3919" s="28" t="s">
        <v>572</v>
      </c>
      <c r="O3919" s="27" t="s">
        <v>1487</v>
      </c>
      <c r="P3919" s="27" t="s">
        <v>570</v>
      </c>
      <c r="Q3919" t="b">
        <v>0</v>
      </c>
      <c r="S3919" t="b">
        <v>0</v>
      </c>
    </row>
    <row r="3920" spans="1:19" ht="48" x14ac:dyDescent="0.3">
      <c r="A3920" s="27">
        <v>29596</v>
      </c>
      <c r="B3920" s="34" t="s">
        <v>528</v>
      </c>
      <c r="C3920" s="27" t="s">
        <v>1531</v>
      </c>
      <c r="D3920" s="27"/>
      <c r="E3920" s="35" t="s">
        <v>3632</v>
      </c>
      <c r="F3920" s="27"/>
      <c r="G3920" s="27"/>
      <c r="H3920" s="27" t="s">
        <v>43</v>
      </c>
      <c r="I3920" s="29"/>
      <c r="J3920" s="32" t="s">
        <v>580</v>
      </c>
      <c r="K3920" s="31"/>
      <c r="L3920" s="28" t="s">
        <v>572</v>
      </c>
      <c r="M3920" s="31"/>
      <c r="N3920" s="28" t="s">
        <v>572</v>
      </c>
      <c r="O3920" s="27" t="s">
        <v>1487</v>
      </c>
      <c r="P3920" s="27" t="s">
        <v>570</v>
      </c>
      <c r="Q3920" t="b">
        <v>0</v>
      </c>
      <c r="S3920" t="b">
        <v>0</v>
      </c>
    </row>
    <row r="3921" spans="1:19" ht="28.8" x14ac:dyDescent="0.3">
      <c r="A3921" s="27">
        <v>29597</v>
      </c>
      <c r="B3921" s="34" t="s">
        <v>528</v>
      </c>
      <c r="C3921" s="27" t="s">
        <v>3633</v>
      </c>
      <c r="D3921" s="27"/>
      <c r="E3921" s="35" t="s">
        <v>3634</v>
      </c>
      <c r="F3921" s="27"/>
      <c r="G3921" s="27"/>
      <c r="H3921" s="27" t="s">
        <v>43</v>
      </c>
      <c r="I3921" s="29"/>
      <c r="J3921" s="32" t="s">
        <v>580</v>
      </c>
      <c r="K3921" s="31"/>
      <c r="L3921" s="28" t="s">
        <v>572</v>
      </c>
      <c r="M3921" s="31"/>
      <c r="N3921" s="28" t="s">
        <v>572</v>
      </c>
      <c r="O3921" s="27" t="s">
        <v>1487</v>
      </c>
      <c r="P3921" s="27" t="s">
        <v>570</v>
      </c>
      <c r="Q3921" t="b">
        <v>0</v>
      </c>
      <c r="S3921" t="b">
        <v>0</v>
      </c>
    </row>
    <row r="3922" spans="1:19" ht="28.8" x14ac:dyDescent="0.3">
      <c r="A3922" s="27">
        <v>29598</v>
      </c>
      <c r="B3922" s="34" t="s">
        <v>528</v>
      </c>
      <c r="C3922" s="27" t="s">
        <v>3635</v>
      </c>
      <c r="D3922" s="27"/>
      <c r="E3922" s="35" t="s">
        <v>3636</v>
      </c>
      <c r="F3922" s="27"/>
      <c r="G3922" s="27"/>
      <c r="H3922" s="27" t="s">
        <v>43</v>
      </c>
      <c r="I3922" s="29"/>
      <c r="J3922" s="32" t="s">
        <v>580</v>
      </c>
      <c r="K3922" s="31"/>
      <c r="L3922" s="28" t="s">
        <v>572</v>
      </c>
      <c r="M3922" s="31"/>
      <c r="N3922" s="28" t="s">
        <v>572</v>
      </c>
      <c r="O3922" s="27" t="s">
        <v>1487</v>
      </c>
      <c r="P3922" s="27" t="s">
        <v>570</v>
      </c>
      <c r="Q3922" t="b">
        <v>0</v>
      </c>
      <c r="S3922" t="b">
        <v>0</v>
      </c>
    </row>
    <row r="3923" spans="1:19" ht="28.8" x14ac:dyDescent="0.3">
      <c r="A3923" s="27">
        <v>29599</v>
      </c>
      <c r="B3923" s="34" t="s">
        <v>528</v>
      </c>
      <c r="C3923" s="27" t="s">
        <v>3637</v>
      </c>
      <c r="D3923" s="27"/>
      <c r="E3923" s="35" t="s">
        <v>3638</v>
      </c>
      <c r="F3923" s="27"/>
      <c r="G3923" s="27"/>
      <c r="H3923" s="27" t="s">
        <v>43</v>
      </c>
      <c r="I3923" s="29"/>
      <c r="J3923" s="32" t="s">
        <v>580</v>
      </c>
      <c r="K3923" s="31"/>
      <c r="L3923" s="28" t="s">
        <v>572</v>
      </c>
      <c r="M3923" s="31"/>
      <c r="N3923" s="28" t="s">
        <v>572</v>
      </c>
      <c r="O3923" s="27" t="s">
        <v>1487</v>
      </c>
      <c r="P3923" s="27" t="s">
        <v>570</v>
      </c>
      <c r="Q3923" t="b">
        <v>0</v>
      </c>
      <c r="S3923" t="b">
        <v>0</v>
      </c>
    </row>
    <row r="3924" spans="1:19" ht="60" x14ac:dyDescent="0.3">
      <c r="A3924" s="27">
        <v>29600</v>
      </c>
      <c r="B3924" s="34" t="s">
        <v>528</v>
      </c>
      <c r="C3924" s="27" t="s">
        <v>1533</v>
      </c>
      <c r="D3924" s="27"/>
      <c r="E3924" s="35" t="s">
        <v>3639</v>
      </c>
      <c r="F3924" s="27"/>
      <c r="G3924" s="27"/>
      <c r="H3924" s="27" t="s">
        <v>43</v>
      </c>
      <c r="I3924" s="29"/>
      <c r="J3924" s="32" t="s">
        <v>580</v>
      </c>
      <c r="K3924" s="31"/>
      <c r="L3924" s="28" t="s">
        <v>572</v>
      </c>
      <c r="M3924" s="31"/>
      <c r="N3924" s="28" t="s">
        <v>572</v>
      </c>
      <c r="O3924" s="27" t="s">
        <v>1487</v>
      </c>
      <c r="P3924" s="27" t="s">
        <v>570</v>
      </c>
      <c r="Q3924" t="b">
        <v>0</v>
      </c>
      <c r="S3924" t="b">
        <v>0</v>
      </c>
    </row>
    <row r="3925" spans="1:19" ht="28.8" x14ac:dyDescent="0.3">
      <c r="A3925" s="27">
        <v>29601</v>
      </c>
      <c r="B3925" s="34" t="s">
        <v>528</v>
      </c>
      <c r="C3925" s="27" t="s">
        <v>3640</v>
      </c>
      <c r="D3925" s="27"/>
      <c r="E3925" s="35" t="s">
        <v>3641</v>
      </c>
      <c r="F3925" s="27"/>
      <c r="G3925" s="27"/>
      <c r="H3925" s="27" t="s">
        <v>43</v>
      </c>
      <c r="I3925" s="29"/>
      <c r="J3925" s="32" t="s">
        <v>580</v>
      </c>
      <c r="K3925" s="31"/>
      <c r="L3925" s="28" t="s">
        <v>572</v>
      </c>
      <c r="M3925" s="31"/>
      <c r="N3925" s="28" t="s">
        <v>572</v>
      </c>
      <c r="O3925" s="27" t="s">
        <v>1487</v>
      </c>
      <c r="P3925" s="27" t="s">
        <v>570</v>
      </c>
      <c r="Q3925" t="b">
        <v>0</v>
      </c>
      <c r="S3925" t="b">
        <v>0</v>
      </c>
    </row>
    <row r="3926" spans="1:19" ht="60" x14ac:dyDescent="0.3">
      <c r="A3926" s="27">
        <v>29602</v>
      </c>
      <c r="B3926" s="34" t="s">
        <v>528</v>
      </c>
      <c r="C3926" s="27" t="s">
        <v>672</v>
      </c>
      <c r="D3926" s="27"/>
      <c r="E3926" s="35" t="s">
        <v>3642</v>
      </c>
      <c r="F3926" s="27"/>
      <c r="G3926" s="27"/>
      <c r="H3926" s="27" t="s">
        <v>43</v>
      </c>
      <c r="I3926" s="29"/>
      <c r="J3926" s="32" t="s">
        <v>580</v>
      </c>
      <c r="K3926" s="31"/>
      <c r="L3926" s="28" t="s">
        <v>572</v>
      </c>
      <c r="M3926" s="31"/>
      <c r="N3926" s="28" t="s">
        <v>572</v>
      </c>
      <c r="O3926" s="27" t="s">
        <v>1487</v>
      </c>
      <c r="P3926" s="27" t="s">
        <v>570</v>
      </c>
      <c r="Q3926" t="b">
        <v>0</v>
      </c>
      <c r="S3926" t="b">
        <v>0</v>
      </c>
    </row>
    <row r="3927" spans="1:19" ht="28.8" x14ac:dyDescent="0.3">
      <c r="A3927" s="27">
        <v>29603</v>
      </c>
      <c r="B3927" s="34" t="s">
        <v>528</v>
      </c>
      <c r="C3927" s="27" t="s">
        <v>673</v>
      </c>
      <c r="D3927" s="27"/>
      <c r="E3927" s="35" t="s">
        <v>3592</v>
      </c>
      <c r="F3927" s="27"/>
      <c r="G3927" s="27"/>
      <c r="H3927" s="27" t="s">
        <v>43</v>
      </c>
      <c r="I3927" s="29"/>
      <c r="J3927" s="32" t="s">
        <v>580</v>
      </c>
      <c r="K3927" s="31"/>
      <c r="L3927" s="28" t="s">
        <v>572</v>
      </c>
      <c r="M3927" s="31"/>
      <c r="N3927" s="28" t="s">
        <v>572</v>
      </c>
      <c r="O3927" s="27" t="s">
        <v>1487</v>
      </c>
      <c r="P3927" s="27" t="s">
        <v>570</v>
      </c>
      <c r="Q3927" t="b">
        <v>0</v>
      </c>
      <c r="S3927" t="b">
        <v>0</v>
      </c>
    </row>
    <row r="3928" spans="1:19" ht="28.8" x14ac:dyDescent="0.3">
      <c r="A3928" s="27">
        <v>29604</v>
      </c>
      <c r="B3928" s="34" t="s">
        <v>528</v>
      </c>
      <c r="C3928" s="27" t="s">
        <v>1583</v>
      </c>
      <c r="D3928" s="27"/>
      <c r="E3928" s="35" t="s">
        <v>3593</v>
      </c>
      <c r="F3928" s="27"/>
      <c r="G3928" s="27"/>
      <c r="H3928" s="27" t="s">
        <v>43</v>
      </c>
      <c r="I3928" s="29"/>
      <c r="J3928" s="32" t="s">
        <v>580</v>
      </c>
      <c r="K3928" s="31"/>
      <c r="L3928" s="28" t="s">
        <v>572</v>
      </c>
      <c r="M3928" s="31"/>
      <c r="N3928" s="28" t="s">
        <v>572</v>
      </c>
      <c r="O3928" s="27" t="s">
        <v>1487</v>
      </c>
      <c r="P3928" s="27" t="s">
        <v>570</v>
      </c>
      <c r="Q3928" t="b">
        <v>0</v>
      </c>
      <c r="S3928" t="b">
        <v>0</v>
      </c>
    </row>
    <row r="3929" spans="1:19" ht="28.8" x14ac:dyDescent="0.3">
      <c r="A3929" s="27">
        <v>29605</v>
      </c>
      <c r="B3929" s="34" t="s">
        <v>528</v>
      </c>
      <c r="C3929" s="27" t="s">
        <v>1584</v>
      </c>
      <c r="D3929" s="27"/>
      <c r="E3929" s="35" t="s">
        <v>3594</v>
      </c>
      <c r="F3929" s="27"/>
      <c r="G3929" s="27"/>
      <c r="H3929" s="27" t="s">
        <v>43</v>
      </c>
      <c r="I3929" s="29"/>
      <c r="J3929" s="32" t="s">
        <v>580</v>
      </c>
      <c r="K3929" s="31"/>
      <c r="L3929" s="28" t="s">
        <v>572</v>
      </c>
      <c r="M3929" s="31"/>
      <c r="N3929" s="28" t="s">
        <v>572</v>
      </c>
      <c r="O3929" s="27" t="s">
        <v>1487</v>
      </c>
      <c r="P3929" s="27" t="s">
        <v>570</v>
      </c>
      <c r="Q3929" t="b">
        <v>0</v>
      </c>
      <c r="S3929" t="b">
        <v>0</v>
      </c>
    </row>
    <row r="3930" spans="1:19" ht="36" x14ac:dyDescent="0.3">
      <c r="A3930" s="27">
        <v>29606</v>
      </c>
      <c r="B3930" s="34" t="s">
        <v>528</v>
      </c>
      <c r="C3930" s="27" t="s">
        <v>902</v>
      </c>
      <c r="D3930" s="27"/>
      <c r="E3930" s="35" t="s">
        <v>3643</v>
      </c>
      <c r="F3930" s="27"/>
      <c r="G3930" s="27"/>
      <c r="H3930" s="27" t="s">
        <v>43</v>
      </c>
      <c r="I3930" s="29"/>
      <c r="J3930" s="32" t="s">
        <v>580</v>
      </c>
      <c r="K3930" s="31"/>
      <c r="L3930" s="28" t="s">
        <v>572</v>
      </c>
      <c r="M3930" s="31"/>
      <c r="N3930" s="28" t="s">
        <v>572</v>
      </c>
      <c r="O3930" s="27" t="s">
        <v>1487</v>
      </c>
      <c r="P3930" s="27" t="s">
        <v>570</v>
      </c>
      <c r="Q3930" t="b">
        <v>0</v>
      </c>
      <c r="S3930" t="b">
        <v>0</v>
      </c>
    </row>
    <row r="3931" spans="1:19" ht="36" x14ac:dyDescent="0.3">
      <c r="A3931" s="27">
        <v>29607</v>
      </c>
      <c r="B3931" s="34" t="s">
        <v>528</v>
      </c>
      <c r="C3931" s="27" t="s">
        <v>904</v>
      </c>
      <c r="D3931" s="27"/>
      <c r="E3931" s="35" t="s">
        <v>3644</v>
      </c>
      <c r="F3931" s="27"/>
      <c r="G3931" s="27"/>
      <c r="H3931" s="27" t="s">
        <v>43</v>
      </c>
      <c r="I3931" s="29"/>
      <c r="J3931" s="32" t="s">
        <v>580</v>
      </c>
      <c r="K3931" s="31"/>
      <c r="L3931" s="28" t="s">
        <v>572</v>
      </c>
      <c r="M3931" s="31"/>
      <c r="N3931" s="28" t="s">
        <v>572</v>
      </c>
      <c r="O3931" s="27" t="s">
        <v>1487</v>
      </c>
      <c r="P3931" s="27" t="s">
        <v>570</v>
      </c>
      <c r="Q3931" t="b">
        <v>0</v>
      </c>
      <c r="S3931" t="b">
        <v>0</v>
      </c>
    </row>
    <row r="3932" spans="1:19" ht="60" x14ac:dyDescent="0.3">
      <c r="A3932" s="27">
        <v>29608</v>
      </c>
      <c r="B3932" s="34" t="s">
        <v>528</v>
      </c>
      <c r="C3932" s="27" t="s">
        <v>976</v>
      </c>
      <c r="D3932" s="27"/>
      <c r="E3932" s="35" t="s">
        <v>3645</v>
      </c>
      <c r="F3932" s="27"/>
      <c r="G3932" s="27"/>
      <c r="H3932" s="27" t="s">
        <v>43</v>
      </c>
      <c r="I3932" s="29"/>
      <c r="J3932" s="32" t="s">
        <v>580</v>
      </c>
      <c r="K3932" s="31"/>
      <c r="L3932" s="28" t="s">
        <v>572</v>
      </c>
      <c r="M3932" s="31"/>
      <c r="N3932" s="28" t="s">
        <v>572</v>
      </c>
      <c r="O3932" s="27" t="s">
        <v>1487</v>
      </c>
      <c r="P3932" s="27" t="s">
        <v>570</v>
      </c>
      <c r="Q3932" t="b">
        <v>0</v>
      </c>
      <c r="S3932" t="b">
        <v>0</v>
      </c>
    </row>
    <row r="3933" spans="1:19" ht="36" x14ac:dyDescent="0.3">
      <c r="A3933" s="27">
        <v>29609</v>
      </c>
      <c r="B3933" s="34" t="s">
        <v>528</v>
      </c>
      <c r="C3933" s="27" t="s">
        <v>3646</v>
      </c>
      <c r="D3933" s="27"/>
      <c r="E3933" s="35" t="s">
        <v>3647</v>
      </c>
      <c r="F3933" s="27"/>
      <c r="G3933" s="27"/>
      <c r="H3933" s="27" t="s">
        <v>43</v>
      </c>
      <c r="I3933" s="29"/>
      <c r="J3933" s="32" t="s">
        <v>580</v>
      </c>
      <c r="K3933" s="31"/>
      <c r="L3933" s="28" t="s">
        <v>572</v>
      </c>
      <c r="M3933" s="31"/>
      <c r="N3933" s="28" t="s">
        <v>572</v>
      </c>
      <c r="O3933" s="27" t="s">
        <v>1487</v>
      </c>
      <c r="P3933" s="27" t="s">
        <v>570</v>
      </c>
      <c r="Q3933" t="b">
        <v>0</v>
      </c>
      <c r="S3933" t="b">
        <v>0</v>
      </c>
    </row>
    <row r="3934" spans="1:19" ht="48" x14ac:dyDescent="0.3">
      <c r="A3934" s="27">
        <v>29610</v>
      </c>
      <c r="B3934" s="34" t="s">
        <v>528</v>
      </c>
      <c r="C3934" s="27" t="s">
        <v>674</v>
      </c>
      <c r="D3934" s="27"/>
      <c r="E3934" s="35" t="s">
        <v>3648</v>
      </c>
      <c r="F3934" s="27"/>
      <c r="G3934" s="27"/>
      <c r="H3934" s="27" t="s">
        <v>43</v>
      </c>
      <c r="I3934" s="29"/>
      <c r="J3934" s="30" t="s">
        <v>563</v>
      </c>
      <c r="K3934" s="31"/>
      <c r="L3934" s="28" t="s">
        <v>572</v>
      </c>
      <c r="M3934" s="31"/>
      <c r="N3934" s="28" t="s">
        <v>572</v>
      </c>
      <c r="O3934" s="27" t="s">
        <v>1487</v>
      </c>
      <c r="P3934" s="27" t="s">
        <v>570</v>
      </c>
      <c r="Q3934" t="b">
        <v>0</v>
      </c>
      <c r="S3934" t="b">
        <v>0</v>
      </c>
    </row>
    <row r="3935" spans="1:19" ht="36" x14ac:dyDescent="0.3">
      <c r="A3935" s="27">
        <v>29611</v>
      </c>
      <c r="B3935" s="34" t="s">
        <v>528</v>
      </c>
      <c r="C3935" s="27" t="s">
        <v>675</v>
      </c>
      <c r="D3935" s="27"/>
      <c r="E3935" s="35" t="s">
        <v>3649</v>
      </c>
      <c r="F3935" s="27"/>
      <c r="G3935" s="27"/>
      <c r="H3935" s="27" t="s">
        <v>43</v>
      </c>
      <c r="I3935" s="29"/>
      <c r="J3935" s="30" t="s">
        <v>563</v>
      </c>
      <c r="K3935" s="31"/>
      <c r="L3935" s="28" t="s">
        <v>572</v>
      </c>
      <c r="M3935" s="31"/>
      <c r="N3935" s="28" t="s">
        <v>572</v>
      </c>
      <c r="O3935" s="27" t="s">
        <v>1487</v>
      </c>
      <c r="P3935" s="27" t="s">
        <v>570</v>
      </c>
      <c r="Q3935" t="b">
        <v>0</v>
      </c>
      <c r="S3935" t="b">
        <v>0</v>
      </c>
    </row>
    <row r="3936" spans="1:19" ht="60" x14ac:dyDescent="0.3">
      <c r="A3936" s="27">
        <v>29612</v>
      </c>
      <c r="B3936" s="34" t="s">
        <v>528</v>
      </c>
      <c r="C3936" s="27" t="s">
        <v>1191</v>
      </c>
      <c r="D3936" s="27"/>
      <c r="E3936" s="35" t="s">
        <v>3650</v>
      </c>
      <c r="F3936" s="27"/>
      <c r="G3936" s="27"/>
      <c r="H3936" s="27" t="s">
        <v>43</v>
      </c>
      <c r="I3936" s="29"/>
      <c r="J3936" s="30" t="s">
        <v>563</v>
      </c>
      <c r="K3936" s="31"/>
      <c r="L3936" s="28" t="s">
        <v>572</v>
      </c>
      <c r="M3936" s="31"/>
      <c r="N3936" s="28" t="s">
        <v>572</v>
      </c>
      <c r="O3936" s="27" t="s">
        <v>1487</v>
      </c>
      <c r="P3936" s="27" t="s">
        <v>570</v>
      </c>
      <c r="Q3936" t="b">
        <v>0</v>
      </c>
      <c r="S3936" t="b">
        <v>0</v>
      </c>
    </row>
    <row r="3937" spans="1:19" ht="84" x14ac:dyDescent="0.3">
      <c r="A3937" s="27">
        <v>29832</v>
      </c>
      <c r="B3937" s="34" t="s">
        <v>530</v>
      </c>
      <c r="C3937" s="27" t="s">
        <v>561</v>
      </c>
      <c r="D3937" s="27"/>
      <c r="E3937" s="35" t="s">
        <v>3651</v>
      </c>
      <c r="F3937" s="26">
        <v>43647</v>
      </c>
      <c r="G3937" s="26">
        <v>44105</v>
      </c>
      <c r="H3937" s="27" t="s">
        <v>22</v>
      </c>
      <c r="I3937" s="29"/>
      <c r="J3937" s="33" t="s">
        <v>588</v>
      </c>
      <c r="K3937" s="31"/>
      <c r="L3937" s="28" t="s">
        <v>572</v>
      </c>
      <c r="M3937" s="31"/>
      <c r="N3937" s="28" t="s">
        <v>572</v>
      </c>
      <c r="O3937" s="27" t="s">
        <v>1487</v>
      </c>
      <c r="P3937" s="27" t="s">
        <v>570</v>
      </c>
      <c r="Q3937" t="b">
        <v>0</v>
      </c>
      <c r="S3937" t="b">
        <v>0</v>
      </c>
    </row>
    <row r="3938" spans="1:19" ht="60" x14ac:dyDescent="0.3">
      <c r="A3938" s="27">
        <v>29873</v>
      </c>
      <c r="B3938" s="34" t="s">
        <v>530</v>
      </c>
      <c r="C3938" s="27" t="s">
        <v>660</v>
      </c>
      <c r="D3938" s="27"/>
      <c r="E3938" s="35" t="s">
        <v>3652</v>
      </c>
      <c r="F3938" s="26">
        <v>44743</v>
      </c>
      <c r="G3938" s="26">
        <v>44105</v>
      </c>
      <c r="H3938" s="27" t="s">
        <v>22</v>
      </c>
      <c r="I3938" s="29"/>
      <c r="J3938" s="30" t="s">
        <v>563</v>
      </c>
      <c r="K3938" s="31"/>
      <c r="L3938" s="28" t="s">
        <v>572</v>
      </c>
      <c r="M3938" s="31"/>
      <c r="N3938" s="28" t="s">
        <v>572</v>
      </c>
      <c r="O3938" s="27" t="s">
        <v>1487</v>
      </c>
      <c r="P3938" s="27" t="s">
        <v>570</v>
      </c>
      <c r="Q3938" t="b">
        <v>0</v>
      </c>
      <c r="S3938" t="b">
        <v>0</v>
      </c>
    </row>
    <row r="3939" spans="1:19" x14ac:dyDescent="0.3">
      <c r="A3939" s="27">
        <v>29874</v>
      </c>
      <c r="B3939" s="34" t="s">
        <v>530</v>
      </c>
      <c r="C3939" s="27" t="s">
        <v>1216</v>
      </c>
      <c r="D3939" s="27"/>
      <c r="E3939" s="35" t="s">
        <v>3653</v>
      </c>
      <c r="F3939" s="26">
        <v>44743</v>
      </c>
      <c r="G3939" s="26">
        <v>44105</v>
      </c>
      <c r="H3939" s="27" t="s">
        <v>22</v>
      </c>
      <c r="I3939" s="29"/>
      <c r="J3939" s="30" t="s">
        <v>563</v>
      </c>
      <c r="K3939" s="31"/>
      <c r="L3939" s="28" t="s">
        <v>572</v>
      </c>
      <c r="M3939" s="31"/>
      <c r="N3939" s="28" t="s">
        <v>572</v>
      </c>
      <c r="O3939" s="27" t="s">
        <v>1487</v>
      </c>
      <c r="P3939" s="27" t="s">
        <v>570</v>
      </c>
      <c r="Q3939" t="b">
        <v>0</v>
      </c>
      <c r="S3939" t="b">
        <v>0</v>
      </c>
    </row>
    <row r="3940" spans="1:19" x14ac:dyDescent="0.3">
      <c r="A3940" s="27">
        <v>29875</v>
      </c>
      <c r="B3940" s="34" t="s">
        <v>530</v>
      </c>
      <c r="C3940" s="27" t="s">
        <v>1218</v>
      </c>
      <c r="D3940" s="27"/>
      <c r="E3940" s="35" t="s">
        <v>3603</v>
      </c>
      <c r="F3940" s="26">
        <v>44743</v>
      </c>
      <c r="G3940" s="26">
        <v>44105</v>
      </c>
      <c r="H3940" s="27" t="s">
        <v>22</v>
      </c>
      <c r="I3940" s="29"/>
      <c r="J3940" s="30" t="s">
        <v>563</v>
      </c>
      <c r="K3940" s="31"/>
      <c r="L3940" s="28" t="s">
        <v>572</v>
      </c>
      <c r="M3940" s="31"/>
      <c r="N3940" s="28" t="s">
        <v>572</v>
      </c>
      <c r="O3940" s="27" t="s">
        <v>1487</v>
      </c>
      <c r="P3940" s="27" t="s">
        <v>570</v>
      </c>
      <c r="Q3940" t="b">
        <v>0</v>
      </c>
      <c r="S3940" t="b">
        <v>0</v>
      </c>
    </row>
    <row r="3941" spans="1:19" ht="24" x14ac:dyDescent="0.3">
      <c r="A3941" s="27">
        <v>29876</v>
      </c>
      <c r="B3941" s="34" t="s">
        <v>530</v>
      </c>
      <c r="C3941" s="27" t="s">
        <v>1220</v>
      </c>
      <c r="D3941" s="27"/>
      <c r="E3941" s="35" t="s">
        <v>3654</v>
      </c>
      <c r="F3941" s="26">
        <v>44743</v>
      </c>
      <c r="G3941" s="26">
        <v>44105</v>
      </c>
      <c r="H3941" s="27" t="s">
        <v>22</v>
      </c>
      <c r="I3941" s="29"/>
      <c r="J3941" s="30" t="s">
        <v>563</v>
      </c>
      <c r="K3941" s="31"/>
      <c r="L3941" s="28" t="s">
        <v>572</v>
      </c>
      <c r="M3941" s="31"/>
      <c r="N3941" s="28" t="s">
        <v>572</v>
      </c>
      <c r="O3941" s="27" t="s">
        <v>1487</v>
      </c>
      <c r="P3941" s="27" t="s">
        <v>570</v>
      </c>
      <c r="Q3941" t="b">
        <v>0</v>
      </c>
      <c r="S3941" t="b">
        <v>0</v>
      </c>
    </row>
    <row r="3942" spans="1:19" ht="36" x14ac:dyDescent="0.3">
      <c r="A3942" s="27">
        <v>29877</v>
      </c>
      <c r="B3942" s="34" t="s">
        <v>530</v>
      </c>
      <c r="C3942" s="27" t="s">
        <v>1222</v>
      </c>
      <c r="D3942" s="27"/>
      <c r="E3942" s="35" t="s">
        <v>3655</v>
      </c>
      <c r="F3942" s="26">
        <v>44743</v>
      </c>
      <c r="G3942" s="26">
        <v>44105</v>
      </c>
      <c r="H3942" s="27" t="s">
        <v>22</v>
      </c>
      <c r="I3942" s="29"/>
      <c r="J3942" s="30" t="s">
        <v>563</v>
      </c>
      <c r="K3942" s="31"/>
      <c r="L3942" s="28" t="s">
        <v>572</v>
      </c>
      <c r="M3942" s="31"/>
      <c r="N3942" s="28" t="s">
        <v>572</v>
      </c>
      <c r="O3942" s="27" t="s">
        <v>1487</v>
      </c>
      <c r="P3942" s="27" t="s">
        <v>570</v>
      </c>
      <c r="Q3942" t="b">
        <v>0</v>
      </c>
      <c r="S3942" t="b">
        <v>0</v>
      </c>
    </row>
    <row r="3943" spans="1:19" ht="48" x14ac:dyDescent="0.3">
      <c r="A3943" s="27">
        <v>29878</v>
      </c>
      <c r="B3943" s="34" t="s">
        <v>530</v>
      </c>
      <c r="C3943" s="27" t="s">
        <v>661</v>
      </c>
      <c r="D3943" s="27"/>
      <c r="E3943" s="35" t="s">
        <v>3656</v>
      </c>
      <c r="F3943" s="26">
        <v>44378</v>
      </c>
      <c r="G3943" s="26">
        <v>44105</v>
      </c>
      <c r="H3943" s="27" t="s">
        <v>22</v>
      </c>
      <c r="I3943" s="29"/>
      <c r="J3943" s="33" t="s">
        <v>588</v>
      </c>
      <c r="K3943" s="31"/>
      <c r="L3943" s="28" t="s">
        <v>572</v>
      </c>
      <c r="M3943" s="31"/>
      <c r="N3943" s="28" t="s">
        <v>572</v>
      </c>
      <c r="O3943" s="27" t="s">
        <v>1487</v>
      </c>
      <c r="P3943" s="27" t="s">
        <v>570</v>
      </c>
      <c r="Q3943" t="b">
        <v>0</v>
      </c>
      <c r="S3943" t="b">
        <v>0</v>
      </c>
    </row>
    <row r="3944" spans="1:19" ht="36" x14ac:dyDescent="0.3">
      <c r="A3944" s="27">
        <v>29879</v>
      </c>
      <c r="B3944" s="34" t="s">
        <v>530</v>
      </c>
      <c r="C3944" s="27" t="s">
        <v>662</v>
      </c>
      <c r="D3944" s="27"/>
      <c r="E3944" s="35" t="s">
        <v>3657</v>
      </c>
      <c r="F3944" s="26">
        <v>44378</v>
      </c>
      <c r="G3944" s="26">
        <v>44105</v>
      </c>
      <c r="H3944" s="27" t="s">
        <v>22</v>
      </c>
      <c r="I3944" s="29"/>
      <c r="J3944" s="33" t="s">
        <v>588</v>
      </c>
      <c r="K3944" s="31"/>
      <c r="L3944" s="28" t="s">
        <v>572</v>
      </c>
      <c r="M3944" s="31"/>
      <c r="N3944" s="28" t="s">
        <v>572</v>
      </c>
      <c r="O3944" s="27" t="s">
        <v>1487</v>
      </c>
      <c r="P3944" s="27" t="s">
        <v>570</v>
      </c>
      <c r="Q3944" t="b">
        <v>0</v>
      </c>
      <c r="S3944" t="b">
        <v>0</v>
      </c>
    </row>
    <row r="3945" spans="1:19" ht="48" x14ac:dyDescent="0.3">
      <c r="A3945" s="27">
        <v>29833</v>
      </c>
      <c r="B3945" s="34" t="s">
        <v>530</v>
      </c>
      <c r="C3945" s="27" t="s">
        <v>571</v>
      </c>
      <c r="D3945" s="27"/>
      <c r="E3945" s="35" t="s">
        <v>3658</v>
      </c>
      <c r="F3945" s="26">
        <v>43647</v>
      </c>
      <c r="G3945" s="26">
        <v>44105</v>
      </c>
      <c r="H3945" s="27" t="s">
        <v>22</v>
      </c>
      <c r="I3945" s="29"/>
      <c r="J3945" s="32" t="s">
        <v>580</v>
      </c>
      <c r="K3945" s="31"/>
      <c r="L3945" s="28" t="s">
        <v>572</v>
      </c>
      <c r="M3945" s="31"/>
      <c r="N3945" s="28" t="s">
        <v>572</v>
      </c>
      <c r="O3945" s="27" t="s">
        <v>1487</v>
      </c>
      <c r="P3945" s="27" t="s">
        <v>570</v>
      </c>
      <c r="Q3945" t="b">
        <v>0</v>
      </c>
      <c r="S3945" t="b">
        <v>0</v>
      </c>
    </row>
    <row r="3946" spans="1:19" ht="48" x14ac:dyDescent="0.3">
      <c r="A3946" s="27">
        <v>29834</v>
      </c>
      <c r="B3946" s="34" t="s">
        <v>530</v>
      </c>
      <c r="C3946" s="27" t="s">
        <v>573</v>
      </c>
      <c r="D3946" s="27"/>
      <c r="E3946" s="35" t="s">
        <v>3659</v>
      </c>
      <c r="F3946" s="26">
        <v>44927</v>
      </c>
      <c r="G3946" s="26">
        <v>44105</v>
      </c>
      <c r="H3946" s="27" t="s">
        <v>77</v>
      </c>
      <c r="I3946" s="29"/>
      <c r="J3946" s="30" t="s">
        <v>563</v>
      </c>
      <c r="K3946" s="31"/>
      <c r="L3946" s="28" t="s">
        <v>572</v>
      </c>
      <c r="M3946" s="31"/>
      <c r="N3946" s="28" t="s">
        <v>572</v>
      </c>
      <c r="O3946" s="27" t="s">
        <v>1487</v>
      </c>
      <c r="P3946" s="27" t="s">
        <v>570</v>
      </c>
      <c r="Q3946" t="b">
        <v>0</v>
      </c>
      <c r="S3946" t="b">
        <v>0</v>
      </c>
    </row>
    <row r="3947" spans="1:19" ht="72" x14ac:dyDescent="0.3">
      <c r="A3947" s="27">
        <v>29835</v>
      </c>
      <c r="B3947" s="34" t="s">
        <v>530</v>
      </c>
      <c r="C3947" s="27" t="s">
        <v>574</v>
      </c>
      <c r="D3947" s="27"/>
      <c r="E3947" s="35" t="s">
        <v>3660</v>
      </c>
      <c r="F3947" s="26">
        <v>44927</v>
      </c>
      <c r="G3947" s="26">
        <v>44105</v>
      </c>
      <c r="H3947" s="27" t="s">
        <v>77</v>
      </c>
      <c r="I3947" s="29"/>
      <c r="J3947" s="32" t="s">
        <v>580</v>
      </c>
      <c r="K3947" s="31"/>
      <c r="L3947" s="28" t="s">
        <v>572</v>
      </c>
      <c r="M3947" s="31"/>
      <c r="N3947" s="28" t="s">
        <v>572</v>
      </c>
      <c r="O3947" s="27" t="s">
        <v>1487</v>
      </c>
      <c r="P3947" s="27" t="s">
        <v>570</v>
      </c>
      <c r="Q3947" t="b">
        <v>0</v>
      </c>
      <c r="S3947" t="b">
        <v>0</v>
      </c>
    </row>
    <row r="3948" spans="1:19" x14ac:dyDescent="0.3">
      <c r="A3948" s="27">
        <v>29836</v>
      </c>
      <c r="B3948" s="34" t="s">
        <v>530</v>
      </c>
      <c r="C3948" s="27" t="s">
        <v>602</v>
      </c>
      <c r="D3948" s="27"/>
      <c r="E3948" s="35" t="s">
        <v>3592</v>
      </c>
      <c r="F3948" s="26">
        <v>44927</v>
      </c>
      <c r="G3948" s="26">
        <v>44105</v>
      </c>
      <c r="H3948" s="27" t="s">
        <v>77</v>
      </c>
      <c r="I3948" s="29"/>
      <c r="J3948" s="32" t="s">
        <v>580</v>
      </c>
      <c r="K3948" s="31"/>
      <c r="L3948" s="28" t="s">
        <v>572</v>
      </c>
      <c r="M3948" s="31"/>
      <c r="N3948" s="28" t="s">
        <v>572</v>
      </c>
      <c r="O3948" s="27" t="s">
        <v>1487</v>
      </c>
      <c r="P3948" s="27" t="s">
        <v>570</v>
      </c>
      <c r="Q3948" t="b">
        <v>0</v>
      </c>
      <c r="S3948" t="b">
        <v>0</v>
      </c>
    </row>
    <row r="3949" spans="1:19" ht="28.8" x14ac:dyDescent="0.3">
      <c r="A3949" s="27">
        <v>29837</v>
      </c>
      <c r="B3949" s="34" t="s">
        <v>530</v>
      </c>
      <c r="C3949" s="27" t="s">
        <v>689</v>
      </c>
      <c r="D3949" s="27"/>
      <c r="E3949" s="35" t="s">
        <v>3661</v>
      </c>
      <c r="F3949" s="26">
        <v>44927</v>
      </c>
      <c r="G3949" s="26">
        <v>44105</v>
      </c>
      <c r="H3949" s="27" t="s">
        <v>77</v>
      </c>
      <c r="I3949" s="29"/>
      <c r="J3949" s="32" t="s">
        <v>580</v>
      </c>
      <c r="K3949" s="31"/>
      <c r="L3949" s="28" t="s">
        <v>572</v>
      </c>
      <c r="M3949" s="31"/>
      <c r="N3949" s="28" t="s">
        <v>572</v>
      </c>
      <c r="O3949" s="27" t="s">
        <v>1487</v>
      </c>
      <c r="P3949" s="27" t="s">
        <v>570</v>
      </c>
      <c r="Q3949" t="b">
        <v>0</v>
      </c>
      <c r="S3949" t="b">
        <v>0</v>
      </c>
    </row>
    <row r="3950" spans="1:19" ht="28.8" x14ac:dyDescent="0.3">
      <c r="A3950" s="27">
        <v>29838</v>
      </c>
      <c r="B3950" s="34" t="s">
        <v>530</v>
      </c>
      <c r="C3950" s="27" t="s">
        <v>690</v>
      </c>
      <c r="D3950" s="27"/>
      <c r="E3950" s="35" t="s">
        <v>3662</v>
      </c>
      <c r="F3950" s="26">
        <v>44927</v>
      </c>
      <c r="G3950" s="26">
        <v>44105</v>
      </c>
      <c r="H3950" s="27" t="s">
        <v>77</v>
      </c>
      <c r="I3950" s="29"/>
      <c r="J3950" s="32" t="s">
        <v>580</v>
      </c>
      <c r="K3950" s="31"/>
      <c r="L3950" s="28" t="s">
        <v>572</v>
      </c>
      <c r="M3950" s="31"/>
      <c r="N3950" s="28" t="s">
        <v>572</v>
      </c>
      <c r="O3950" s="27" t="s">
        <v>1487</v>
      </c>
      <c r="P3950" s="27" t="s">
        <v>570</v>
      </c>
      <c r="Q3950" t="b">
        <v>0</v>
      </c>
      <c r="S3950" t="b">
        <v>0</v>
      </c>
    </row>
    <row r="3951" spans="1:19" ht="48" x14ac:dyDescent="0.3">
      <c r="A3951" s="27">
        <v>29839</v>
      </c>
      <c r="B3951" s="34" t="s">
        <v>530</v>
      </c>
      <c r="C3951" s="27" t="s">
        <v>603</v>
      </c>
      <c r="D3951" s="27"/>
      <c r="E3951" s="35" t="s">
        <v>3663</v>
      </c>
      <c r="F3951" s="26">
        <v>44927</v>
      </c>
      <c r="G3951" s="26">
        <v>44105</v>
      </c>
      <c r="H3951" s="27" t="s">
        <v>77</v>
      </c>
      <c r="I3951" s="29"/>
      <c r="J3951" s="32" t="s">
        <v>580</v>
      </c>
      <c r="K3951" s="31"/>
      <c r="L3951" s="28" t="s">
        <v>572</v>
      </c>
      <c r="M3951" s="31"/>
      <c r="N3951" s="28" t="s">
        <v>572</v>
      </c>
      <c r="O3951" s="27" t="s">
        <v>1487</v>
      </c>
      <c r="P3951" s="27" t="s">
        <v>570</v>
      </c>
      <c r="Q3951" t="b">
        <v>0</v>
      </c>
      <c r="S3951" t="b">
        <v>0</v>
      </c>
    </row>
    <row r="3952" spans="1:19" ht="84" x14ac:dyDescent="0.3">
      <c r="A3952" s="27">
        <v>29840</v>
      </c>
      <c r="B3952" s="34" t="s">
        <v>530</v>
      </c>
      <c r="C3952" s="27" t="s">
        <v>691</v>
      </c>
      <c r="D3952" s="27"/>
      <c r="E3952" s="35" t="s">
        <v>3664</v>
      </c>
      <c r="F3952" s="26">
        <v>44927</v>
      </c>
      <c r="G3952" s="26">
        <v>44105</v>
      </c>
      <c r="H3952" s="27" t="s">
        <v>77</v>
      </c>
      <c r="I3952" s="29"/>
      <c r="J3952" s="32" t="s">
        <v>580</v>
      </c>
      <c r="K3952" s="31"/>
      <c r="L3952" s="28" t="s">
        <v>572</v>
      </c>
      <c r="M3952" s="31"/>
      <c r="N3952" s="28" t="s">
        <v>572</v>
      </c>
      <c r="O3952" s="27" t="s">
        <v>1487</v>
      </c>
      <c r="P3952" s="27" t="s">
        <v>570</v>
      </c>
      <c r="Q3952" t="b">
        <v>0</v>
      </c>
      <c r="S3952" t="b">
        <v>0</v>
      </c>
    </row>
    <row r="3953" spans="1:19" ht="48" x14ac:dyDescent="0.3">
      <c r="A3953" s="27">
        <v>29841</v>
      </c>
      <c r="B3953" s="34" t="s">
        <v>530</v>
      </c>
      <c r="C3953" s="27" t="s">
        <v>2687</v>
      </c>
      <c r="D3953" s="27"/>
      <c r="E3953" s="35" t="s">
        <v>3665</v>
      </c>
      <c r="F3953" s="26">
        <v>44927</v>
      </c>
      <c r="G3953" s="26">
        <v>44105</v>
      </c>
      <c r="H3953" s="27" t="s">
        <v>77</v>
      </c>
      <c r="I3953" s="29"/>
      <c r="J3953" s="32" t="s">
        <v>580</v>
      </c>
      <c r="K3953" s="31"/>
      <c r="L3953" s="28" t="s">
        <v>572</v>
      </c>
      <c r="M3953" s="31"/>
      <c r="N3953" s="28" t="s">
        <v>572</v>
      </c>
      <c r="O3953" s="27" t="s">
        <v>3666</v>
      </c>
      <c r="P3953" s="27" t="s">
        <v>570</v>
      </c>
      <c r="Q3953" t="b">
        <v>0</v>
      </c>
      <c r="S3953" t="b">
        <v>0</v>
      </c>
    </row>
    <row r="3954" spans="1:19" ht="72" x14ac:dyDescent="0.3">
      <c r="A3954" s="27">
        <v>29842</v>
      </c>
      <c r="B3954" s="34" t="s">
        <v>530</v>
      </c>
      <c r="C3954" s="27" t="s">
        <v>606</v>
      </c>
      <c r="D3954" s="27"/>
      <c r="E3954" s="35" t="s">
        <v>3667</v>
      </c>
      <c r="F3954" s="26">
        <v>43831</v>
      </c>
      <c r="G3954" s="26">
        <v>44105</v>
      </c>
      <c r="H3954" s="27" t="s">
        <v>22</v>
      </c>
      <c r="I3954" s="29"/>
      <c r="J3954" s="30" t="s">
        <v>563</v>
      </c>
      <c r="K3954" s="31"/>
      <c r="L3954" s="28" t="s">
        <v>572</v>
      </c>
      <c r="M3954" s="31"/>
      <c r="N3954" s="28" t="s">
        <v>572</v>
      </c>
      <c r="O3954" s="27" t="s">
        <v>1487</v>
      </c>
      <c r="P3954" s="27" t="s">
        <v>570</v>
      </c>
      <c r="Q3954" t="b">
        <v>0</v>
      </c>
      <c r="S3954" t="b">
        <v>0</v>
      </c>
    </row>
    <row r="3955" spans="1:19" ht="48" x14ac:dyDescent="0.3">
      <c r="A3955" s="27">
        <v>29843</v>
      </c>
      <c r="B3955" s="34" t="s">
        <v>530</v>
      </c>
      <c r="C3955" s="27" t="s">
        <v>608</v>
      </c>
      <c r="D3955" s="27"/>
      <c r="E3955" s="35" t="s">
        <v>3668</v>
      </c>
      <c r="F3955" s="26">
        <v>43831</v>
      </c>
      <c r="G3955" s="26">
        <v>44105</v>
      </c>
      <c r="H3955" s="27" t="s">
        <v>22</v>
      </c>
      <c r="I3955" s="29"/>
      <c r="J3955" s="30" t="s">
        <v>563</v>
      </c>
      <c r="K3955" s="31"/>
      <c r="L3955" s="28" t="s">
        <v>572</v>
      </c>
      <c r="M3955" s="31"/>
      <c r="N3955" s="28" t="s">
        <v>572</v>
      </c>
      <c r="O3955" s="27" t="s">
        <v>1487</v>
      </c>
      <c r="P3955" s="27" t="s">
        <v>570</v>
      </c>
      <c r="Q3955" t="b">
        <v>0</v>
      </c>
      <c r="S3955" t="b">
        <v>0</v>
      </c>
    </row>
    <row r="3956" spans="1:19" ht="72" x14ac:dyDescent="0.3">
      <c r="A3956" s="27">
        <v>29844</v>
      </c>
      <c r="B3956" s="34" t="s">
        <v>530</v>
      </c>
      <c r="C3956" s="27" t="s">
        <v>609</v>
      </c>
      <c r="D3956" s="27"/>
      <c r="E3956" s="35" t="s">
        <v>3669</v>
      </c>
      <c r="F3956" s="26">
        <v>43831</v>
      </c>
      <c r="G3956" s="26">
        <v>44105</v>
      </c>
      <c r="H3956" s="27" t="s">
        <v>22</v>
      </c>
      <c r="I3956" s="29"/>
      <c r="J3956" s="30" t="s">
        <v>563</v>
      </c>
      <c r="K3956" s="31"/>
      <c r="L3956" s="28" t="s">
        <v>572</v>
      </c>
      <c r="M3956" s="31"/>
      <c r="N3956" s="28" t="s">
        <v>572</v>
      </c>
      <c r="O3956" s="27" t="s">
        <v>3666</v>
      </c>
      <c r="P3956" s="27" t="s">
        <v>570</v>
      </c>
      <c r="Q3956" t="b">
        <v>0</v>
      </c>
      <c r="S3956" t="b">
        <v>0</v>
      </c>
    </row>
    <row r="3957" spans="1:19" ht="60" x14ac:dyDescent="0.3">
      <c r="A3957" s="27">
        <v>29845</v>
      </c>
      <c r="B3957" s="34" t="s">
        <v>530</v>
      </c>
      <c r="C3957" s="27" t="s">
        <v>611</v>
      </c>
      <c r="D3957" s="27"/>
      <c r="E3957" s="35" t="s">
        <v>3670</v>
      </c>
      <c r="F3957" s="26">
        <v>44743</v>
      </c>
      <c r="G3957" s="26">
        <v>44105</v>
      </c>
      <c r="H3957" s="27" t="s">
        <v>22</v>
      </c>
      <c r="I3957" s="29"/>
      <c r="J3957" s="30" t="s">
        <v>563</v>
      </c>
      <c r="K3957" s="31"/>
      <c r="L3957" s="28" t="s">
        <v>572</v>
      </c>
      <c r="M3957" s="31"/>
      <c r="N3957" s="28" t="s">
        <v>572</v>
      </c>
      <c r="O3957" s="27" t="s">
        <v>1487</v>
      </c>
      <c r="P3957" s="27" t="s">
        <v>570</v>
      </c>
      <c r="Q3957" t="b">
        <v>0</v>
      </c>
      <c r="S3957" t="b">
        <v>0</v>
      </c>
    </row>
    <row r="3958" spans="1:19" x14ac:dyDescent="0.3">
      <c r="A3958" s="27">
        <v>29846</v>
      </c>
      <c r="B3958" s="34" t="s">
        <v>530</v>
      </c>
      <c r="C3958" s="27" t="s">
        <v>613</v>
      </c>
      <c r="D3958" s="27"/>
      <c r="E3958" s="35" t="s">
        <v>3602</v>
      </c>
      <c r="F3958" s="26">
        <v>44743</v>
      </c>
      <c r="G3958" s="26">
        <v>44105</v>
      </c>
      <c r="H3958" s="27" t="s">
        <v>22</v>
      </c>
      <c r="I3958" s="29"/>
      <c r="J3958" s="30" t="s">
        <v>563</v>
      </c>
      <c r="K3958" s="31"/>
      <c r="L3958" s="28" t="s">
        <v>572</v>
      </c>
      <c r="M3958" s="31"/>
      <c r="N3958" s="28" t="s">
        <v>572</v>
      </c>
      <c r="O3958" s="27" t="s">
        <v>1487</v>
      </c>
      <c r="P3958" s="27" t="s">
        <v>570</v>
      </c>
      <c r="Q3958" t="b">
        <v>0</v>
      </c>
      <c r="S3958" t="b">
        <v>0</v>
      </c>
    </row>
    <row r="3959" spans="1:19" x14ac:dyDescent="0.3">
      <c r="A3959" s="27">
        <v>29847</v>
      </c>
      <c r="B3959" s="34" t="s">
        <v>530</v>
      </c>
      <c r="C3959" s="27" t="s">
        <v>615</v>
      </c>
      <c r="D3959" s="27"/>
      <c r="E3959" s="35" t="s">
        <v>3603</v>
      </c>
      <c r="F3959" s="26">
        <v>44743</v>
      </c>
      <c r="G3959" s="26">
        <v>44105</v>
      </c>
      <c r="H3959" s="27" t="s">
        <v>22</v>
      </c>
      <c r="I3959" s="29"/>
      <c r="J3959" s="30" t="s">
        <v>563</v>
      </c>
      <c r="K3959" s="31"/>
      <c r="L3959" s="28" t="s">
        <v>572</v>
      </c>
      <c r="M3959" s="31"/>
      <c r="N3959" s="28" t="s">
        <v>572</v>
      </c>
      <c r="O3959" s="27" t="s">
        <v>1487</v>
      </c>
      <c r="P3959" s="27" t="s">
        <v>570</v>
      </c>
      <c r="Q3959" t="b">
        <v>0</v>
      </c>
      <c r="S3959" t="b">
        <v>0</v>
      </c>
    </row>
    <row r="3960" spans="1:19" ht="24" x14ac:dyDescent="0.3">
      <c r="A3960" s="27">
        <v>29848</v>
      </c>
      <c r="B3960" s="34" t="s">
        <v>530</v>
      </c>
      <c r="C3960" s="27" t="s">
        <v>964</v>
      </c>
      <c r="D3960" s="27"/>
      <c r="E3960" s="35" t="s">
        <v>3671</v>
      </c>
      <c r="F3960" s="26">
        <v>44743</v>
      </c>
      <c r="G3960" s="26">
        <v>44105</v>
      </c>
      <c r="H3960" s="27" t="s">
        <v>22</v>
      </c>
      <c r="I3960" s="29"/>
      <c r="J3960" s="30" t="s">
        <v>563</v>
      </c>
      <c r="K3960" s="31"/>
      <c r="L3960" s="28" t="s">
        <v>572</v>
      </c>
      <c r="M3960" s="31"/>
      <c r="N3960" s="28" t="s">
        <v>572</v>
      </c>
      <c r="O3960" s="27" t="s">
        <v>1487</v>
      </c>
      <c r="P3960" s="27" t="s">
        <v>570</v>
      </c>
      <c r="Q3960" t="b">
        <v>0</v>
      </c>
      <c r="S3960" t="b">
        <v>0</v>
      </c>
    </row>
    <row r="3961" spans="1:19" ht="36" x14ac:dyDescent="0.3">
      <c r="A3961" s="27">
        <v>29849</v>
      </c>
      <c r="B3961" s="34" t="s">
        <v>530</v>
      </c>
      <c r="C3961" s="27" t="s">
        <v>966</v>
      </c>
      <c r="D3961" s="27"/>
      <c r="E3961" s="35" t="s">
        <v>3672</v>
      </c>
      <c r="F3961" s="26">
        <v>44743</v>
      </c>
      <c r="G3961" s="26">
        <v>44105</v>
      </c>
      <c r="H3961" s="27" t="s">
        <v>22</v>
      </c>
      <c r="I3961" s="29"/>
      <c r="J3961" s="30" t="s">
        <v>563</v>
      </c>
      <c r="K3961" s="31"/>
      <c r="L3961" s="28" t="s">
        <v>572</v>
      </c>
      <c r="M3961" s="31"/>
      <c r="N3961" s="28" t="s">
        <v>572</v>
      </c>
      <c r="O3961" s="27" t="s">
        <v>1487</v>
      </c>
      <c r="P3961" s="27" t="s">
        <v>570</v>
      </c>
      <c r="Q3961" t="b">
        <v>0</v>
      </c>
      <c r="S3961" t="b">
        <v>0</v>
      </c>
    </row>
    <row r="3962" spans="1:19" ht="96" x14ac:dyDescent="0.3">
      <c r="A3962" s="27">
        <v>29850</v>
      </c>
      <c r="B3962" s="34" t="s">
        <v>530</v>
      </c>
      <c r="C3962" s="27" t="s">
        <v>671</v>
      </c>
      <c r="D3962" s="27"/>
      <c r="E3962" s="35" t="s">
        <v>3673</v>
      </c>
      <c r="F3962" s="26">
        <v>45292</v>
      </c>
      <c r="G3962" s="26">
        <v>44105</v>
      </c>
      <c r="H3962" s="27" t="s">
        <v>77</v>
      </c>
      <c r="I3962" s="29"/>
      <c r="J3962" s="32" t="s">
        <v>580</v>
      </c>
      <c r="K3962" s="31"/>
      <c r="L3962" s="28" t="s">
        <v>572</v>
      </c>
      <c r="M3962" s="31"/>
      <c r="N3962" s="28" t="s">
        <v>572</v>
      </c>
      <c r="O3962" s="27" t="s">
        <v>1487</v>
      </c>
      <c r="P3962" s="27" t="s">
        <v>570</v>
      </c>
      <c r="Q3962" t="b">
        <v>0</v>
      </c>
      <c r="S3962" t="b">
        <v>0</v>
      </c>
    </row>
    <row r="3963" spans="1:19" ht="108" x14ac:dyDescent="0.3">
      <c r="A3963" s="27">
        <v>29851</v>
      </c>
      <c r="B3963" s="34" t="s">
        <v>530</v>
      </c>
      <c r="C3963" s="27" t="s">
        <v>685</v>
      </c>
      <c r="D3963" s="27"/>
      <c r="E3963" s="35" t="s">
        <v>3674</v>
      </c>
      <c r="F3963" s="26">
        <v>45292</v>
      </c>
      <c r="G3963" s="26">
        <v>44105</v>
      </c>
      <c r="H3963" s="27" t="s">
        <v>77</v>
      </c>
      <c r="I3963" s="29"/>
      <c r="J3963" s="32" t="s">
        <v>580</v>
      </c>
      <c r="K3963" s="31"/>
      <c r="L3963" s="28" t="s">
        <v>572</v>
      </c>
      <c r="M3963" s="31"/>
      <c r="N3963" s="28" t="s">
        <v>572</v>
      </c>
      <c r="O3963" s="27" t="s">
        <v>1487</v>
      </c>
      <c r="P3963" s="27" t="s">
        <v>570</v>
      </c>
      <c r="Q3963" t="b">
        <v>0</v>
      </c>
      <c r="S3963" t="b">
        <v>0</v>
      </c>
    </row>
    <row r="3964" spans="1:19" ht="24" x14ac:dyDescent="0.3">
      <c r="A3964" s="27">
        <v>29852</v>
      </c>
      <c r="B3964" s="34" t="s">
        <v>530</v>
      </c>
      <c r="C3964" s="27" t="s">
        <v>687</v>
      </c>
      <c r="D3964" s="27"/>
      <c r="E3964" s="35" t="s">
        <v>3675</v>
      </c>
      <c r="F3964" s="26">
        <v>45292</v>
      </c>
      <c r="G3964" s="26">
        <v>44105</v>
      </c>
      <c r="H3964" s="27" t="s">
        <v>77</v>
      </c>
      <c r="I3964" s="29"/>
      <c r="J3964" s="32" t="s">
        <v>580</v>
      </c>
      <c r="K3964" s="31"/>
      <c r="L3964" s="28" t="s">
        <v>572</v>
      </c>
      <c r="M3964" s="31"/>
      <c r="N3964" s="28" t="s">
        <v>572</v>
      </c>
      <c r="O3964" s="27" t="s">
        <v>1487</v>
      </c>
      <c r="P3964" s="27" t="s">
        <v>570</v>
      </c>
      <c r="Q3964" t="b">
        <v>0</v>
      </c>
      <c r="S3964" t="b">
        <v>0</v>
      </c>
    </row>
    <row r="3965" spans="1:19" ht="24" x14ac:dyDescent="0.3">
      <c r="A3965" s="27">
        <v>29853</v>
      </c>
      <c r="B3965" s="34" t="s">
        <v>530</v>
      </c>
      <c r="C3965" s="27" t="s">
        <v>979</v>
      </c>
      <c r="D3965" s="27"/>
      <c r="E3965" s="35" t="s">
        <v>3676</v>
      </c>
      <c r="F3965" s="26">
        <v>45292</v>
      </c>
      <c r="G3965" s="26">
        <v>44105</v>
      </c>
      <c r="H3965" s="27" t="s">
        <v>77</v>
      </c>
      <c r="I3965" s="29"/>
      <c r="J3965" s="32" t="s">
        <v>580</v>
      </c>
      <c r="K3965" s="31"/>
      <c r="L3965" s="28" t="s">
        <v>572</v>
      </c>
      <c r="M3965" s="31"/>
      <c r="N3965" s="28" t="s">
        <v>572</v>
      </c>
      <c r="O3965" s="27" t="s">
        <v>1487</v>
      </c>
      <c r="P3965" s="27" t="s">
        <v>570</v>
      </c>
      <c r="Q3965" t="b">
        <v>0</v>
      </c>
      <c r="S3965" t="b">
        <v>0</v>
      </c>
    </row>
    <row r="3966" spans="1:19" ht="28.8" x14ac:dyDescent="0.3">
      <c r="A3966" s="27">
        <v>29854</v>
      </c>
      <c r="B3966" s="34" t="s">
        <v>530</v>
      </c>
      <c r="C3966" s="27" t="s">
        <v>1456</v>
      </c>
      <c r="D3966" s="27"/>
      <c r="E3966" s="35" t="s">
        <v>3677</v>
      </c>
      <c r="F3966" s="26">
        <v>45292</v>
      </c>
      <c r="G3966" s="26">
        <v>44105</v>
      </c>
      <c r="H3966" s="27" t="s">
        <v>77</v>
      </c>
      <c r="I3966" s="29"/>
      <c r="J3966" s="32" t="s">
        <v>580</v>
      </c>
      <c r="K3966" s="31"/>
      <c r="L3966" s="28" t="s">
        <v>572</v>
      </c>
      <c r="M3966" s="31"/>
      <c r="N3966" s="28" t="s">
        <v>572</v>
      </c>
      <c r="O3966" s="27" t="s">
        <v>1487</v>
      </c>
      <c r="P3966" s="27" t="s">
        <v>570</v>
      </c>
      <c r="Q3966" t="b">
        <v>0</v>
      </c>
      <c r="S3966" t="b">
        <v>0</v>
      </c>
    </row>
    <row r="3967" spans="1:19" ht="28.8" x14ac:dyDescent="0.3">
      <c r="A3967" s="27">
        <v>29855</v>
      </c>
      <c r="B3967" s="34" t="s">
        <v>530</v>
      </c>
      <c r="C3967" s="27" t="s">
        <v>1462</v>
      </c>
      <c r="D3967" s="27"/>
      <c r="E3967" s="35" t="s">
        <v>3678</v>
      </c>
      <c r="F3967" s="26">
        <v>45292</v>
      </c>
      <c r="G3967" s="26">
        <v>44105</v>
      </c>
      <c r="H3967" s="27" t="s">
        <v>77</v>
      </c>
      <c r="I3967" s="29"/>
      <c r="J3967" s="32" t="s">
        <v>580</v>
      </c>
      <c r="K3967" s="31"/>
      <c r="L3967" s="28" t="s">
        <v>572</v>
      </c>
      <c r="M3967" s="31"/>
      <c r="N3967" s="28" t="s">
        <v>572</v>
      </c>
      <c r="O3967" s="27" t="s">
        <v>1487</v>
      </c>
      <c r="P3967" s="27" t="s">
        <v>570</v>
      </c>
      <c r="Q3967" t="b">
        <v>0</v>
      </c>
      <c r="S3967" t="b">
        <v>0</v>
      </c>
    </row>
    <row r="3968" spans="1:19" ht="60" x14ac:dyDescent="0.3">
      <c r="A3968" s="27">
        <v>29856</v>
      </c>
      <c r="B3968" s="34" t="s">
        <v>530</v>
      </c>
      <c r="C3968" s="27" t="s">
        <v>1531</v>
      </c>
      <c r="D3968" s="27"/>
      <c r="E3968" s="35" t="s">
        <v>3679</v>
      </c>
      <c r="F3968" s="26">
        <v>45292</v>
      </c>
      <c r="G3968" s="26">
        <v>44105</v>
      </c>
      <c r="H3968" s="27" t="s">
        <v>77</v>
      </c>
      <c r="I3968" s="29"/>
      <c r="J3968" s="32" t="s">
        <v>580</v>
      </c>
      <c r="K3968" s="31"/>
      <c r="L3968" s="28" t="s">
        <v>572</v>
      </c>
      <c r="M3968" s="31"/>
      <c r="N3968" s="28" t="s">
        <v>572</v>
      </c>
      <c r="O3968" s="27" t="s">
        <v>1487</v>
      </c>
      <c r="P3968" s="27" t="s">
        <v>570</v>
      </c>
      <c r="Q3968" t="b">
        <v>0</v>
      </c>
      <c r="S3968" t="b">
        <v>0</v>
      </c>
    </row>
    <row r="3969" spans="1:19" ht="28.8" x14ac:dyDescent="0.3">
      <c r="A3969" s="27">
        <v>29857</v>
      </c>
      <c r="B3969" s="34" t="s">
        <v>530</v>
      </c>
      <c r="C3969" s="27" t="s">
        <v>3633</v>
      </c>
      <c r="D3969" s="27"/>
      <c r="E3969" s="35" t="s">
        <v>3680</v>
      </c>
      <c r="F3969" s="26">
        <v>45292</v>
      </c>
      <c r="G3969" s="26">
        <v>44105</v>
      </c>
      <c r="H3969" s="27" t="s">
        <v>77</v>
      </c>
      <c r="I3969" s="29"/>
      <c r="J3969" s="32" t="s">
        <v>580</v>
      </c>
      <c r="K3969" s="31"/>
      <c r="L3969" s="28" t="s">
        <v>572</v>
      </c>
      <c r="M3969" s="31"/>
      <c r="N3969" s="28" t="s">
        <v>572</v>
      </c>
      <c r="O3969" s="27" t="s">
        <v>1487</v>
      </c>
      <c r="P3969" s="27" t="s">
        <v>570</v>
      </c>
      <c r="Q3969" t="b">
        <v>0</v>
      </c>
      <c r="S3969" t="b">
        <v>0</v>
      </c>
    </row>
    <row r="3970" spans="1:19" ht="36" x14ac:dyDescent="0.3">
      <c r="A3970" s="27">
        <v>29858</v>
      </c>
      <c r="B3970" s="34" t="s">
        <v>530</v>
      </c>
      <c r="C3970" s="27" t="s">
        <v>3635</v>
      </c>
      <c r="D3970" s="27"/>
      <c r="E3970" s="35" t="s">
        <v>3681</v>
      </c>
      <c r="F3970" s="26">
        <v>45292</v>
      </c>
      <c r="G3970" s="26">
        <v>44105</v>
      </c>
      <c r="H3970" s="27" t="s">
        <v>77</v>
      </c>
      <c r="I3970" s="29"/>
      <c r="J3970" s="32" t="s">
        <v>580</v>
      </c>
      <c r="K3970" s="31"/>
      <c r="L3970" s="28" t="s">
        <v>572</v>
      </c>
      <c r="M3970" s="31"/>
      <c r="N3970" s="28" t="s">
        <v>572</v>
      </c>
      <c r="O3970" s="27" t="s">
        <v>1487</v>
      </c>
      <c r="P3970" s="27" t="s">
        <v>570</v>
      </c>
      <c r="Q3970" t="b">
        <v>0</v>
      </c>
      <c r="S3970" t="b">
        <v>0</v>
      </c>
    </row>
    <row r="3971" spans="1:19" ht="36" x14ac:dyDescent="0.3">
      <c r="A3971" s="27">
        <v>29859</v>
      </c>
      <c r="B3971" s="34" t="s">
        <v>530</v>
      </c>
      <c r="C3971" s="27" t="s">
        <v>3637</v>
      </c>
      <c r="D3971" s="27"/>
      <c r="E3971" s="35" t="s">
        <v>3682</v>
      </c>
      <c r="F3971" s="26">
        <v>45292</v>
      </c>
      <c r="G3971" s="26">
        <v>44105</v>
      </c>
      <c r="H3971" s="27" t="s">
        <v>77</v>
      </c>
      <c r="I3971" s="29"/>
      <c r="J3971" s="32" t="s">
        <v>580</v>
      </c>
      <c r="K3971" s="31"/>
      <c r="L3971" s="28" t="s">
        <v>572</v>
      </c>
      <c r="M3971" s="31"/>
      <c r="N3971" s="28" t="s">
        <v>572</v>
      </c>
      <c r="O3971" s="27" t="s">
        <v>1487</v>
      </c>
      <c r="P3971" s="27" t="s">
        <v>570</v>
      </c>
      <c r="Q3971" t="b">
        <v>0</v>
      </c>
      <c r="S3971" t="b">
        <v>0</v>
      </c>
    </row>
    <row r="3972" spans="1:19" ht="72" x14ac:dyDescent="0.3">
      <c r="A3972" s="27">
        <v>29860</v>
      </c>
      <c r="B3972" s="34" t="s">
        <v>530</v>
      </c>
      <c r="C3972" s="27" t="s">
        <v>1533</v>
      </c>
      <c r="D3972" s="27"/>
      <c r="E3972" s="35" t="s">
        <v>3683</v>
      </c>
      <c r="F3972" s="26">
        <v>45292</v>
      </c>
      <c r="G3972" s="26">
        <v>44105</v>
      </c>
      <c r="H3972" s="27" t="s">
        <v>77</v>
      </c>
      <c r="I3972" s="29"/>
      <c r="J3972" s="32" t="s">
        <v>580</v>
      </c>
      <c r="K3972" s="31"/>
      <c r="L3972" s="28" t="s">
        <v>572</v>
      </c>
      <c r="M3972" s="31"/>
      <c r="N3972" s="28" t="s">
        <v>572</v>
      </c>
      <c r="O3972" s="27" t="s">
        <v>1487</v>
      </c>
      <c r="P3972" s="27" t="s">
        <v>570</v>
      </c>
      <c r="Q3972" t="b">
        <v>0</v>
      </c>
      <c r="S3972" t="b">
        <v>0</v>
      </c>
    </row>
    <row r="3973" spans="1:19" ht="36" x14ac:dyDescent="0.3">
      <c r="A3973" s="27">
        <v>29861</v>
      </c>
      <c r="B3973" s="34" t="s">
        <v>530</v>
      </c>
      <c r="C3973" s="27" t="s">
        <v>3640</v>
      </c>
      <c r="D3973" s="27"/>
      <c r="E3973" s="35" t="s">
        <v>3684</v>
      </c>
      <c r="F3973" s="26">
        <v>45292</v>
      </c>
      <c r="G3973" s="26">
        <v>44105</v>
      </c>
      <c r="H3973" s="27" t="s">
        <v>77</v>
      </c>
      <c r="I3973" s="29"/>
      <c r="J3973" s="32" t="s">
        <v>580</v>
      </c>
      <c r="K3973" s="31"/>
      <c r="L3973" s="28" t="s">
        <v>572</v>
      </c>
      <c r="M3973" s="31"/>
      <c r="N3973" s="28" t="s">
        <v>572</v>
      </c>
      <c r="O3973" s="27" t="s">
        <v>1487</v>
      </c>
      <c r="P3973" s="27" t="s">
        <v>570</v>
      </c>
      <c r="Q3973" t="b">
        <v>0</v>
      </c>
      <c r="S3973" t="b">
        <v>0</v>
      </c>
    </row>
    <row r="3974" spans="1:19" ht="72" x14ac:dyDescent="0.3">
      <c r="A3974" s="27">
        <v>29862</v>
      </c>
      <c r="B3974" s="34" t="s">
        <v>530</v>
      </c>
      <c r="C3974" s="27" t="s">
        <v>672</v>
      </c>
      <c r="D3974" s="27"/>
      <c r="E3974" s="35" t="s">
        <v>3685</v>
      </c>
      <c r="F3974" s="26">
        <v>44927</v>
      </c>
      <c r="G3974" s="26">
        <v>44105</v>
      </c>
      <c r="H3974" s="27" t="s">
        <v>77</v>
      </c>
      <c r="I3974" s="29"/>
      <c r="J3974" s="32" t="s">
        <v>580</v>
      </c>
      <c r="K3974" s="31"/>
      <c r="L3974" s="28" t="s">
        <v>572</v>
      </c>
      <c r="M3974" s="31"/>
      <c r="N3974" s="28" t="s">
        <v>572</v>
      </c>
      <c r="O3974" s="27" t="s">
        <v>1487</v>
      </c>
      <c r="P3974" s="27" t="s">
        <v>570</v>
      </c>
      <c r="Q3974" t="b">
        <v>0</v>
      </c>
      <c r="S3974" t="b">
        <v>0</v>
      </c>
    </row>
    <row r="3975" spans="1:19" x14ac:dyDescent="0.3">
      <c r="A3975" s="27">
        <v>29863</v>
      </c>
      <c r="B3975" s="34" t="s">
        <v>530</v>
      </c>
      <c r="C3975" s="27" t="s">
        <v>673</v>
      </c>
      <c r="D3975" s="27"/>
      <c r="E3975" s="35" t="s">
        <v>3686</v>
      </c>
      <c r="F3975" s="26">
        <v>44927</v>
      </c>
      <c r="G3975" s="26">
        <v>44105</v>
      </c>
      <c r="H3975" s="27" t="s">
        <v>77</v>
      </c>
      <c r="I3975" s="29"/>
      <c r="J3975" s="32" t="s">
        <v>580</v>
      </c>
      <c r="K3975" s="31"/>
      <c r="L3975" s="28" t="s">
        <v>572</v>
      </c>
      <c r="M3975" s="31"/>
      <c r="N3975" s="28" t="s">
        <v>572</v>
      </c>
      <c r="O3975" s="27" t="s">
        <v>1487</v>
      </c>
      <c r="P3975" s="27" t="s">
        <v>570</v>
      </c>
      <c r="Q3975" t="b">
        <v>0</v>
      </c>
      <c r="S3975" t="b">
        <v>0</v>
      </c>
    </row>
    <row r="3976" spans="1:19" ht="28.8" x14ac:dyDescent="0.3">
      <c r="A3976" s="27">
        <v>29864</v>
      </c>
      <c r="B3976" s="34" t="s">
        <v>530</v>
      </c>
      <c r="C3976" s="27" t="s">
        <v>1583</v>
      </c>
      <c r="D3976" s="27"/>
      <c r="E3976" s="35" t="s">
        <v>3661</v>
      </c>
      <c r="F3976" s="26">
        <v>44927</v>
      </c>
      <c r="G3976" s="26">
        <v>44105</v>
      </c>
      <c r="H3976" s="27" t="s">
        <v>77</v>
      </c>
      <c r="I3976" s="29"/>
      <c r="J3976" s="32" t="s">
        <v>580</v>
      </c>
      <c r="K3976" s="31"/>
      <c r="L3976" s="28" t="s">
        <v>572</v>
      </c>
      <c r="M3976" s="31"/>
      <c r="N3976" s="28" t="s">
        <v>572</v>
      </c>
      <c r="O3976" s="27" t="s">
        <v>1487</v>
      </c>
      <c r="P3976" s="27" t="s">
        <v>570</v>
      </c>
      <c r="Q3976" t="b">
        <v>0</v>
      </c>
      <c r="S3976" t="b">
        <v>0</v>
      </c>
    </row>
    <row r="3977" spans="1:19" ht="28.8" x14ac:dyDescent="0.3">
      <c r="A3977" s="27">
        <v>29865</v>
      </c>
      <c r="B3977" s="34" t="s">
        <v>530</v>
      </c>
      <c r="C3977" s="27" t="s">
        <v>1584</v>
      </c>
      <c r="D3977" s="27"/>
      <c r="E3977" s="35" t="s">
        <v>3662</v>
      </c>
      <c r="F3977" s="26">
        <v>44927</v>
      </c>
      <c r="G3977" s="26">
        <v>44105</v>
      </c>
      <c r="H3977" s="27" t="s">
        <v>77</v>
      </c>
      <c r="I3977" s="29"/>
      <c r="J3977" s="32" t="s">
        <v>580</v>
      </c>
      <c r="K3977" s="31"/>
      <c r="L3977" s="28" t="s">
        <v>572</v>
      </c>
      <c r="M3977" s="31"/>
      <c r="N3977" s="28" t="s">
        <v>572</v>
      </c>
      <c r="O3977" s="27" t="s">
        <v>1487</v>
      </c>
      <c r="P3977" s="27" t="s">
        <v>570</v>
      </c>
      <c r="Q3977" t="b">
        <v>0</v>
      </c>
      <c r="S3977" t="b">
        <v>0</v>
      </c>
    </row>
    <row r="3978" spans="1:19" ht="48" x14ac:dyDescent="0.3">
      <c r="A3978" s="27">
        <v>29866</v>
      </c>
      <c r="B3978" s="34" t="s">
        <v>530</v>
      </c>
      <c r="C3978" s="27" t="s">
        <v>902</v>
      </c>
      <c r="D3978" s="27"/>
      <c r="E3978" s="35" t="s">
        <v>3687</v>
      </c>
      <c r="F3978" s="26">
        <v>44927</v>
      </c>
      <c r="G3978" s="26">
        <v>44105</v>
      </c>
      <c r="H3978" s="27" t="s">
        <v>77</v>
      </c>
      <c r="I3978" s="29"/>
      <c r="J3978" s="32" t="s">
        <v>580</v>
      </c>
      <c r="K3978" s="31"/>
      <c r="L3978" s="28" t="s">
        <v>572</v>
      </c>
      <c r="M3978" s="31"/>
      <c r="N3978" s="28" t="s">
        <v>572</v>
      </c>
      <c r="O3978" s="27" t="s">
        <v>1487</v>
      </c>
      <c r="P3978" s="27" t="s">
        <v>570</v>
      </c>
      <c r="Q3978" t="b">
        <v>0</v>
      </c>
      <c r="S3978" t="b">
        <v>0</v>
      </c>
    </row>
    <row r="3979" spans="1:19" ht="48" x14ac:dyDescent="0.3">
      <c r="A3979" s="27">
        <v>29867</v>
      </c>
      <c r="B3979" s="34" t="s">
        <v>530</v>
      </c>
      <c r="C3979" s="27" t="s">
        <v>904</v>
      </c>
      <c r="D3979" s="27"/>
      <c r="E3979" s="35" t="s">
        <v>3688</v>
      </c>
      <c r="F3979" s="26">
        <v>44927</v>
      </c>
      <c r="G3979" s="26">
        <v>44105</v>
      </c>
      <c r="H3979" s="27" t="s">
        <v>77</v>
      </c>
      <c r="I3979" s="29"/>
      <c r="J3979" s="32" t="s">
        <v>580</v>
      </c>
      <c r="K3979" s="31"/>
      <c r="L3979" s="28" t="s">
        <v>572</v>
      </c>
      <c r="M3979" s="31"/>
      <c r="N3979" s="28" t="s">
        <v>572</v>
      </c>
      <c r="O3979" s="27" t="s">
        <v>1487</v>
      </c>
      <c r="P3979" s="27" t="s">
        <v>570</v>
      </c>
      <c r="Q3979" t="b">
        <v>0</v>
      </c>
      <c r="S3979" t="b">
        <v>0</v>
      </c>
    </row>
    <row r="3980" spans="1:19" ht="84" x14ac:dyDescent="0.3">
      <c r="A3980" s="27">
        <v>29868</v>
      </c>
      <c r="B3980" s="34" t="s">
        <v>530</v>
      </c>
      <c r="C3980" s="27" t="s">
        <v>976</v>
      </c>
      <c r="D3980" s="27"/>
      <c r="E3980" s="35" t="s">
        <v>3689</v>
      </c>
      <c r="F3980" s="26">
        <v>44927</v>
      </c>
      <c r="G3980" s="26">
        <v>44105</v>
      </c>
      <c r="H3980" s="27" t="s">
        <v>77</v>
      </c>
      <c r="I3980" s="29"/>
      <c r="J3980" s="32" t="s">
        <v>580</v>
      </c>
      <c r="K3980" s="31"/>
      <c r="L3980" s="28" t="s">
        <v>572</v>
      </c>
      <c r="M3980" s="31"/>
      <c r="N3980" s="28" t="s">
        <v>572</v>
      </c>
      <c r="O3980" s="27" t="s">
        <v>1487</v>
      </c>
      <c r="P3980" s="27" t="s">
        <v>570</v>
      </c>
      <c r="Q3980" t="b">
        <v>0</v>
      </c>
      <c r="S3980" t="b">
        <v>0</v>
      </c>
    </row>
    <row r="3981" spans="1:19" ht="48" x14ac:dyDescent="0.3">
      <c r="A3981" s="27">
        <v>29869</v>
      </c>
      <c r="B3981" s="34" t="s">
        <v>530</v>
      </c>
      <c r="C3981" s="27" t="s">
        <v>3646</v>
      </c>
      <c r="D3981" s="27"/>
      <c r="E3981" s="35" t="s">
        <v>3690</v>
      </c>
      <c r="F3981" s="26">
        <v>44927</v>
      </c>
      <c r="G3981" s="26">
        <v>44105</v>
      </c>
      <c r="H3981" s="27" t="s">
        <v>77</v>
      </c>
      <c r="I3981" s="29"/>
      <c r="J3981" s="32" t="s">
        <v>580</v>
      </c>
      <c r="K3981" s="31"/>
      <c r="L3981" s="28" t="s">
        <v>572</v>
      </c>
      <c r="M3981" s="31"/>
      <c r="N3981" s="28" t="s">
        <v>572</v>
      </c>
      <c r="O3981" s="27" t="s">
        <v>1487</v>
      </c>
      <c r="P3981" s="27" t="s">
        <v>570</v>
      </c>
      <c r="Q3981" t="b">
        <v>0</v>
      </c>
      <c r="S3981" t="b">
        <v>0</v>
      </c>
    </row>
    <row r="3982" spans="1:19" ht="72" x14ac:dyDescent="0.3">
      <c r="A3982" s="27">
        <v>29870</v>
      </c>
      <c r="B3982" s="34" t="s">
        <v>530</v>
      </c>
      <c r="C3982" s="27" t="s">
        <v>674</v>
      </c>
      <c r="D3982" s="27"/>
      <c r="E3982" s="35" t="s">
        <v>3691</v>
      </c>
      <c r="F3982" s="26">
        <v>43831</v>
      </c>
      <c r="G3982" s="26">
        <v>44105</v>
      </c>
      <c r="H3982" s="27" t="s">
        <v>22</v>
      </c>
      <c r="I3982" s="29"/>
      <c r="J3982" s="30" t="s">
        <v>563</v>
      </c>
      <c r="K3982" s="31"/>
      <c r="L3982" s="28" t="s">
        <v>572</v>
      </c>
      <c r="M3982" s="31"/>
      <c r="N3982" s="28" t="s">
        <v>572</v>
      </c>
      <c r="O3982" s="27" t="s">
        <v>1487</v>
      </c>
      <c r="P3982" s="27" t="s">
        <v>570</v>
      </c>
      <c r="Q3982" t="b">
        <v>0</v>
      </c>
      <c r="S3982" t="b">
        <v>0</v>
      </c>
    </row>
    <row r="3983" spans="1:19" ht="48" x14ac:dyDescent="0.3">
      <c r="A3983" s="27">
        <v>29871</v>
      </c>
      <c r="B3983" s="34" t="s">
        <v>530</v>
      </c>
      <c r="C3983" s="27" t="s">
        <v>675</v>
      </c>
      <c r="D3983" s="27"/>
      <c r="E3983" s="35" t="s">
        <v>3692</v>
      </c>
      <c r="F3983" s="26">
        <v>43831</v>
      </c>
      <c r="G3983" s="26">
        <v>44105</v>
      </c>
      <c r="H3983" s="27" t="s">
        <v>22</v>
      </c>
      <c r="I3983" s="29"/>
      <c r="J3983" s="30" t="s">
        <v>563</v>
      </c>
      <c r="K3983" s="31"/>
      <c r="L3983" s="28" t="s">
        <v>572</v>
      </c>
      <c r="M3983" s="31"/>
      <c r="N3983" s="28" t="s">
        <v>572</v>
      </c>
      <c r="O3983" s="27" t="s">
        <v>1487</v>
      </c>
      <c r="P3983" s="27" t="s">
        <v>570</v>
      </c>
      <c r="Q3983" t="b">
        <v>0</v>
      </c>
      <c r="S3983" t="b">
        <v>0</v>
      </c>
    </row>
    <row r="3984" spans="1:19" ht="72" x14ac:dyDescent="0.3">
      <c r="A3984" s="27">
        <v>29872</v>
      </c>
      <c r="B3984" s="34" t="s">
        <v>530</v>
      </c>
      <c r="C3984" s="27" t="s">
        <v>1191</v>
      </c>
      <c r="D3984" s="27"/>
      <c r="E3984" s="35" t="s">
        <v>3693</v>
      </c>
      <c r="F3984" s="26">
        <v>43831</v>
      </c>
      <c r="G3984" s="26">
        <v>44105</v>
      </c>
      <c r="H3984" s="27" t="s">
        <v>22</v>
      </c>
      <c r="I3984" s="29"/>
      <c r="J3984" s="30" t="s">
        <v>563</v>
      </c>
      <c r="K3984" s="31"/>
      <c r="L3984" s="28" t="s">
        <v>572</v>
      </c>
      <c r="M3984" s="31"/>
      <c r="N3984" s="28" t="s">
        <v>572</v>
      </c>
      <c r="O3984" s="27" t="s">
        <v>1487</v>
      </c>
      <c r="P3984" s="27" t="s">
        <v>570</v>
      </c>
      <c r="Q3984" t="b">
        <v>0</v>
      </c>
      <c r="S3984" t="b">
        <v>0</v>
      </c>
    </row>
    <row r="3985" spans="1:19" ht="84" x14ac:dyDescent="0.3">
      <c r="A3985" s="27">
        <v>30084</v>
      </c>
      <c r="B3985" s="34" t="s">
        <v>531</v>
      </c>
      <c r="C3985" s="27" t="s">
        <v>561</v>
      </c>
      <c r="D3985" s="27"/>
      <c r="E3985" s="35" t="s">
        <v>3651</v>
      </c>
      <c r="F3985" s="26">
        <v>44105</v>
      </c>
      <c r="G3985" s="27"/>
      <c r="H3985" s="27" t="s">
        <v>24</v>
      </c>
      <c r="I3985" s="29"/>
      <c r="J3985" s="33" t="s">
        <v>588</v>
      </c>
      <c r="K3985" s="31"/>
      <c r="L3985" s="28" t="s">
        <v>572</v>
      </c>
      <c r="M3985" s="31"/>
      <c r="N3985" s="28" t="s">
        <v>572</v>
      </c>
      <c r="O3985" s="27" t="s">
        <v>1487</v>
      </c>
      <c r="P3985" s="27" t="s">
        <v>570</v>
      </c>
      <c r="Q3985" t="b">
        <v>0</v>
      </c>
      <c r="S3985" t="b">
        <v>0</v>
      </c>
    </row>
    <row r="3986" spans="1:19" ht="60" x14ac:dyDescent="0.3">
      <c r="A3986" s="27">
        <v>30119</v>
      </c>
      <c r="B3986" s="34" t="s">
        <v>531</v>
      </c>
      <c r="C3986" s="27" t="s">
        <v>660</v>
      </c>
      <c r="D3986" s="27"/>
      <c r="E3986" s="35" t="s">
        <v>3652</v>
      </c>
      <c r="F3986" s="26">
        <v>44835</v>
      </c>
      <c r="G3986" s="27"/>
      <c r="H3986" s="27" t="s">
        <v>77</v>
      </c>
      <c r="I3986" s="29"/>
      <c r="J3986" s="30" t="s">
        <v>3694</v>
      </c>
      <c r="K3986" s="31"/>
      <c r="L3986" s="28" t="s">
        <v>572</v>
      </c>
      <c r="M3986" s="31"/>
      <c r="N3986" s="28" t="s">
        <v>572</v>
      </c>
      <c r="O3986" s="27" t="s">
        <v>1510</v>
      </c>
      <c r="P3986" s="27" t="s">
        <v>568</v>
      </c>
      <c r="Q3986" t="b">
        <v>0</v>
      </c>
      <c r="S3986" t="b">
        <v>0</v>
      </c>
    </row>
    <row r="3987" spans="1:19" x14ac:dyDescent="0.3">
      <c r="A3987" s="27">
        <v>30120</v>
      </c>
      <c r="B3987" s="34" t="s">
        <v>531</v>
      </c>
      <c r="C3987" s="27" t="s">
        <v>1216</v>
      </c>
      <c r="D3987" s="27"/>
      <c r="E3987" s="35" t="s">
        <v>3613</v>
      </c>
      <c r="F3987" s="26">
        <v>44835</v>
      </c>
      <c r="G3987" s="27"/>
      <c r="H3987" s="27" t="s">
        <v>77</v>
      </c>
      <c r="I3987" s="29"/>
      <c r="J3987" s="30" t="s">
        <v>3694</v>
      </c>
      <c r="K3987" s="31"/>
      <c r="L3987" s="28" t="s">
        <v>572</v>
      </c>
      <c r="M3987" s="31"/>
      <c r="N3987" s="28" t="s">
        <v>572</v>
      </c>
      <c r="O3987" s="27" t="s">
        <v>1510</v>
      </c>
      <c r="P3987" s="27" t="s">
        <v>568</v>
      </c>
      <c r="Q3987" t="b">
        <v>0</v>
      </c>
      <c r="S3987" t="b">
        <v>0</v>
      </c>
    </row>
    <row r="3988" spans="1:19" x14ac:dyDescent="0.3">
      <c r="A3988" s="27">
        <v>30121</v>
      </c>
      <c r="B3988" s="34" t="s">
        <v>531</v>
      </c>
      <c r="C3988" s="27" t="s">
        <v>1218</v>
      </c>
      <c r="D3988" s="27"/>
      <c r="E3988" s="35" t="s">
        <v>3603</v>
      </c>
      <c r="F3988" s="26">
        <v>44835</v>
      </c>
      <c r="G3988" s="27"/>
      <c r="H3988" s="27" t="s">
        <v>77</v>
      </c>
      <c r="I3988" s="29"/>
      <c r="J3988" s="30" t="s">
        <v>3694</v>
      </c>
      <c r="K3988" s="31"/>
      <c r="L3988" s="28" t="s">
        <v>572</v>
      </c>
      <c r="M3988" s="31"/>
      <c r="N3988" s="28" t="s">
        <v>572</v>
      </c>
      <c r="O3988" s="27" t="s">
        <v>1510</v>
      </c>
      <c r="P3988" s="27" t="s">
        <v>568</v>
      </c>
      <c r="Q3988" t="b">
        <v>0</v>
      </c>
      <c r="S3988" t="b">
        <v>0</v>
      </c>
    </row>
    <row r="3989" spans="1:19" ht="24" x14ac:dyDescent="0.3">
      <c r="A3989" s="27">
        <v>30122</v>
      </c>
      <c r="B3989" s="34" t="s">
        <v>531</v>
      </c>
      <c r="C3989" s="27" t="s">
        <v>1220</v>
      </c>
      <c r="D3989" s="27"/>
      <c r="E3989" s="35" t="s">
        <v>3671</v>
      </c>
      <c r="F3989" s="26">
        <v>44835</v>
      </c>
      <c r="G3989" s="27"/>
      <c r="H3989" s="27" t="s">
        <v>77</v>
      </c>
      <c r="I3989" s="29"/>
      <c r="J3989" s="30" t="s">
        <v>3694</v>
      </c>
      <c r="K3989" s="31"/>
      <c r="L3989" s="28" t="s">
        <v>572</v>
      </c>
      <c r="M3989" s="31"/>
      <c r="N3989" s="28" t="s">
        <v>572</v>
      </c>
      <c r="O3989" s="27" t="s">
        <v>1510</v>
      </c>
      <c r="P3989" s="27" t="s">
        <v>568</v>
      </c>
      <c r="Q3989" t="b">
        <v>0</v>
      </c>
      <c r="S3989" t="b">
        <v>0</v>
      </c>
    </row>
    <row r="3990" spans="1:19" ht="36" x14ac:dyDescent="0.3">
      <c r="A3990" s="27">
        <v>30123</v>
      </c>
      <c r="B3990" s="34" t="s">
        <v>531</v>
      </c>
      <c r="C3990" s="27" t="s">
        <v>1222</v>
      </c>
      <c r="D3990" s="27"/>
      <c r="E3990" s="35" t="s">
        <v>3695</v>
      </c>
      <c r="F3990" s="26">
        <v>44835</v>
      </c>
      <c r="G3990" s="27"/>
      <c r="H3990" s="27" t="s">
        <v>77</v>
      </c>
      <c r="I3990" s="29"/>
      <c r="J3990" s="30" t="s">
        <v>3694</v>
      </c>
      <c r="K3990" s="31"/>
      <c r="L3990" s="28" t="s">
        <v>572</v>
      </c>
      <c r="M3990" s="31"/>
      <c r="N3990" s="28" t="s">
        <v>572</v>
      </c>
      <c r="O3990" s="27" t="s">
        <v>1510</v>
      </c>
      <c r="P3990" s="27" t="s">
        <v>568</v>
      </c>
      <c r="Q3990" t="b">
        <v>0</v>
      </c>
      <c r="S3990" t="b">
        <v>0</v>
      </c>
    </row>
    <row r="3991" spans="1:19" ht="72" x14ac:dyDescent="0.3">
      <c r="A3991" s="27">
        <v>30124</v>
      </c>
      <c r="B3991" s="34" t="s">
        <v>531</v>
      </c>
      <c r="C3991" s="27" t="s">
        <v>661</v>
      </c>
      <c r="D3991" s="27"/>
      <c r="E3991" s="35" t="s">
        <v>3696</v>
      </c>
      <c r="F3991" s="26">
        <v>44470</v>
      </c>
      <c r="G3991" s="27"/>
      <c r="H3991" s="27" t="s">
        <v>24</v>
      </c>
      <c r="I3991" s="29"/>
      <c r="J3991" s="32" t="s">
        <v>580</v>
      </c>
      <c r="K3991" s="31"/>
      <c r="L3991" s="28" t="s">
        <v>572</v>
      </c>
      <c r="M3991" s="31"/>
      <c r="N3991" s="28" t="s">
        <v>572</v>
      </c>
      <c r="O3991" s="27" t="s">
        <v>1487</v>
      </c>
      <c r="P3991" s="27" t="s">
        <v>570</v>
      </c>
      <c r="Q3991" t="b">
        <v>0</v>
      </c>
      <c r="S3991" t="b">
        <v>0</v>
      </c>
    </row>
    <row r="3992" spans="1:19" ht="108" x14ac:dyDescent="0.3">
      <c r="A3992" s="27">
        <v>30125</v>
      </c>
      <c r="B3992" s="34" t="s">
        <v>531</v>
      </c>
      <c r="C3992" s="27" t="s">
        <v>2666</v>
      </c>
      <c r="D3992" s="27"/>
      <c r="E3992" s="35" t="s">
        <v>3674</v>
      </c>
      <c r="F3992" s="26">
        <v>44470</v>
      </c>
      <c r="G3992" s="27"/>
      <c r="H3992" s="27" t="s">
        <v>24</v>
      </c>
      <c r="I3992" s="29"/>
      <c r="J3992" s="32" t="s">
        <v>580</v>
      </c>
      <c r="K3992" s="31"/>
      <c r="L3992" s="28" t="s">
        <v>572</v>
      </c>
      <c r="M3992" s="31"/>
      <c r="N3992" s="28" t="s">
        <v>572</v>
      </c>
      <c r="O3992" s="27" t="s">
        <v>1487</v>
      </c>
      <c r="P3992" s="27" t="s">
        <v>570</v>
      </c>
      <c r="Q3992" t="b">
        <v>0</v>
      </c>
      <c r="S3992" t="b">
        <v>0</v>
      </c>
    </row>
    <row r="3993" spans="1:19" ht="24" x14ac:dyDescent="0.3">
      <c r="A3993" s="27">
        <v>30126</v>
      </c>
      <c r="B3993" s="34" t="s">
        <v>531</v>
      </c>
      <c r="C3993" s="27" t="s">
        <v>2668</v>
      </c>
      <c r="D3993" s="27"/>
      <c r="E3993" s="35" t="s">
        <v>3697</v>
      </c>
      <c r="F3993" s="26">
        <v>44470</v>
      </c>
      <c r="G3993" s="27"/>
      <c r="H3993" s="27" t="s">
        <v>24</v>
      </c>
      <c r="I3993" s="29"/>
      <c r="J3993" s="32" t="s">
        <v>580</v>
      </c>
      <c r="K3993" s="31"/>
      <c r="L3993" s="28" t="s">
        <v>572</v>
      </c>
      <c r="M3993" s="31"/>
      <c r="N3993" s="28" t="s">
        <v>572</v>
      </c>
      <c r="O3993" s="27" t="s">
        <v>1487</v>
      </c>
      <c r="P3993" s="27" t="s">
        <v>570</v>
      </c>
      <c r="Q3993" t="b">
        <v>0</v>
      </c>
      <c r="S3993" t="b">
        <v>0</v>
      </c>
    </row>
    <row r="3994" spans="1:19" ht="24" x14ac:dyDescent="0.3">
      <c r="A3994" s="27">
        <v>30127</v>
      </c>
      <c r="B3994" s="34" t="s">
        <v>531</v>
      </c>
      <c r="C3994" s="27" t="s">
        <v>2670</v>
      </c>
      <c r="D3994" s="27"/>
      <c r="E3994" s="35" t="s">
        <v>3698</v>
      </c>
      <c r="F3994" s="26">
        <v>44470</v>
      </c>
      <c r="G3994" s="27"/>
      <c r="H3994" s="27" t="s">
        <v>24</v>
      </c>
      <c r="I3994" s="29"/>
      <c r="J3994" s="32" t="s">
        <v>580</v>
      </c>
      <c r="K3994" s="31"/>
      <c r="L3994" s="28" t="s">
        <v>572</v>
      </c>
      <c r="M3994" s="31"/>
      <c r="N3994" s="28" t="s">
        <v>572</v>
      </c>
      <c r="O3994" s="27" t="s">
        <v>3666</v>
      </c>
      <c r="P3994" s="27" t="s">
        <v>570</v>
      </c>
      <c r="Q3994" t="b">
        <v>0</v>
      </c>
      <c r="S3994" t="b">
        <v>0</v>
      </c>
    </row>
    <row r="3995" spans="1:19" ht="28.8" x14ac:dyDescent="0.3">
      <c r="A3995" s="27">
        <v>30128</v>
      </c>
      <c r="B3995" s="34" t="s">
        <v>531</v>
      </c>
      <c r="C3995" s="27" t="s">
        <v>3699</v>
      </c>
      <c r="D3995" s="27"/>
      <c r="E3995" s="35" t="s">
        <v>3677</v>
      </c>
      <c r="F3995" s="26">
        <v>44470</v>
      </c>
      <c r="G3995" s="27"/>
      <c r="H3995" s="27" t="s">
        <v>24</v>
      </c>
      <c r="I3995" s="29"/>
      <c r="J3995" s="32" t="s">
        <v>580</v>
      </c>
      <c r="K3995" s="31"/>
      <c r="L3995" s="28" t="s">
        <v>572</v>
      </c>
      <c r="M3995" s="31"/>
      <c r="N3995" s="28" t="s">
        <v>572</v>
      </c>
      <c r="O3995" s="27" t="s">
        <v>1487</v>
      </c>
      <c r="P3995" s="27" t="s">
        <v>570</v>
      </c>
      <c r="Q3995" t="b">
        <v>0</v>
      </c>
      <c r="S3995" t="b">
        <v>0</v>
      </c>
    </row>
    <row r="3996" spans="1:19" ht="28.8" x14ac:dyDescent="0.3">
      <c r="A3996" s="27">
        <v>30129</v>
      </c>
      <c r="B3996" s="34" t="s">
        <v>531</v>
      </c>
      <c r="C3996" s="27" t="s">
        <v>3700</v>
      </c>
      <c r="D3996" s="27"/>
      <c r="E3996" s="35" t="s">
        <v>3678</v>
      </c>
      <c r="F3996" s="26">
        <v>44470</v>
      </c>
      <c r="G3996" s="27"/>
      <c r="H3996" s="27" t="s">
        <v>24</v>
      </c>
      <c r="I3996" s="29"/>
      <c r="J3996" s="32" t="s">
        <v>580</v>
      </c>
      <c r="K3996" s="31"/>
      <c r="L3996" s="28" t="s">
        <v>572</v>
      </c>
      <c r="M3996" s="31"/>
      <c r="N3996" s="28" t="s">
        <v>572</v>
      </c>
      <c r="O3996" s="27" t="s">
        <v>1487</v>
      </c>
      <c r="P3996" s="27" t="s">
        <v>570</v>
      </c>
      <c r="Q3996" t="b">
        <v>0</v>
      </c>
      <c r="S3996" t="b">
        <v>0</v>
      </c>
    </row>
    <row r="3997" spans="1:19" ht="36" x14ac:dyDescent="0.3">
      <c r="A3997" s="27">
        <v>30130</v>
      </c>
      <c r="B3997" s="34" t="s">
        <v>531</v>
      </c>
      <c r="C3997" s="27" t="s">
        <v>2672</v>
      </c>
      <c r="D3997" s="27"/>
      <c r="E3997" s="35" t="s">
        <v>3701</v>
      </c>
      <c r="F3997" s="26">
        <v>44470</v>
      </c>
      <c r="G3997" s="27"/>
      <c r="H3997" s="27" t="s">
        <v>24</v>
      </c>
      <c r="I3997" s="29"/>
      <c r="J3997" s="32" t="s">
        <v>580</v>
      </c>
      <c r="K3997" s="31"/>
      <c r="L3997" s="28" t="s">
        <v>572</v>
      </c>
      <c r="M3997" s="31"/>
      <c r="N3997" s="28" t="s">
        <v>572</v>
      </c>
      <c r="O3997" s="27" t="s">
        <v>1487</v>
      </c>
      <c r="P3997" s="27" t="s">
        <v>570</v>
      </c>
      <c r="Q3997" t="b">
        <v>0</v>
      </c>
      <c r="S3997" t="b">
        <v>0</v>
      </c>
    </row>
    <row r="3998" spans="1:19" ht="36" x14ac:dyDescent="0.3">
      <c r="A3998" s="27">
        <v>30131</v>
      </c>
      <c r="B3998" s="34" t="s">
        <v>531</v>
      </c>
      <c r="C3998" s="27" t="s">
        <v>3702</v>
      </c>
      <c r="D3998" s="27"/>
      <c r="E3998" s="35" t="s">
        <v>3703</v>
      </c>
      <c r="F3998" s="26">
        <v>44470</v>
      </c>
      <c r="G3998" s="27"/>
      <c r="H3998" s="27" t="s">
        <v>24</v>
      </c>
      <c r="I3998" s="29"/>
      <c r="J3998" s="32" t="s">
        <v>580</v>
      </c>
      <c r="K3998" s="31"/>
      <c r="L3998" s="28" t="s">
        <v>572</v>
      </c>
      <c r="M3998" s="31"/>
      <c r="N3998" s="28" t="s">
        <v>572</v>
      </c>
      <c r="O3998" s="27" t="s">
        <v>1487</v>
      </c>
      <c r="P3998" s="27" t="s">
        <v>570</v>
      </c>
      <c r="Q3998" t="b">
        <v>0</v>
      </c>
      <c r="S3998" t="b">
        <v>0</v>
      </c>
    </row>
    <row r="3999" spans="1:19" ht="28.8" x14ac:dyDescent="0.3">
      <c r="A3999" s="27">
        <v>30132</v>
      </c>
      <c r="B3999" s="34" t="s">
        <v>531</v>
      </c>
      <c r="C3999" s="27" t="s">
        <v>3704</v>
      </c>
      <c r="D3999" s="27"/>
      <c r="E3999" s="35" t="s">
        <v>3705</v>
      </c>
      <c r="F3999" s="26">
        <v>44470</v>
      </c>
      <c r="G3999" s="27"/>
      <c r="H3999" s="27" t="s">
        <v>24</v>
      </c>
      <c r="I3999" s="29"/>
      <c r="J3999" s="32" t="s">
        <v>580</v>
      </c>
      <c r="K3999" s="31"/>
      <c r="L3999" s="28" t="s">
        <v>572</v>
      </c>
      <c r="M3999" s="31"/>
      <c r="N3999" s="28" t="s">
        <v>572</v>
      </c>
      <c r="O3999" s="27" t="s">
        <v>1487</v>
      </c>
      <c r="P3999" s="27" t="s">
        <v>570</v>
      </c>
      <c r="Q3999" t="b">
        <v>0</v>
      </c>
      <c r="S3999" t="b">
        <v>0</v>
      </c>
    </row>
    <row r="4000" spans="1:19" ht="28.8" x14ac:dyDescent="0.3">
      <c r="A4000" s="27">
        <v>30133</v>
      </c>
      <c r="B4000" s="34" t="s">
        <v>531</v>
      </c>
      <c r="C4000" s="27" t="s">
        <v>3706</v>
      </c>
      <c r="D4000" s="27"/>
      <c r="E4000" s="35" t="s">
        <v>3707</v>
      </c>
      <c r="F4000" s="26">
        <v>44470</v>
      </c>
      <c r="G4000" s="27"/>
      <c r="H4000" s="27" t="s">
        <v>24</v>
      </c>
      <c r="I4000" s="29"/>
      <c r="J4000" s="32" t="s">
        <v>580</v>
      </c>
      <c r="K4000" s="31"/>
      <c r="L4000" s="28" t="s">
        <v>572</v>
      </c>
      <c r="M4000" s="31"/>
      <c r="N4000" s="28" t="s">
        <v>572</v>
      </c>
      <c r="O4000" s="27" t="s">
        <v>1487</v>
      </c>
      <c r="P4000" s="27" t="s">
        <v>570</v>
      </c>
      <c r="Q4000" t="b">
        <v>0</v>
      </c>
      <c r="S4000" t="b">
        <v>0</v>
      </c>
    </row>
    <row r="4001" spans="1:19" ht="72" x14ac:dyDescent="0.3">
      <c r="A4001" s="27">
        <v>30134</v>
      </c>
      <c r="B4001" s="34" t="s">
        <v>531</v>
      </c>
      <c r="C4001" s="27" t="s">
        <v>2674</v>
      </c>
      <c r="D4001" s="27"/>
      <c r="E4001" s="35" t="s">
        <v>3708</v>
      </c>
      <c r="F4001" s="26">
        <v>44470</v>
      </c>
      <c r="G4001" s="27"/>
      <c r="H4001" s="27" t="s">
        <v>24</v>
      </c>
      <c r="I4001" s="29"/>
      <c r="J4001" s="32" t="s">
        <v>580</v>
      </c>
      <c r="K4001" s="31"/>
      <c r="L4001" s="28" t="s">
        <v>572</v>
      </c>
      <c r="M4001" s="31"/>
      <c r="N4001" s="28" t="s">
        <v>572</v>
      </c>
      <c r="O4001" s="27" t="s">
        <v>1487</v>
      </c>
      <c r="P4001" s="27" t="s">
        <v>570</v>
      </c>
      <c r="Q4001" t="b">
        <v>0</v>
      </c>
      <c r="S4001" t="b">
        <v>0</v>
      </c>
    </row>
    <row r="4002" spans="1:19" ht="36" x14ac:dyDescent="0.3">
      <c r="A4002" s="27">
        <v>30135</v>
      </c>
      <c r="B4002" s="34" t="s">
        <v>531</v>
      </c>
      <c r="C4002" s="27" t="s">
        <v>3709</v>
      </c>
      <c r="D4002" s="27"/>
      <c r="E4002" s="35" t="s">
        <v>3710</v>
      </c>
      <c r="F4002" s="26">
        <v>44470</v>
      </c>
      <c r="G4002" s="27"/>
      <c r="H4002" s="27" t="s">
        <v>24</v>
      </c>
      <c r="I4002" s="29"/>
      <c r="J4002" s="32" t="s">
        <v>580</v>
      </c>
      <c r="K4002" s="31"/>
      <c r="L4002" s="28" t="s">
        <v>572</v>
      </c>
      <c r="M4002" s="31"/>
      <c r="N4002" s="28" t="s">
        <v>572</v>
      </c>
      <c r="O4002" s="27" t="s">
        <v>1487</v>
      </c>
      <c r="P4002" s="27" t="s">
        <v>570</v>
      </c>
      <c r="Q4002" t="b">
        <v>0</v>
      </c>
      <c r="S4002" t="b">
        <v>0</v>
      </c>
    </row>
    <row r="4003" spans="1:19" ht="48" x14ac:dyDescent="0.3">
      <c r="A4003" s="27">
        <v>30136</v>
      </c>
      <c r="B4003" s="34" t="s">
        <v>531</v>
      </c>
      <c r="C4003" s="27" t="s">
        <v>662</v>
      </c>
      <c r="D4003" s="27"/>
      <c r="E4003" s="35" t="s">
        <v>3711</v>
      </c>
      <c r="F4003" s="26">
        <v>44470</v>
      </c>
      <c r="G4003" s="27"/>
      <c r="H4003" s="27" t="s">
        <v>24</v>
      </c>
      <c r="I4003" s="29"/>
      <c r="J4003" s="33" t="s">
        <v>588</v>
      </c>
      <c r="K4003" s="31"/>
      <c r="L4003" s="28" t="s">
        <v>572</v>
      </c>
      <c r="M4003" s="31"/>
      <c r="N4003" s="28" t="s">
        <v>572</v>
      </c>
      <c r="O4003" s="27" t="s">
        <v>1487</v>
      </c>
      <c r="P4003" s="27" t="s">
        <v>570</v>
      </c>
      <c r="Q4003" t="b">
        <v>0</v>
      </c>
      <c r="S4003" t="b">
        <v>0</v>
      </c>
    </row>
    <row r="4004" spans="1:19" ht="36" x14ac:dyDescent="0.3">
      <c r="A4004" s="27">
        <v>30137</v>
      </c>
      <c r="B4004" s="34" t="s">
        <v>531</v>
      </c>
      <c r="C4004" s="27" t="s">
        <v>666</v>
      </c>
      <c r="D4004" s="27"/>
      <c r="E4004" s="35" t="s">
        <v>3657</v>
      </c>
      <c r="F4004" s="27"/>
      <c r="G4004" s="27"/>
      <c r="H4004" s="27" t="s">
        <v>24</v>
      </c>
      <c r="I4004" s="29"/>
      <c r="J4004" s="27"/>
      <c r="K4004" s="31"/>
      <c r="L4004" s="28" t="s">
        <v>572</v>
      </c>
      <c r="M4004" s="31"/>
      <c r="N4004" s="28" t="s">
        <v>572</v>
      </c>
      <c r="O4004" s="27" t="s">
        <v>1487</v>
      </c>
      <c r="P4004" s="27" t="s">
        <v>570</v>
      </c>
      <c r="Q4004" t="b">
        <v>0</v>
      </c>
      <c r="S4004" t="b">
        <v>0</v>
      </c>
    </row>
    <row r="4005" spans="1:19" ht="48" x14ac:dyDescent="0.3">
      <c r="A4005" s="27">
        <v>30085</v>
      </c>
      <c r="B4005" s="34" t="s">
        <v>531</v>
      </c>
      <c r="C4005" s="27" t="s">
        <v>571</v>
      </c>
      <c r="D4005" s="27"/>
      <c r="E4005" s="35" t="s">
        <v>3658</v>
      </c>
      <c r="F4005" s="26">
        <v>44105</v>
      </c>
      <c r="G4005" s="27"/>
      <c r="H4005" s="27" t="s">
        <v>24</v>
      </c>
      <c r="I4005" s="29"/>
      <c r="J4005" s="32" t="s">
        <v>3712</v>
      </c>
      <c r="K4005" s="31"/>
      <c r="L4005" s="28" t="s">
        <v>572</v>
      </c>
      <c r="M4005" s="31"/>
      <c r="N4005" s="28" t="s">
        <v>572</v>
      </c>
      <c r="O4005" s="27" t="s">
        <v>1487</v>
      </c>
      <c r="P4005" s="27" t="s">
        <v>570</v>
      </c>
      <c r="Q4005" t="b">
        <v>0</v>
      </c>
      <c r="S4005" t="b">
        <v>0</v>
      </c>
    </row>
    <row r="4006" spans="1:19" ht="48" x14ac:dyDescent="0.3">
      <c r="A4006" s="27">
        <v>30086</v>
      </c>
      <c r="B4006" s="34" t="s">
        <v>531</v>
      </c>
      <c r="C4006" s="27" t="s">
        <v>573</v>
      </c>
      <c r="D4006" s="27"/>
      <c r="E4006" s="35" t="s">
        <v>3713</v>
      </c>
      <c r="F4006" s="26">
        <v>45017</v>
      </c>
      <c r="G4006" s="27"/>
      <c r="H4006" s="27" t="s">
        <v>77</v>
      </c>
      <c r="I4006" s="29"/>
      <c r="J4006" s="30" t="s">
        <v>3694</v>
      </c>
      <c r="K4006" s="31"/>
      <c r="L4006" s="28" t="s">
        <v>572</v>
      </c>
      <c r="M4006" s="31"/>
      <c r="N4006" s="28" t="s">
        <v>572</v>
      </c>
      <c r="O4006" s="27" t="s">
        <v>1487</v>
      </c>
      <c r="P4006" s="27" t="s">
        <v>570</v>
      </c>
      <c r="Q4006" t="b">
        <v>0</v>
      </c>
      <c r="S4006" t="b">
        <v>0</v>
      </c>
    </row>
    <row r="4007" spans="1:19" ht="72" x14ac:dyDescent="0.3">
      <c r="A4007" s="27">
        <v>30087</v>
      </c>
      <c r="B4007" s="34" t="s">
        <v>531</v>
      </c>
      <c r="C4007" s="27" t="s">
        <v>574</v>
      </c>
      <c r="D4007" s="27"/>
      <c r="E4007" s="35" t="s">
        <v>3660</v>
      </c>
      <c r="F4007" s="26">
        <v>45017</v>
      </c>
      <c r="G4007" s="27"/>
      <c r="H4007" s="27" t="s">
        <v>77</v>
      </c>
      <c r="I4007" s="29"/>
      <c r="J4007" s="32" t="s">
        <v>3712</v>
      </c>
      <c r="K4007" s="31"/>
      <c r="L4007" s="28" t="s">
        <v>572</v>
      </c>
      <c r="M4007" s="31"/>
      <c r="N4007" s="28" t="s">
        <v>572</v>
      </c>
      <c r="O4007" s="27" t="s">
        <v>3666</v>
      </c>
      <c r="P4007" s="27" t="s">
        <v>570</v>
      </c>
      <c r="Q4007" t="b">
        <v>0</v>
      </c>
      <c r="S4007" t="b">
        <v>0</v>
      </c>
    </row>
    <row r="4008" spans="1:19" x14ac:dyDescent="0.3">
      <c r="A4008" s="27">
        <v>30088</v>
      </c>
      <c r="B4008" s="34" t="s">
        <v>531</v>
      </c>
      <c r="C4008" s="27" t="s">
        <v>602</v>
      </c>
      <c r="D4008" s="27"/>
      <c r="E4008" s="35" t="s">
        <v>3592</v>
      </c>
      <c r="F4008" s="26">
        <v>45017</v>
      </c>
      <c r="G4008" s="27"/>
      <c r="H4008" s="27" t="s">
        <v>77</v>
      </c>
      <c r="I4008" s="29"/>
      <c r="J4008" s="32" t="s">
        <v>3712</v>
      </c>
      <c r="K4008" s="31"/>
      <c r="L4008" s="28" t="s">
        <v>572</v>
      </c>
      <c r="M4008" s="31"/>
      <c r="N4008" s="28" t="s">
        <v>572</v>
      </c>
      <c r="O4008" s="27" t="s">
        <v>1487</v>
      </c>
      <c r="P4008" s="27" t="s">
        <v>570</v>
      </c>
      <c r="Q4008" t="b">
        <v>0</v>
      </c>
      <c r="S4008" t="b">
        <v>0</v>
      </c>
    </row>
    <row r="4009" spans="1:19" ht="28.8" x14ac:dyDescent="0.3">
      <c r="A4009" s="27">
        <v>30089</v>
      </c>
      <c r="B4009" s="34" t="s">
        <v>531</v>
      </c>
      <c r="C4009" s="27" t="s">
        <v>689</v>
      </c>
      <c r="D4009" s="27"/>
      <c r="E4009" s="35" t="s">
        <v>3661</v>
      </c>
      <c r="F4009" s="26">
        <v>45017</v>
      </c>
      <c r="G4009" s="27"/>
      <c r="H4009" s="27" t="s">
        <v>77</v>
      </c>
      <c r="I4009" s="29"/>
      <c r="J4009" s="32" t="s">
        <v>3712</v>
      </c>
      <c r="K4009" s="31"/>
      <c r="L4009" s="28" t="s">
        <v>572</v>
      </c>
      <c r="M4009" s="31"/>
      <c r="N4009" s="28" t="s">
        <v>572</v>
      </c>
      <c r="O4009" s="27" t="s">
        <v>1487</v>
      </c>
      <c r="P4009" s="27" t="s">
        <v>570</v>
      </c>
      <c r="Q4009" t="b">
        <v>0</v>
      </c>
      <c r="S4009" t="b">
        <v>0</v>
      </c>
    </row>
    <row r="4010" spans="1:19" ht="28.8" x14ac:dyDescent="0.3">
      <c r="A4010" s="27">
        <v>30090</v>
      </c>
      <c r="B4010" s="34" t="s">
        <v>531</v>
      </c>
      <c r="C4010" s="27" t="s">
        <v>690</v>
      </c>
      <c r="D4010" s="27"/>
      <c r="E4010" s="35" t="s">
        <v>3714</v>
      </c>
      <c r="F4010" s="26">
        <v>45017</v>
      </c>
      <c r="G4010" s="27"/>
      <c r="H4010" s="27" t="s">
        <v>77</v>
      </c>
      <c r="I4010" s="29"/>
      <c r="J4010" s="32" t="s">
        <v>3712</v>
      </c>
      <c r="K4010" s="31"/>
      <c r="L4010" s="28" t="s">
        <v>572</v>
      </c>
      <c r="M4010" s="31"/>
      <c r="N4010" s="28" t="s">
        <v>572</v>
      </c>
      <c r="O4010" s="27" t="s">
        <v>1487</v>
      </c>
      <c r="P4010" s="27" t="s">
        <v>570</v>
      </c>
      <c r="Q4010" t="b">
        <v>0</v>
      </c>
      <c r="S4010" t="b">
        <v>0</v>
      </c>
    </row>
    <row r="4011" spans="1:19" ht="48" x14ac:dyDescent="0.3">
      <c r="A4011" s="27">
        <v>30091</v>
      </c>
      <c r="B4011" s="34" t="s">
        <v>531</v>
      </c>
      <c r="C4011" s="27" t="s">
        <v>603</v>
      </c>
      <c r="D4011" s="27"/>
      <c r="E4011" s="35" t="s">
        <v>3663</v>
      </c>
      <c r="F4011" s="26">
        <v>45017</v>
      </c>
      <c r="G4011" s="27"/>
      <c r="H4011" s="27" t="s">
        <v>77</v>
      </c>
      <c r="I4011" s="29"/>
      <c r="J4011" s="32" t="s">
        <v>3712</v>
      </c>
      <c r="K4011" s="31"/>
      <c r="L4011" s="28" t="s">
        <v>572</v>
      </c>
      <c r="M4011" s="31"/>
      <c r="N4011" s="28" t="s">
        <v>572</v>
      </c>
      <c r="O4011" s="27" t="s">
        <v>1487</v>
      </c>
      <c r="P4011" s="27" t="s">
        <v>570</v>
      </c>
      <c r="Q4011" t="b">
        <v>0</v>
      </c>
      <c r="S4011" t="b">
        <v>0</v>
      </c>
    </row>
    <row r="4012" spans="1:19" ht="84" x14ac:dyDescent="0.3">
      <c r="A4012" s="27">
        <v>30092</v>
      </c>
      <c r="B4012" s="34" t="s">
        <v>531</v>
      </c>
      <c r="C4012" s="27" t="s">
        <v>691</v>
      </c>
      <c r="D4012" s="27"/>
      <c r="E4012" s="35" t="s">
        <v>3715</v>
      </c>
      <c r="F4012" s="26">
        <v>45017</v>
      </c>
      <c r="G4012" s="27"/>
      <c r="H4012" s="27" t="s">
        <v>77</v>
      </c>
      <c r="I4012" s="29"/>
      <c r="J4012" s="32" t="s">
        <v>3712</v>
      </c>
      <c r="K4012" s="31"/>
      <c r="L4012" s="28" t="s">
        <v>572</v>
      </c>
      <c r="M4012" s="31"/>
      <c r="N4012" s="28" t="s">
        <v>572</v>
      </c>
      <c r="O4012" s="27" t="s">
        <v>1487</v>
      </c>
      <c r="P4012" s="27" t="s">
        <v>570</v>
      </c>
      <c r="Q4012" t="b">
        <v>0</v>
      </c>
      <c r="S4012" t="b">
        <v>0</v>
      </c>
    </row>
    <row r="4013" spans="1:19" ht="48" x14ac:dyDescent="0.3">
      <c r="A4013" s="27">
        <v>30093</v>
      </c>
      <c r="B4013" s="34" t="s">
        <v>531</v>
      </c>
      <c r="C4013" s="27" t="s">
        <v>2687</v>
      </c>
      <c r="D4013" s="27"/>
      <c r="E4013" s="35" t="s">
        <v>3665</v>
      </c>
      <c r="F4013" s="26">
        <v>45017</v>
      </c>
      <c r="G4013" s="27"/>
      <c r="H4013" s="27" t="s">
        <v>77</v>
      </c>
      <c r="I4013" s="29"/>
      <c r="J4013" s="32" t="s">
        <v>3712</v>
      </c>
      <c r="K4013" s="31"/>
      <c r="L4013" s="28" t="s">
        <v>572</v>
      </c>
      <c r="M4013" s="31"/>
      <c r="N4013" s="28" t="s">
        <v>572</v>
      </c>
      <c r="O4013" s="27" t="s">
        <v>1487</v>
      </c>
      <c r="P4013" s="27" t="s">
        <v>570</v>
      </c>
      <c r="Q4013" t="b">
        <v>0</v>
      </c>
      <c r="S4013" t="b">
        <v>0</v>
      </c>
    </row>
    <row r="4014" spans="1:19" ht="72" x14ac:dyDescent="0.3">
      <c r="A4014" s="27">
        <v>30094</v>
      </c>
      <c r="B4014" s="34" t="s">
        <v>531</v>
      </c>
      <c r="C4014" s="27" t="s">
        <v>606</v>
      </c>
      <c r="D4014" s="27"/>
      <c r="E4014" s="35" t="s">
        <v>3667</v>
      </c>
      <c r="F4014" s="26">
        <v>44287</v>
      </c>
      <c r="G4014" s="27"/>
      <c r="H4014" s="27" t="s">
        <v>24</v>
      </c>
      <c r="I4014" s="29"/>
      <c r="J4014" s="30" t="s">
        <v>3694</v>
      </c>
      <c r="K4014" s="31"/>
      <c r="L4014" s="28" t="s">
        <v>572</v>
      </c>
      <c r="M4014" s="31"/>
      <c r="N4014" s="28" t="s">
        <v>572</v>
      </c>
      <c r="O4014" s="27" t="s">
        <v>1487</v>
      </c>
      <c r="P4014" s="27" t="s">
        <v>570</v>
      </c>
      <c r="Q4014" t="b">
        <v>0</v>
      </c>
      <c r="S4014" t="b">
        <v>0</v>
      </c>
    </row>
    <row r="4015" spans="1:19" ht="48" x14ac:dyDescent="0.3">
      <c r="A4015" s="27">
        <v>30095</v>
      </c>
      <c r="B4015" s="34" t="s">
        <v>531</v>
      </c>
      <c r="C4015" s="27" t="s">
        <v>608</v>
      </c>
      <c r="D4015" s="27"/>
      <c r="E4015" s="35" t="s">
        <v>3668</v>
      </c>
      <c r="F4015" s="26">
        <v>44287</v>
      </c>
      <c r="G4015" s="27"/>
      <c r="H4015" s="27" t="s">
        <v>24</v>
      </c>
      <c r="I4015" s="29"/>
      <c r="J4015" s="30" t="s">
        <v>3694</v>
      </c>
      <c r="K4015" s="31"/>
      <c r="L4015" s="28" t="s">
        <v>572</v>
      </c>
      <c r="M4015" s="31"/>
      <c r="N4015" s="28" t="s">
        <v>572</v>
      </c>
      <c r="O4015" s="27" t="s">
        <v>1487</v>
      </c>
      <c r="P4015" s="27" t="s">
        <v>570</v>
      </c>
      <c r="Q4015" t="b">
        <v>0</v>
      </c>
      <c r="S4015" t="b">
        <v>0</v>
      </c>
    </row>
    <row r="4016" spans="1:19" ht="72" x14ac:dyDescent="0.3">
      <c r="A4016" s="27">
        <v>30096</v>
      </c>
      <c r="B4016" s="34" t="s">
        <v>531</v>
      </c>
      <c r="C4016" s="27" t="s">
        <v>609</v>
      </c>
      <c r="D4016" s="27"/>
      <c r="E4016" s="35" t="s">
        <v>3669</v>
      </c>
      <c r="F4016" s="26">
        <v>44287</v>
      </c>
      <c r="G4016" s="27"/>
      <c r="H4016" s="27" t="s">
        <v>24</v>
      </c>
      <c r="I4016" s="29"/>
      <c r="J4016" s="30" t="s">
        <v>3694</v>
      </c>
      <c r="K4016" s="31"/>
      <c r="L4016" s="28" t="s">
        <v>572</v>
      </c>
      <c r="M4016" s="31"/>
      <c r="N4016" s="28" t="s">
        <v>572</v>
      </c>
      <c r="O4016" s="27" t="s">
        <v>1487</v>
      </c>
      <c r="P4016" s="27" t="s">
        <v>570</v>
      </c>
      <c r="Q4016" t="b">
        <v>0</v>
      </c>
      <c r="S4016" t="b">
        <v>0</v>
      </c>
    </row>
    <row r="4017" spans="1:19" ht="60" x14ac:dyDescent="0.3">
      <c r="A4017" s="27">
        <v>30097</v>
      </c>
      <c r="B4017" s="34" t="s">
        <v>531</v>
      </c>
      <c r="C4017" s="27" t="s">
        <v>611</v>
      </c>
      <c r="D4017" s="27"/>
      <c r="E4017" s="35" t="s">
        <v>3670</v>
      </c>
      <c r="F4017" s="26">
        <v>44835</v>
      </c>
      <c r="G4017" s="27"/>
      <c r="H4017" s="27" t="s">
        <v>77</v>
      </c>
      <c r="I4017" s="29"/>
      <c r="J4017" s="30" t="s">
        <v>3694</v>
      </c>
      <c r="K4017" s="31"/>
      <c r="L4017" s="28" t="s">
        <v>572</v>
      </c>
      <c r="M4017" s="31"/>
      <c r="N4017" s="28" t="s">
        <v>572</v>
      </c>
      <c r="O4017" s="27" t="s">
        <v>1510</v>
      </c>
      <c r="P4017" s="27" t="s">
        <v>568</v>
      </c>
      <c r="Q4017" t="b">
        <v>0</v>
      </c>
      <c r="S4017" t="b">
        <v>0</v>
      </c>
    </row>
    <row r="4018" spans="1:19" ht="72" x14ac:dyDescent="0.3">
      <c r="A4018" s="27">
        <v>30098</v>
      </c>
      <c r="B4018" s="34" t="s">
        <v>531</v>
      </c>
      <c r="C4018" s="27" t="s">
        <v>671</v>
      </c>
      <c r="D4018" s="27"/>
      <c r="E4018" s="35" t="s">
        <v>3716</v>
      </c>
      <c r="F4018" s="26">
        <v>45383</v>
      </c>
      <c r="G4018" s="27"/>
      <c r="H4018" s="27" t="s">
        <v>77</v>
      </c>
      <c r="I4018" s="29"/>
      <c r="J4018" s="32" t="s">
        <v>3712</v>
      </c>
      <c r="K4018" s="31"/>
      <c r="L4018" s="28" t="s">
        <v>572</v>
      </c>
      <c r="M4018" s="31"/>
      <c r="N4018" s="28" t="s">
        <v>572</v>
      </c>
      <c r="O4018" s="27" t="s">
        <v>1487</v>
      </c>
      <c r="P4018" s="27" t="s">
        <v>570</v>
      </c>
      <c r="Q4018" t="b">
        <v>0</v>
      </c>
      <c r="S4018" t="b">
        <v>0</v>
      </c>
    </row>
    <row r="4019" spans="1:19" ht="108" x14ac:dyDescent="0.3">
      <c r="A4019" s="27">
        <v>30099</v>
      </c>
      <c r="B4019" s="34" t="s">
        <v>531</v>
      </c>
      <c r="C4019" s="27" t="s">
        <v>685</v>
      </c>
      <c r="D4019" s="27"/>
      <c r="E4019" s="35" t="s">
        <v>3674</v>
      </c>
      <c r="F4019" s="26">
        <v>45383</v>
      </c>
      <c r="G4019" s="27"/>
      <c r="H4019" s="27" t="s">
        <v>77</v>
      </c>
      <c r="I4019" s="29"/>
      <c r="J4019" s="32" t="s">
        <v>3712</v>
      </c>
      <c r="K4019" s="31"/>
      <c r="L4019" s="28" t="s">
        <v>572</v>
      </c>
      <c r="M4019" s="31"/>
      <c r="N4019" s="28" t="s">
        <v>572</v>
      </c>
      <c r="O4019" s="27" t="s">
        <v>1487</v>
      </c>
      <c r="P4019" s="27" t="s">
        <v>570</v>
      </c>
      <c r="Q4019" t="b">
        <v>0</v>
      </c>
      <c r="S4019" t="b">
        <v>0</v>
      </c>
    </row>
    <row r="4020" spans="1:19" ht="24" x14ac:dyDescent="0.3">
      <c r="A4020" s="27">
        <v>30100</v>
      </c>
      <c r="B4020" s="34" t="s">
        <v>531</v>
      </c>
      <c r="C4020" s="27" t="s">
        <v>687</v>
      </c>
      <c r="D4020" s="27"/>
      <c r="E4020" s="35" t="s">
        <v>3717</v>
      </c>
      <c r="F4020" s="26">
        <v>45383</v>
      </c>
      <c r="G4020" s="27"/>
      <c r="H4020" s="27" t="s">
        <v>77</v>
      </c>
      <c r="I4020" s="29"/>
      <c r="J4020" s="32" t="s">
        <v>3712</v>
      </c>
      <c r="K4020" s="31"/>
      <c r="L4020" s="28" t="s">
        <v>572</v>
      </c>
      <c r="M4020" s="31"/>
      <c r="N4020" s="28" t="s">
        <v>572</v>
      </c>
      <c r="O4020" s="27" t="s">
        <v>1487</v>
      </c>
      <c r="P4020" s="27" t="s">
        <v>570</v>
      </c>
      <c r="Q4020" t="b">
        <v>0</v>
      </c>
      <c r="S4020" t="b">
        <v>0</v>
      </c>
    </row>
    <row r="4021" spans="1:19" ht="24" x14ac:dyDescent="0.3">
      <c r="A4021" s="27">
        <v>30101</v>
      </c>
      <c r="B4021" s="34" t="s">
        <v>531</v>
      </c>
      <c r="C4021" s="27" t="s">
        <v>979</v>
      </c>
      <c r="D4021" s="27"/>
      <c r="E4021" s="35" t="s">
        <v>3718</v>
      </c>
      <c r="F4021" s="26">
        <v>45383</v>
      </c>
      <c r="G4021" s="27"/>
      <c r="H4021" s="27" t="s">
        <v>77</v>
      </c>
      <c r="I4021" s="29"/>
      <c r="J4021" s="32" t="s">
        <v>3712</v>
      </c>
      <c r="K4021" s="31"/>
      <c r="L4021" s="28" t="s">
        <v>572</v>
      </c>
      <c r="M4021" s="31"/>
      <c r="N4021" s="28" t="s">
        <v>572</v>
      </c>
      <c r="O4021" s="27" t="s">
        <v>1487</v>
      </c>
      <c r="P4021" s="27" t="s">
        <v>570</v>
      </c>
      <c r="Q4021" t="b">
        <v>0</v>
      </c>
      <c r="S4021" t="b">
        <v>0</v>
      </c>
    </row>
    <row r="4022" spans="1:19" ht="28.8" x14ac:dyDescent="0.3">
      <c r="A4022" s="27">
        <v>30102</v>
      </c>
      <c r="B4022" s="34" t="s">
        <v>531</v>
      </c>
      <c r="C4022" s="27" t="s">
        <v>1456</v>
      </c>
      <c r="D4022" s="27"/>
      <c r="E4022" s="35" t="s">
        <v>3677</v>
      </c>
      <c r="F4022" s="26">
        <v>45383</v>
      </c>
      <c r="G4022" s="27"/>
      <c r="H4022" s="27" t="s">
        <v>77</v>
      </c>
      <c r="I4022" s="29"/>
      <c r="J4022" s="32" t="s">
        <v>3712</v>
      </c>
      <c r="K4022" s="31"/>
      <c r="L4022" s="28" t="s">
        <v>572</v>
      </c>
      <c r="M4022" s="31"/>
      <c r="N4022" s="28" t="s">
        <v>572</v>
      </c>
      <c r="O4022" s="27" t="s">
        <v>1487</v>
      </c>
      <c r="P4022" s="27" t="s">
        <v>570</v>
      </c>
      <c r="Q4022" t="b">
        <v>0</v>
      </c>
      <c r="S4022" t="b">
        <v>0</v>
      </c>
    </row>
    <row r="4023" spans="1:19" ht="28.8" x14ac:dyDescent="0.3">
      <c r="A4023" s="27">
        <v>30103</v>
      </c>
      <c r="B4023" s="34" t="s">
        <v>531</v>
      </c>
      <c r="C4023" s="27" t="s">
        <v>1462</v>
      </c>
      <c r="D4023" s="27"/>
      <c r="E4023" s="35" t="s">
        <v>3678</v>
      </c>
      <c r="F4023" s="26">
        <v>45383</v>
      </c>
      <c r="G4023" s="27"/>
      <c r="H4023" s="27" t="s">
        <v>77</v>
      </c>
      <c r="I4023" s="29"/>
      <c r="J4023" s="32" t="s">
        <v>3712</v>
      </c>
      <c r="K4023" s="31"/>
      <c r="L4023" s="28" t="s">
        <v>572</v>
      </c>
      <c r="M4023" s="31"/>
      <c r="N4023" s="28" t="s">
        <v>572</v>
      </c>
      <c r="O4023" s="27" t="s">
        <v>1487</v>
      </c>
      <c r="P4023" s="27" t="s">
        <v>570</v>
      </c>
      <c r="Q4023" t="b">
        <v>0</v>
      </c>
      <c r="S4023" t="b">
        <v>0</v>
      </c>
    </row>
    <row r="4024" spans="1:19" ht="48" x14ac:dyDescent="0.3">
      <c r="A4024" s="27">
        <v>30104</v>
      </c>
      <c r="B4024" s="34" t="s">
        <v>531</v>
      </c>
      <c r="C4024" s="27" t="s">
        <v>1531</v>
      </c>
      <c r="D4024" s="27"/>
      <c r="E4024" s="35" t="s">
        <v>3719</v>
      </c>
      <c r="F4024" s="26">
        <v>45383</v>
      </c>
      <c r="G4024" s="27"/>
      <c r="H4024" s="27" t="s">
        <v>77</v>
      </c>
      <c r="I4024" s="29"/>
      <c r="J4024" s="32" t="s">
        <v>3712</v>
      </c>
      <c r="K4024" s="31"/>
      <c r="L4024" s="28" t="s">
        <v>572</v>
      </c>
      <c r="M4024" s="31"/>
      <c r="N4024" s="28" t="s">
        <v>572</v>
      </c>
      <c r="O4024" s="27" t="s">
        <v>1487</v>
      </c>
      <c r="P4024" s="27" t="s">
        <v>570</v>
      </c>
      <c r="Q4024" t="b">
        <v>0</v>
      </c>
      <c r="S4024" t="b">
        <v>0</v>
      </c>
    </row>
    <row r="4025" spans="1:19" ht="36" x14ac:dyDescent="0.3">
      <c r="A4025" s="27">
        <v>30105</v>
      </c>
      <c r="B4025" s="34" t="s">
        <v>531</v>
      </c>
      <c r="C4025" s="27" t="s">
        <v>3633</v>
      </c>
      <c r="D4025" s="27"/>
      <c r="E4025" s="35" t="s">
        <v>3720</v>
      </c>
      <c r="F4025" s="26">
        <v>45383</v>
      </c>
      <c r="G4025" s="27"/>
      <c r="H4025" s="27" t="s">
        <v>77</v>
      </c>
      <c r="I4025" s="29"/>
      <c r="J4025" s="32" t="s">
        <v>3712</v>
      </c>
      <c r="K4025" s="31"/>
      <c r="L4025" s="28" t="s">
        <v>572</v>
      </c>
      <c r="M4025" s="31"/>
      <c r="N4025" s="28" t="s">
        <v>572</v>
      </c>
      <c r="O4025" s="27" t="s">
        <v>1487</v>
      </c>
      <c r="P4025" s="27" t="s">
        <v>570</v>
      </c>
      <c r="Q4025" t="b">
        <v>0</v>
      </c>
      <c r="S4025" t="b">
        <v>0</v>
      </c>
    </row>
    <row r="4026" spans="1:19" ht="28.8" x14ac:dyDescent="0.3">
      <c r="A4026" s="27">
        <v>30106</v>
      </c>
      <c r="B4026" s="34" t="s">
        <v>531</v>
      </c>
      <c r="C4026" s="27" t="s">
        <v>3635</v>
      </c>
      <c r="D4026" s="27"/>
      <c r="E4026" s="35" t="s">
        <v>3721</v>
      </c>
      <c r="F4026" s="26">
        <v>45383</v>
      </c>
      <c r="G4026" s="27"/>
      <c r="H4026" s="27" t="s">
        <v>77</v>
      </c>
      <c r="I4026" s="29"/>
      <c r="J4026" s="32" t="s">
        <v>3712</v>
      </c>
      <c r="K4026" s="31"/>
      <c r="L4026" s="28" t="s">
        <v>572</v>
      </c>
      <c r="M4026" s="31"/>
      <c r="N4026" s="28" t="s">
        <v>572</v>
      </c>
      <c r="O4026" s="27" t="s">
        <v>1487</v>
      </c>
      <c r="P4026" s="27" t="s">
        <v>570</v>
      </c>
      <c r="Q4026" t="b">
        <v>0</v>
      </c>
      <c r="S4026" t="b">
        <v>0</v>
      </c>
    </row>
    <row r="4027" spans="1:19" ht="28.8" x14ac:dyDescent="0.3">
      <c r="A4027" s="27">
        <v>30107</v>
      </c>
      <c r="B4027" s="34" t="s">
        <v>531</v>
      </c>
      <c r="C4027" s="27" t="s">
        <v>3637</v>
      </c>
      <c r="D4027" s="27"/>
      <c r="E4027" s="35" t="s">
        <v>3722</v>
      </c>
      <c r="F4027" s="26">
        <v>45383</v>
      </c>
      <c r="G4027" s="27"/>
      <c r="H4027" s="27" t="s">
        <v>77</v>
      </c>
      <c r="I4027" s="29"/>
      <c r="J4027" s="32" t="s">
        <v>3712</v>
      </c>
      <c r="K4027" s="31"/>
      <c r="L4027" s="28" t="s">
        <v>572</v>
      </c>
      <c r="M4027" s="31"/>
      <c r="N4027" s="28" t="s">
        <v>572</v>
      </c>
      <c r="O4027" s="27" t="s">
        <v>1487</v>
      </c>
      <c r="P4027" s="27" t="s">
        <v>570</v>
      </c>
      <c r="Q4027" t="b">
        <v>0</v>
      </c>
      <c r="S4027" t="b">
        <v>0</v>
      </c>
    </row>
    <row r="4028" spans="1:19" ht="72" x14ac:dyDescent="0.3">
      <c r="A4028" s="27">
        <v>30108</v>
      </c>
      <c r="B4028" s="34" t="s">
        <v>531</v>
      </c>
      <c r="C4028" s="27" t="s">
        <v>1533</v>
      </c>
      <c r="D4028" s="27"/>
      <c r="E4028" s="35" t="s">
        <v>3683</v>
      </c>
      <c r="F4028" s="26">
        <v>45383</v>
      </c>
      <c r="G4028" s="27"/>
      <c r="H4028" s="27" t="s">
        <v>77</v>
      </c>
      <c r="I4028" s="29"/>
      <c r="J4028" s="32" t="s">
        <v>3712</v>
      </c>
      <c r="K4028" s="31"/>
      <c r="L4028" s="28" t="s">
        <v>572</v>
      </c>
      <c r="M4028" s="31"/>
      <c r="N4028" s="28" t="s">
        <v>572</v>
      </c>
      <c r="O4028" s="27" t="s">
        <v>1487</v>
      </c>
      <c r="P4028" s="27" t="s">
        <v>570</v>
      </c>
      <c r="Q4028" t="b">
        <v>0</v>
      </c>
      <c r="S4028" t="b">
        <v>0</v>
      </c>
    </row>
    <row r="4029" spans="1:19" ht="36" x14ac:dyDescent="0.3">
      <c r="A4029" s="27">
        <v>30109</v>
      </c>
      <c r="B4029" s="34" t="s">
        <v>531</v>
      </c>
      <c r="C4029" s="27" t="s">
        <v>3640</v>
      </c>
      <c r="D4029" s="27"/>
      <c r="E4029" s="35" t="s">
        <v>3723</v>
      </c>
      <c r="F4029" s="26">
        <v>45383</v>
      </c>
      <c r="G4029" s="27"/>
      <c r="H4029" s="27" t="s">
        <v>77</v>
      </c>
      <c r="I4029" s="29"/>
      <c r="J4029" s="32" t="s">
        <v>3712</v>
      </c>
      <c r="K4029" s="31"/>
      <c r="L4029" s="28" t="s">
        <v>572</v>
      </c>
      <c r="M4029" s="31"/>
      <c r="N4029" s="28" t="s">
        <v>572</v>
      </c>
      <c r="O4029" s="27" t="s">
        <v>1487</v>
      </c>
      <c r="P4029" s="27" t="s">
        <v>570</v>
      </c>
      <c r="Q4029" t="b">
        <v>0</v>
      </c>
      <c r="S4029" t="b">
        <v>0</v>
      </c>
    </row>
    <row r="4030" spans="1:19" ht="72" x14ac:dyDescent="0.3">
      <c r="A4030" s="27">
        <v>30110</v>
      </c>
      <c r="B4030" s="34" t="s">
        <v>531</v>
      </c>
      <c r="C4030" s="27" t="s">
        <v>672</v>
      </c>
      <c r="D4030" s="27"/>
      <c r="E4030" s="35" t="s">
        <v>3685</v>
      </c>
      <c r="F4030" s="26">
        <v>45017</v>
      </c>
      <c r="G4030" s="27"/>
      <c r="H4030" s="27" t="s">
        <v>77</v>
      </c>
      <c r="I4030" s="29"/>
      <c r="J4030" s="32" t="s">
        <v>580</v>
      </c>
      <c r="K4030" s="31"/>
      <c r="L4030" s="28" t="s">
        <v>572</v>
      </c>
      <c r="M4030" s="31"/>
      <c r="N4030" s="28" t="s">
        <v>572</v>
      </c>
      <c r="O4030" s="27" t="s">
        <v>1487</v>
      </c>
      <c r="P4030" s="27" t="s">
        <v>570</v>
      </c>
      <c r="Q4030" t="b">
        <v>0</v>
      </c>
      <c r="S4030" t="b">
        <v>0</v>
      </c>
    </row>
    <row r="4031" spans="1:19" ht="24" x14ac:dyDescent="0.3">
      <c r="A4031" s="27">
        <v>30111</v>
      </c>
      <c r="B4031" s="34" t="s">
        <v>531</v>
      </c>
      <c r="C4031" s="27" t="s">
        <v>673</v>
      </c>
      <c r="D4031" s="27"/>
      <c r="E4031" s="35" t="s">
        <v>3661</v>
      </c>
      <c r="F4031" s="26">
        <v>45017</v>
      </c>
      <c r="G4031" s="27"/>
      <c r="H4031" s="27" t="s">
        <v>77</v>
      </c>
      <c r="I4031" s="29"/>
      <c r="J4031" s="32" t="s">
        <v>580</v>
      </c>
      <c r="K4031" s="31"/>
      <c r="L4031" s="28" t="s">
        <v>572</v>
      </c>
      <c r="M4031" s="31"/>
      <c r="N4031" s="28" t="s">
        <v>572</v>
      </c>
      <c r="O4031" s="27" t="s">
        <v>1487</v>
      </c>
      <c r="P4031" s="27" t="s">
        <v>570</v>
      </c>
      <c r="Q4031" t="b">
        <v>0</v>
      </c>
      <c r="S4031" t="b">
        <v>0</v>
      </c>
    </row>
    <row r="4032" spans="1:19" ht="28.8" x14ac:dyDescent="0.3">
      <c r="A4032" s="27">
        <v>30112</v>
      </c>
      <c r="B4032" s="34" t="s">
        <v>531</v>
      </c>
      <c r="C4032" s="27" t="s">
        <v>1584</v>
      </c>
      <c r="D4032" s="27"/>
      <c r="E4032" s="35" t="s">
        <v>3662</v>
      </c>
      <c r="F4032" s="26">
        <v>45017</v>
      </c>
      <c r="G4032" s="27"/>
      <c r="H4032" s="27" t="s">
        <v>77</v>
      </c>
      <c r="I4032" s="29"/>
      <c r="J4032" s="32" t="s">
        <v>580</v>
      </c>
      <c r="K4032" s="31"/>
      <c r="L4032" s="28" t="s">
        <v>572</v>
      </c>
      <c r="M4032" s="31"/>
      <c r="N4032" s="28" t="s">
        <v>572</v>
      </c>
      <c r="O4032" s="27" t="s">
        <v>1487</v>
      </c>
      <c r="P4032" s="27" t="s">
        <v>570</v>
      </c>
      <c r="Q4032" t="b">
        <v>0</v>
      </c>
      <c r="S4032" t="b">
        <v>0</v>
      </c>
    </row>
    <row r="4033" spans="1:19" ht="48" x14ac:dyDescent="0.3">
      <c r="A4033" s="27">
        <v>30113</v>
      </c>
      <c r="B4033" s="34" t="s">
        <v>531</v>
      </c>
      <c r="C4033" s="27" t="s">
        <v>902</v>
      </c>
      <c r="D4033" s="27"/>
      <c r="E4033" s="35" t="s">
        <v>3687</v>
      </c>
      <c r="F4033" s="26">
        <v>45017</v>
      </c>
      <c r="G4033" s="27"/>
      <c r="H4033" s="27" t="s">
        <v>77</v>
      </c>
      <c r="I4033" s="29"/>
      <c r="J4033" s="32" t="s">
        <v>580</v>
      </c>
      <c r="K4033" s="31"/>
      <c r="L4033" s="28" t="s">
        <v>572</v>
      </c>
      <c r="M4033" s="31"/>
      <c r="N4033" s="28" t="s">
        <v>572</v>
      </c>
      <c r="O4033" s="27" t="s">
        <v>1487</v>
      </c>
      <c r="P4033" s="27" t="s">
        <v>570</v>
      </c>
      <c r="Q4033" t="b">
        <v>0</v>
      </c>
      <c r="S4033" t="b">
        <v>0</v>
      </c>
    </row>
    <row r="4034" spans="1:19" ht="84" x14ac:dyDescent="0.3">
      <c r="A4034" s="27">
        <v>30114</v>
      </c>
      <c r="B4034" s="34" t="s">
        <v>531</v>
      </c>
      <c r="C4034" s="27" t="s">
        <v>904</v>
      </c>
      <c r="D4034" s="27"/>
      <c r="E4034" s="35" t="s">
        <v>3689</v>
      </c>
      <c r="F4034" s="26">
        <v>45017</v>
      </c>
      <c r="G4034" s="27"/>
      <c r="H4034" s="27" t="s">
        <v>77</v>
      </c>
      <c r="I4034" s="29"/>
      <c r="J4034" s="32" t="s">
        <v>580</v>
      </c>
      <c r="K4034" s="31"/>
      <c r="L4034" s="28" t="s">
        <v>572</v>
      </c>
      <c r="M4034" s="31"/>
      <c r="N4034" s="28" t="s">
        <v>572</v>
      </c>
      <c r="O4034" s="27" t="s">
        <v>1487</v>
      </c>
      <c r="P4034" s="27" t="s">
        <v>570</v>
      </c>
      <c r="Q4034" t="b">
        <v>0</v>
      </c>
      <c r="S4034" t="b">
        <v>0</v>
      </c>
    </row>
    <row r="4035" spans="1:19" ht="48" x14ac:dyDescent="0.3">
      <c r="A4035" s="27">
        <v>30115</v>
      </c>
      <c r="B4035" s="34" t="s">
        <v>531</v>
      </c>
      <c r="C4035" s="27" t="s">
        <v>3724</v>
      </c>
      <c r="D4035" s="27"/>
      <c r="E4035" s="35" t="s">
        <v>3690</v>
      </c>
      <c r="F4035" s="26">
        <v>45017</v>
      </c>
      <c r="G4035" s="27"/>
      <c r="H4035" s="27" t="s">
        <v>77</v>
      </c>
      <c r="I4035" s="29"/>
      <c r="J4035" s="32" t="s">
        <v>580</v>
      </c>
      <c r="K4035" s="31"/>
      <c r="L4035" s="28" t="s">
        <v>572</v>
      </c>
      <c r="M4035" s="31"/>
      <c r="N4035" s="28" t="s">
        <v>572</v>
      </c>
      <c r="O4035" s="27" t="s">
        <v>1487</v>
      </c>
      <c r="P4035" s="27" t="s">
        <v>570</v>
      </c>
      <c r="Q4035" t="b">
        <v>0</v>
      </c>
      <c r="S4035" t="b">
        <v>0</v>
      </c>
    </row>
    <row r="4036" spans="1:19" ht="72" x14ac:dyDescent="0.3">
      <c r="A4036" s="27">
        <v>30116</v>
      </c>
      <c r="B4036" s="34" t="s">
        <v>531</v>
      </c>
      <c r="C4036" s="27" t="s">
        <v>674</v>
      </c>
      <c r="D4036" s="27"/>
      <c r="E4036" s="35" t="s">
        <v>3691</v>
      </c>
      <c r="F4036" s="26">
        <v>44287</v>
      </c>
      <c r="G4036" s="27"/>
      <c r="H4036" s="27" t="s">
        <v>24</v>
      </c>
      <c r="I4036" s="29"/>
      <c r="J4036" s="30" t="s">
        <v>3694</v>
      </c>
      <c r="K4036" s="31"/>
      <c r="L4036" s="28" t="s">
        <v>572</v>
      </c>
      <c r="M4036" s="31"/>
      <c r="N4036" s="28" t="s">
        <v>572</v>
      </c>
      <c r="O4036" s="27" t="s">
        <v>1487</v>
      </c>
      <c r="P4036" s="27" t="s">
        <v>570</v>
      </c>
      <c r="Q4036" t="b">
        <v>0</v>
      </c>
      <c r="S4036" t="b">
        <v>0</v>
      </c>
    </row>
    <row r="4037" spans="1:19" ht="48" x14ac:dyDescent="0.3">
      <c r="A4037" s="27">
        <v>30117</v>
      </c>
      <c r="B4037" s="34" t="s">
        <v>531</v>
      </c>
      <c r="C4037" s="27" t="s">
        <v>675</v>
      </c>
      <c r="D4037" s="27"/>
      <c r="E4037" s="35" t="s">
        <v>3692</v>
      </c>
      <c r="F4037" s="26">
        <v>44287</v>
      </c>
      <c r="G4037" s="27"/>
      <c r="H4037" s="27" t="s">
        <v>24</v>
      </c>
      <c r="I4037" s="29"/>
      <c r="J4037" s="30" t="s">
        <v>3694</v>
      </c>
      <c r="K4037" s="31"/>
      <c r="L4037" s="28" t="s">
        <v>572</v>
      </c>
      <c r="M4037" s="31"/>
      <c r="N4037" s="28" t="s">
        <v>572</v>
      </c>
      <c r="O4037" s="27" t="s">
        <v>1487</v>
      </c>
      <c r="P4037" s="27" t="s">
        <v>570</v>
      </c>
      <c r="Q4037" t="b">
        <v>0</v>
      </c>
      <c r="S4037" t="b">
        <v>0</v>
      </c>
    </row>
    <row r="4038" spans="1:19" ht="72" x14ac:dyDescent="0.3">
      <c r="A4038" s="27">
        <v>30118</v>
      </c>
      <c r="B4038" s="34" t="s">
        <v>531</v>
      </c>
      <c r="C4038" s="27" t="s">
        <v>1191</v>
      </c>
      <c r="D4038" s="27"/>
      <c r="E4038" s="35" t="s">
        <v>3693</v>
      </c>
      <c r="F4038" s="26">
        <v>44287</v>
      </c>
      <c r="G4038" s="27"/>
      <c r="H4038" s="27" t="s">
        <v>24</v>
      </c>
      <c r="I4038" s="29"/>
      <c r="J4038" s="30" t="s">
        <v>3694</v>
      </c>
      <c r="K4038" s="31"/>
      <c r="L4038" s="28" t="s">
        <v>572</v>
      </c>
      <c r="M4038" s="31"/>
      <c r="N4038" s="28" t="s">
        <v>572</v>
      </c>
      <c r="O4038" s="27" t="s">
        <v>1487</v>
      </c>
      <c r="P4038" s="27" t="s">
        <v>570</v>
      </c>
      <c r="Q4038" t="b">
        <v>0</v>
      </c>
      <c r="S4038" t="b">
        <v>0</v>
      </c>
    </row>
    <row r="4039" spans="1:19" ht="36" x14ac:dyDescent="0.3">
      <c r="A4039" s="27">
        <v>29550</v>
      </c>
      <c r="B4039" s="34" t="s">
        <v>532</v>
      </c>
      <c r="C4039" s="27" t="s">
        <v>561</v>
      </c>
      <c r="D4039" s="27"/>
      <c r="E4039" s="35" t="s">
        <v>3725</v>
      </c>
      <c r="F4039" s="27"/>
      <c r="G4039" s="27"/>
      <c r="H4039" s="27" t="s">
        <v>22</v>
      </c>
      <c r="I4039" s="29"/>
      <c r="J4039" s="32" t="s">
        <v>580</v>
      </c>
      <c r="K4039" s="31" t="s">
        <v>564</v>
      </c>
      <c r="L4039" s="28" t="s">
        <v>579</v>
      </c>
      <c r="M4039" s="31" t="s">
        <v>566</v>
      </c>
      <c r="N4039" s="28" t="s">
        <v>567</v>
      </c>
      <c r="O4039" s="27" t="s">
        <v>479</v>
      </c>
      <c r="P4039" s="27" t="s">
        <v>570</v>
      </c>
      <c r="Q4039" t="b">
        <v>1</v>
      </c>
      <c r="S4039" t="b">
        <v>0</v>
      </c>
    </row>
    <row r="4040" spans="1:19" ht="36" x14ac:dyDescent="0.3">
      <c r="A4040" s="27">
        <v>29551</v>
      </c>
      <c r="B4040" s="34" t="s">
        <v>532</v>
      </c>
      <c r="C4040" s="27" t="s">
        <v>581</v>
      </c>
      <c r="D4040" s="27"/>
      <c r="E4040" s="35" t="s">
        <v>3726</v>
      </c>
      <c r="F4040" s="27"/>
      <c r="G4040" s="27"/>
      <c r="H4040" s="27" t="s">
        <v>22</v>
      </c>
      <c r="I4040" s="29"/>
      <c r="J4040" s="32" t="s">
        <v>580</v>
      </c>
      <c r="K4040" s="31" t="s">
        <v>564</v>
      </c>
      <c r="L4040" s="28" t="s">
        <v>579</v>
      </c>
      <c r="M4040" s="31" t="s">
        <v>566</v>
      </c>
      <c r="N4040" s="28" t="s">
        <v>567</v>
      </c>
      <c r="O4040" s="27" t="s">
        <v>479</v>
      </c>
      <c r="P4040" s="27" t="s">
        <v>570</v>
      </c>
      <c r="Q4040" t="b">
        <v>1</v>
      </c>
      <c r="S4040" t="b">
        <v>0</v>
      </c>
    </row>
    <row r="4041" spans="1:19" ht="48" x14ac:dyDescent="0.3">
      <c r="A4041" s="27">
        <v>29552</v>
      </c>
      <c r="B4041" s="34" t="s">
        <v>532</v>
      </c>
      <c r="C4041" s="27" t="s">
        <v>571</v>
      </c>
      <c r="D4041" s="27"/>
      <c r="E4041" s="35" t="s">
        <v>3727</v>
      </c>
      <c r="F4041" s="27"/>
      <c r="G4041" s="27"/>
      <c r="H4041" s="27" t="s">
        <v>22</v>
      </c>
      <c r="I4041" s="29"/>
      <c r="J4041" s="32" t="s">
        <v>580</v>
      </c>
      <c r="K4041" s="31" t="s">
        <v>564</v>
      </c>
      <c r="L4041" s="28" t="s">
        <v>579</v>
      </c>
      <c r="M4041" s="31" t="s">
        <v>566</v>
      </c>
      <c r="N4041" s="28" t="s">
        <v>567</v>
      </c>
      <c r="O4041" s="27" t="s">
        <v>479</v>
      </c>
      <c r="P4041" s="27" t="s">
        <v>570</v>
      </c>
      <c r="Q4041" t="b">
        <v>1</v>
      </c>
      <c r="S4041" t="b">
        <v>0</v>
      </c>
    </row>
    <row r="4042" spans="1:19" ht="28.8" x14ac:dyDescent="0.3">
      <c r="A4042" s="27">
        <v>29553</v>
      </c>
      <c r="B4042" s="34" t="s">
        <v>532</v>
      </c>
      <c r="C4042" s="27" t="s">
        <v>573</v>
      </c>
      <c r="D4042" s="27"/>
      <c r="E4042" s="35" t="s">
        <v>3728</v>
      </c>
      <c r="F4042" s="27"/>
      <c r="G4042" s="27"/>
      <c r="H4042" s="27" t="s">
        <v>22</v>
      </c>
      <c r="I4042" s="29"/>
      <c r="J4042" s="32" t="s">
        <v>580</v>
      </c>
      <c r="K4042" s="31" t="s">
        <v>564</v>
      </c>
      <c r="L4042" s="28" t="s">
        <v>579</v>
      </c>
      <c r="M4042" s="31" t="s">
        <v>566</v>
      </c>
      <c r="N4042" s="28" t="s">
        <v>567</v>
      </c>
      <c r="O4042" s="27" t="s">
        <v>479</v>
      </c>
      <c r="P4042" s="27" t="s">
        <v>570</v>
      </c>
      <c r="Q4042" t="b">
        <v>1</v>
      </c>
      <c r="S4042" t="b">
        <v>0</v>
      </c>
    </row>
    <row r="4043" spans="1:19" ht="36" x14ac:dyDescent="0.3">
      <c r="A4043" s="27">
        <v>29554</v>
      </c>
      <c r="B4043" s="34" t="s">
        <v>532</v>
      </c>
      <c r="C4043" s="27" t="s">
        <v>574</v>
      </c>
      <c r="D4043" s="27"/>
      <c r="E4043" s="35" t="s">
        <v>3729</v>
      </c>
      <c r="F4043" s="27"/>
      <c r="G4043" s="27"/>
      <c r="H4043" s="27" t="s">
        <v>22</v>
      </c>
      <c r="I4043" s="29"/>
      <c r="J4043" s="33" t="s">
        <v>588</v>
      </c>
      <c r="K4043" s="31" t="s">
        <v>566</v>
      </c>
      <c r="L4043" s="28" t="s">
        <v>644</v>
      </c>
      <c r="M4043" s="31" t="s">
        <v>566</v>
      </c>
      <c r="N4043" s="28" t="s">
        <v>567</v>
      </c>
      <c r="O4043" s="27" t="s">
        <v>479</v>
      </c>
      <c r="P4043" s="27" t="s">
        <v>570</v>
      </c>
      <c r="Q4043" t="b">
        <v>1</v>
      </c>
      <c r="S4043" t="b">
        <v>0</v>
      </c>
    </row>
    <row r="4044" spans="1:19" ht="24" x14ac:dyDescent="0.3">
      <c r="A4044" s="27">
        <v>29555</v>
      </c>
      <c r="B4044" s="34" t="s">
        <v>532</v>
      </c>
      <c r="C4044" s="27" t="s">
        <v>602</v>
      </c>
      <c r="D4044" s="27"/>
      <c r="E4044" s="35" t="s">
        <v>3730</v>
      </c>
      <c r="F4044" s="27"/>
      <c r="G4044" s="27"/>
      <c r="H4044" s="27" t="s">
        <v>22</v>
      </c>
      <c r="I4044" s="29"/>
      <c r="J4044" s="33" t="s">
        <v>588</v>
      </c>
      <c r="K4044" s="31" t="s">
        <v>566</v>
      </c>
      <c r="L4044" s="28" t="s">
        <v>644</v>
      </c>
      <c r="M4044" s="31" t="s">
        <v>566</v>
      </c>
      <c r="N4044" s="28" t="s">
        <v>567</v>
      </c>
      <c r="O4044" s="27" t="s">
        <v>479</v>
      </c>
      <c r="P4044" s="27" t="s">
        <v>570</v>
      </c>
      <c r="Q4044" t="b">
        <v>1</v>
      </c>
      <c r="S4044" t="b">
        <v>0</v>
      </c>
    </row>
    <row r="4045" spans="1:19" ht="36" x14ac:dyDescent="0.3">
      <c r="A4045" s="27">
        <v>29556</v>
      </c>
      <c r="B4045" s="34" t="s">
        <v>532</v>
      </c>
      <c r="C4045" s="27" t="s">
        <v>606</v>
      </c>
      <c r="D4045" s="27"/>
      <c r="E4045" s="35" t="s">
        <v>3731</v>
      </c>
      <c r="F4045" s="27"/>
      <c r="G4045" s="27"/>
      <c r="H4045" s="27" t="s">
        <v>22</v>
      </c>
      <c r="I4045" s="29"/>
      <c r="J4045" s="30" t="s">
        <v>563</v>
      </c>
      <c r="K4045" s="31"/>
      <c r="L4045" s="28" t="s">
        <v>572</v>
      </c>
      <c r="M4045" s="31"/>
      <c r="N4045" s="28" t="s">
        <v>572</v>
      </c>
      <c r="O4045" s="27" t="s">
        <v>479</v>
      </c>
      <c r="P4045" s="27" t="s">
        <v>570</v>
      </c>
      <c r="Q4045" t="b">
        <v>1</v>
      </c>
      <c r="S4045" t="b">
        <v>0</v>
      </c>
    </row>
    <row r="4046" spans="1:19" ht="48" x14ac:dyDescent="0.3">
      <c r="A4046" s="27">
        <v>29557</v>
      </c>
      <c r="B4046" s="34" t="s">
        <v>532</v>
      </c>
      <c r="C4046" s="27" t="s">
        <v>608</v>
      </c>
      <c r="D4046" s="27"/>
      <c r="E4046" s="35" t="s">
        <v>3732</v>
      </c>
      <c r="F4046" s="27"/>
      <c r="G4046" s="27"/>
      <c r="H4046" s="27" t="s">
        <v>22</v>
      </c>
      <c r="I4046" s="29"/>
      <c r="J4046" s="30" t="s">
        <v>563</v>
      </c>
      <c r="K4046" s="31"/>
      <c r="L4046" s="28" t="s">
        <v>572</v>
      </c>
      <c r="M4046" s="31"/>
      <c r="N4046" s="28" t="s">
        <v>572</v>
      </c>
      <c r="O4046" s="27" t="s">
        <v>479</v>
      </c>
      <c r="P4046" s="27" t="s">
        <v>570</v>
      </c>
      <c r="Q4046" t="b">
        <v>1</v>
      </c>
      <c r="S4046" t="b">
        <v>0</v>
      </c>
    </row>
    <row r="4047" spans="1:19" ht="36" x14ac:dyDescent="0.3">
      <c r="A4047" s="27">
        <v>29558</v>
      </c>
      <c r="B4047" s="34" t="s">
        <v>532</v>
      </c>
      <c r="C4047" s="27" t="s">
        <v>609</v>
      </c>
      <c r="D4047" s="27"/>
      <c r="E4047" s="35" t="s">
        <v>3733</v>
      </c>
      <c r="F4047" s="27"/>
      <c r="G4047" s="27"/>
      <c r="H4047" s="27" t="s">
        <v>22</v>
      </c>
      <c r="I4047" s="29"/>
      <c r="J4047" s="30" t="s">
        <v>563</v>
      </c>
      <c r="K4047" s="31"/>
      <c r="L4047" s="28" t="s">
        <v>572</v>
      </c>
      <c r="M4047" s="31"/>
      <c r="N4047" s="28" t="s">
        <v>572</v>
      </c>
      <c r="O4047" s="27" t="s">
        <v>479</v>
      </c>
      <c r="P4047" s="27" t="s">
        <v>570</v>
      </c>
      <c r="Q4047" t="b">
        <v>1</v>
      </c>
      <c r="S4047" t="b">
        <v>0</v>
      </c>
    </row>
    <row r="4048" spans="1:19" ht="36" x14ac:dyDescent="0.3">
      <c r="A4048" s="27">
        <v>29559</v>
      </c>
      <c r="B4048" s="34" t="s">
        <v>532</v>
      </c>
      <c r="C4048" s="27" t="s">
        <v>761</v>
      </c>
      <c r="D4048" s="27"/>
      <c r="E4048" s="35" t="s">
        <v>3734</v>
      </c>
      <c r="F4048" s="27"/>
      <c r="G4048" s="27"/>
      <c r="H4048" s="27" t="s">
        <v>22</v>
      </c>
      <c r="I4048" s="29"/>
      <c r="J4048" s="30" t="s">
        <v>563</v>
      </c>
      <c r="K4048" s="31"/>
      <c r="L4048" s="28" t="s">
        <v>572</v>
      </c>
      <c r="M4048" s="31"/>
      <c r="N4048" s="28" t="s">
        <v>572</v>
      </c>
      <c r="O4048" s="27" t="s">
        <v>479</v>
      </c>
      <c r="P4048" s="27" t="s">
        <v>570</v>
      </c>
      <c r="Q4048" t="b">
        <v>1</v>
      </c>
      <c r="S4048" t="b">
        <v>0</v>
      </c>
    </row>
    <row r="4049" spans="1:19" ht="48" x14ac:dyDescent="0.3">
      <c r="A4049" s="27">
        <v>29560</v>
      </c>
      <c r="B4049" s="34" t="s">
        <v>532</v>
      </c>
      <c r="C4049" s="27" t="s">
        <v>611</v>
      </c>
      <c r="D4049" s="27"/>
      <c r="E4049" s="35" t="s">
        <v>3735</v>
      </c>
      <c r="F4049" s="27"/>
      <c r="G4049" s="27"/>
      <c r="H4049" s="27" t="s">
        <v>22</v>
      </c>
      <c r="I4049" s="29"/>
      <c r="J4049" s="33" t="s">
        <v>588</v>
      </c>
      <c r="K4049" s="31"/>
      <c r="L4049" s="28" t="s">
        <v>572</v>
      </c>
      <c r="M4049" s="31"/>
      <c r="N4049" s="28" t="s">
        <v>572</v>
      </c>
      <c r="O4049" s="27" t="s">
        <v>479</v>
      </c>
      <c r="P4049" s="27" t="s">
        <v>570</v>
      </c>
      <c r="Q4049" t="b">
        <v>1</v>
      </c>
      <c r="S4049" t="b">
        <v>0</v>
      </c>
    </row>
    <row r="4050" spans="1:19" ht="36" x14ac:dyDescent="0.3">
      <c r="A4050" s="27">
        <v>29561</v>
      </c>
      <c r="B4050" s="34" t="s">
        <v>536</v>
      </c>
      <c r="C4050" s="27" t="s">
        <v>561</v>
      </c>
      <c r="D4050" s="27"/>
      <c r="E4050" s="35" t="s">
        <v>3725</v>
      </c>
      <c r="F4050" s="27"/>
      <c r="G4050" s="27"/>
      <c r="H4050" s="27" t="s">
        <v>22</v>
      </c>
      <c r="I4050" s="29"/>
      <c r="J4050" s="32" t="s">
        <v>580</v>
      </c>
      <c r="K4050" s="31"/>
      <c r="L4050" s="28" t="s">
        <v>572</v>
      </c>
      <c r="M4050" s="31"/>
      <c r="N4050" s="28" t="s">
        <v>572</v>
      </c>
      <c r="O4050" s="27" t="s">
        <v>479</v>
      </c>
      <c r="P4050" s="27" t="s">
        <v>570</v>
      </c>
      <c r="Q4050" t="b">
        <v>1</v>
      </c>
      <c r="S4050" t="b">
        <v>0</v>
      </c>
    </row>
    <row r="4051" spans="1:19" ht="36" x14ac:dyDescent="0.3">
      <c r="A4051" s="27">
        <v>29562</v>
      </c>
      <c r="B4051" s="34" t="s">
        <v>536</v>
      </c>
      <c r="C4051" s="27" t="s">
        <v>581</v>
      </c>
      <c r="D4051" s="27"/>
      <c r="E4051" s="35" t="s">
        <v>3726</v>
      </c>
      <c r="F4051" s="27"/>
      <c r="G4051" s="27"/>
      <c r="H4051" s="27" t="s">
        <v>22</v>
      </c>
      <c r="I4051" s="29"/>
      <c r="J4051" s="32" t="s">
        <v>580</v>
      </c>
      <c r="K4051" s="31"/>
      <c r="L4051" s="28" t="s">
        <v>572</v>
      </c>
      <c r="M4051" s="31"/>
      <c r="N4051" s="28" t="s">
        <v>572</v>
      </c>
      <c r="O4051" s="27" t="s">
        <v>479</v>
      </c>
      <c r="P4051" s="27" t="s">
        <v>570</v>
      </c>
      <c r="Q4051" t="b">
        <v>1</v>
      </c>
      <c r="S4051" t="b">
        <v>0</v>
      </c>
    </row>
    <row r="4052" spans="1:19" ht="48" x14ac:dyDescent="0.3">
      <c r="A4052" s="27">
        <v>29563</v>
      </c>
      <c r="B4052" s="34" t="s">
        <v>536</v>
      </c>
      <c r="C4052" s="27" t="s">
        <v>571</v>
      </c>
      <c r="D4052" s="27"/>
      <c r="E4052" s="35" t="s">
        <v>3727</v>
      </c>
      <c r="F4052" s="27"/>
      <c r="G4052" s="27"/>
      <c r="H4052" s="27" t="s">
        <v>22</v>
      </c>
      <c r="I4052" s="29"/>
      <c r="J4052" s="32" t="s">
        <v>580</v>
      </c>
      <c r="K4052" s="31"/>
      <c r="L4052" s="28" t="s">
        <v>572</v>
      </c>
      <c r="M4052" s="31"/>
      <c r="N4052" s="28" t="s">
        <v>572</v>
      </c>
      <c r="O4052" s="27" t="s">
        <v>479</v>
      </c>
      <c r="P4052" s="27" t="s">
        <v>570</v>
      </c>
      <c r="Q4052" t="b">
        <v>1</v>
      </c>
      <c r="S4052" t="b">
        <v>0</v>
      </c>
    </row>
    <row r="4053" spans="1:19" ht="24" x14ac:dyDescent="0.3">
      <c r="A4053" s="27">
        <v>29564</v>
      </c>
      <c r="B4053" s="34" t="s">
        <v>536</v>
      </c>
      <c r="C4053" s="27" t="s">
        <v>573</v>
      </c>
      <c r="D4053" s="27"/>
      <c r="E4053" s="35" t="s">
        <v>3728</v>
      </c>
      <c r="F4053" s="27"/>
      <c r="G4053" s="27"/>
      <c r="H4053" s="27" t="s">
        <v>22</v>
      </c>
      <c r="I4053" s="29"/>
      <c r="J4053" s="32" t="s">
        <v>580</v>
      </c>
      <c r="K4053" s="31"/>
      <c r="L4053" s="28" t="s">
        <v>572</v>
      </c>
      <c r="M4053" s="31"/>
      <c r="N4053" s="28" t="s">
        <v>572</v>
      </c>
      <c r="O4053" s="27" t="s">
        <v>479</v>
      </c>
      <c r="P4053" s="27" t="s">
        <v>570</v>
      </c>
      <c r="Q4053" t="b">
        <v>1</v>
      </c>
      <c r="S4053" t="b">
        <v>0</v>
      </c>
    </row>
    <row r="4054" spans="1:19" ht="36" x14ac:dyDescent="0.3">
      <c r="A4054" s="27">
        <v>29565</v>
      </c>
      <c r="B4054" s="34" t="s">
        <v>536</v>
      </c>
      <c r="C4054" s="27" t="s">
        <v>574</v>
      </c>
      <c r="D4054" s="27"/>
      <c r="E4054" s="35" t="s">
        <v>3729</v>
      </c>
      <c r="F4054" s="27"/>
      <c r="G4054" s="27"/>
      <c r="H4054" s="27" t="s">
        <v>22</v>
      </c>
      <c r="I4054" s="29"/>
      <c r="J4054" s="33" t="s">
        <v>588</v>
      </c>
      <c r="K4054" s="31"/>
      <c r="L4054" s="28" t="s">
        <v>572</v>
      </c>
      <c r="M4054" s="31"/>
      <c r="N4054" s="28" t="s">
        <v>572</v>
      </c>
      <c r="O4054" s="27" t="s">
        <v>479</v>
      </c>
      <c r="P4054" s="27" t="s">
        <v>570</v>
      </c>
      <c r="Q4054" t="b">
        <v>1</v>
      </c>
      <c r="S4054" t="b">
        <v>0</v>
      </c>
    </row>
    <row r="4055" spans="1:19" ht="24" x14ac:dyDescent="0.3">
      <c r="A4055" s="27">
        <v>29566</v>
      </c>
      <c r="B4055" s="34" t="s">
        <v>536</v>
      </c>
      <c r="C4055" s="27" t="s">
        <v>602</v>
      </c>
      <c r="D4055" s="27"/>
      <c r="E4055" s="35" t="s">
        <v>3730</v>
      </c>
      <c r="F4055" s="27"/>
      <c r="G4055" s="27"/>
      <c r="H4055" s="27" t="s">
        <v>22</v>
      </c>
      <c r="I4055" s="29"/>
      <c r="J4055" s="33" t="s">
        <v>588</v>
      </c>
      <c r="K4055" s="31"/>
      <c r="L4055" s="28" t="s">
        <v>572</v>
      </c>
      <c r="M4055" s="31"/>
      <c r="N4055" s="28" t="s">
        <v>572</v>
      </c>
      <c r="O4055" s="27" t="s">
        <v>479</v>
      </c>
      <c r="P4055" s="27" t="s">
        <v>570</v>
      </c>
      <c r="Q4055" t="b">
        <v>1</v>
      </c>
      <c r="S4055" t="b">
        <v>0</v>
      </c>
    </row>
    <row r="4056" spans="1:19" ht="36" x14ac:dyDescent="0.3">
      <c r="A4056" s="27">
        <v>29567</v>
      </c>
      <c r="B4056" s="34" t="s">
        <v>536</v>
      </c>
      <c r="C4056" s="27" t="s">
        <v>606</v>
      </c>
      <c r="D4056" s="27"/>
      <c r="E4056" s="35" t="s">
        <v>3731</v>
      </c>
      <c r="F4056" s="27"/>
      <c r="G4056" s="27"/>
      <c r="H4056" s="27" t="s">
        <v>22</v>
      </c>
      <c r="I4056" s="29"/>
      <c r="J4056" s="30" t="s">
        <v>563</v>
      </c>
      <c r="K4056" s="31"/>
      <c r="L4056" s="28" t="s">
        <v>572</v>
      </c>
      <c r="M4056" s="31"/>
      <c r="N4056" s="28" t="s">
        <v>572</v>
      </c>
      <c r="O4056" s="27" t="s">
        <v>479</v>
      </c>
      <c r="P4056" s="27" t="s">
        <v>570</v>
      </c>
      <c r="Q4056" t="b">
        <v>1</v>
      </c>
      <c r="S4056" t="b">
        <v>0</v>
      </c>
    </row>
    <row r="4057" spans="1:19" ht="48" x14ac:dyDescent="0.3">
      <c r="A4057" s="27">
        <v>29568</v>
      </c>
      <c r="B4057" s="34" t="s">
        <v>536</v>
      </c>
      <c r="C4057" s="27" t="s">
        <v>608</v>
      </c>
      <c r="D4057" s="27"/>
      <c r="E4057" s="35" t="s">
        <v>3732</v>
      </c>
      <c r="F4057" s="27"/>
      <c r="G4057" s="27"/>
      <c r="H4057" s="27" t="s">
        <v>22</v>
      </c>
      <c r="I4057" s="29"/>
      <c r="J4057" s="30" t="s">
        <v>563</v>
      </c>
      <c r="K4057" s="31"/>
      <c r="L4057" s="28" t="s">
        <v>572</v>
      </c>
      <c r="M4057" s="31"/>
      <c r="N4057" s="28" t="s">
        <v>572</v>
      </c>
      <c r="O4057" s="27" t="s">
        <v>479</v>
      </c>
      <c r="P4057" s="27" t="s">
        <v>570</v>
      </c>
      <c r="Q4057" t="b">
        <v>1</v>
      </c>
      <c r="S4057" t="b">
        <v>0</v>
      </c>
    </row>
    <row r="4058" spans="1:19" ht="36" x14ac:dyDescent="0.3">
      <c r="A4058" s="27">
        <v>29569</v>
      </c>
      <c r="B4058" s="34" t="s">
        <v>536</v>
      </c>
      <c r="C4058" s="27" t="s">
        <v>609</v>
      </c>
      <c r="D4058" s="27"/>
      <c r="E4058" s="35" t="s">
        <v>3733</v>
      </c>
      <c r="F4058" s="27"/>
      <c r="G4058" s="27"/>
      <c r="H4058" s="27" t="s">
        <v>22</v>
      </c>
      <c r="I4058" s="29"/>
      <c r="J4058" s="30" t="s">
        <v>563</v>
      </c>
      <c r="K4058" s="31"/>
      <c r="L4058" s="28" t="s">
        <v>572</v>
      </c>
      <c r="M4058" s="31"/>
      <c r="N4058" s="28" t="s">
        <v>572</v>
      </c>
      <c r="O4058" s="27" t="s">
        <v>479</v>
      </c>
      <c r="P4058" s="27" t="s">
        <v>570</v>
      </c>
      <c r="Q4058" t="b">
        <v>1</v>
      </c>
      <c r="S4058" t="b">
        <v>0</v>
      </c>
    </row>
    <row r="4059" spans="1:19" ht="36" x14ac:dyDescent="0.3">
      <c r="A4059" s="27">
        <v>29570</v>
      </c>
      <c r="B4059" s="34" t="s">
        <v>536</v>
      </c>
      <c r="C4059" s="27" t="s">
        <v>761</v>
      </c>
      <c r="D4059" s="27"/>
      <c r="E4059" s="35" t="s">
        <v>3736</v>
      </c>
      <c r="F4059" s="27"/>
      <c r="G4059" s="27"/>
      <c r="H4059" s="27" t="s">
        <v>22</v>
      </c>
      <c r="I4059" s="29"/>
      <c r="J4059" s="30" t="s">
        <v>563</v>
      </c>
      <c r="K4059" s="31"/>
      <c r="L4059" s="28" t="s">
        <v>572</v>
      </c>
      <c r="M4059" s="31"/>
      <c r="N4059" s="28" t="s">
        <v>572</v>
      </c>
      <c r="O4059" s="27" t="s">
        <v>479</v>
      </c>
      <c r="P4059" s="27" t="s">
        <v>570</v>
      </c>
      <c r="Q4059" t="b">
        <v>1</v>
      </c>
      <c r="S4059" t="b">
        <v>0</v>
      </c>
    </row>
    <row r="4060" spans="1:19" ht="48" x14ac:dyDescent="0.3">
      <c r="A4060" s="27">
        <v>29571</v>
      </c>
      <c r="B4060" s="34" t="s">
        <v>536</v>
      </c>
      <c r="C4060" s="27" t="s">
        <v>611</v>
      </c>
      <c r="D4060" s="27"/>
      <c r="E4060" s="35" t="s">
        <v>3735</v>
      </c>
      <c r="F4060" s="27"/>
      <c r="G4060" s="27"/>
      <c r="H4060" s="27" t="s">
        <v>22</v>
      </c>
      <c r="I4060" s="29"/>
      <c r="J4060" s="33" t="s">
        <v>588</v>
      </c>
      <c r="K4060" s="31"/>
      <c r="L4060" s="28" t="s">
        <v>572</v>
      </c>
      <c r="M4060" s="31"/>
      <c r="N4060" s="28" t="s">
        <v>572</v>
      </c>
      <c r="O4060" s="27" t="s">
        <v>479</v>
      </c>
      <c r="P4060" s="27" t="s">
        <v>570</v>
      </c>
      <c r="Q4060" t="b">
        <v>1</v>
      </c>
      <c r="S4060" t="b">
        <v>0</v>
      </c>
    </row>
    <row r="4061" spans="1:19" ht="36" x14ac:dyDescent="0.3">
      <c r="A4061" s="27">
        <v>29620</v>
      </c>
      <c r="B4061" s="34" t="s">
        <v>537</v>
      </c>
      <c r="C4061" s="27" t="s">
        <v>561</v>
      </c>
      <c r="D4061" s="27"/>
      <c r="E4061" s="35" t="s">
        <v>3725</v>
      </c>
      <c r="F4061" s="27"/>
      <c r="G4061" s="26">
        <v>43555</v>
      </c>
      <c r="H4061" s="27" t="s">
        <v>22</v>
      </c>
      <c r="I4061" s="29"/>
      <c r="J4061" s="32" t="s">
        <v>580</v>
      </c>
      <c r="K4061" s="31"/>
      <c r="L4061" s="28" t="s">
        <v>572</v>
      </c>
      <c r="M4061" s="31"/>
      <c r="N4061" s="28" t="s">
        <v>572</v>
      </c>
      <c r="O4061" s="27" t="s">
        <v>479</v>
      </c>
      <c r="P4061" s="27" t="s">
        <v>570</v>
      </c>
      <c r="Q4061" t="b">
        <v>1</v>
      </c>
      <c r="S4061" t="b">
        <v>0</v>
      </c>
    </row>
    <row r="4062" spans="1:19" ht="36" x14ac:dyDescent="0.3">
      <c r="A4062" s="27">
        <v>29621</v>
      </c>
      <c r="B4062" s="34" t="s">
        <v>537</v>
      </c>
      <c r="C4062" s="27" t="s">
        <v>581</v>
      </c>
      <c r="D4062" s="27"/>
      <c r="E4062" s="35" t="s">
        <v>3726</v>
      </c>
      <c r="F4062" s="27"/>
      <c r="G4062" s="26">
        <v>43555</v>
      </c>
      <c r="H4062" s="27" t="s">
        <v>22</v>
      </c>
      <c r="I4062" s="29"/>
      <c r="J4062" s="32" t="s">
        <v>580</v>
      </c>
      <c r="K4062" s="31"/>
      <c r="L4062" s="28" t="s">
        <v>572</v>
      </c>
      <c r="M4062" s="31"/>
      <c r="N4062" s="28" t="s">
        <v>572</v>
      </c>
      <c r="O4062" s="27" t="s">
        <v>479</v>
      </c>
      <c r="P4062" s="27" t="s">
        <v>570</v>
      </c>
      <c r="Q4062" t="b">
        <v>1</v>
      </c>
      <c r="S4062" t="b">
        <v>0</v>
      </c>
    </row>
    <row r="4063" spans="1:19" ht="48" x14ac:dyDescent="0.3">
      <c r="A4063" s="27">
        <v>29622</v>
      </c>
      <c r="B4063" s="34" t="s">
        <v>537</v>
      </c>
      <c r="C4063" s="27" t="s">
        <v>571</v>
      </c>
      <c r="D4063" s="27"/>
      <c r="E4063" s="35" t="s">
        <v>3727</v>
      </c>
      <c r="F4063" s="27"/>
      <c r="G4063" s="26">
        <v>43555</v>
      </c>
      <c r="H4063" s="27" t="s">
        <v>22</v>
      </c>
      <c r="I4063" s="29"/>
      <c r="J4063" s="32" t="s">
        <v>580</v>
      </c>
      <c r="K4063" s="31"/>
      <c r="L4063" s="28" t="s">
        <v>572</v>
      </c>
      <c r="M4063" s="31"/>
      <c r="N4063" s="28" t="s">
        <v>572</v>
      </c>
      <c r="O4063" s="27" t="s">
        <v>479</v>
      </c>
      <c r="P4063" s="27" t="s">
        <v>570</v>
      </c>
      <c r="Q4063" t="b">
        <v>1</v>
      </c>
      <c r="S4063" t="b">
        <v>0</v>
      </c>
    </row>
    <row r="4064" spans="1:19" ht="24" x14ac:dyDescent="0.3">
      <c r="A4064" s="27">
        <v>29623</v>
      </c>
      <c r="B4064" s="34" t="s">
        <v>537</v>
      </c>
      <c r="C4064" s="27" t="s">
        <v>573</v>
      </c>
      <c r="D4064" s="27"/>
      <c r="E4064" s="35" t="s">
        <v>3728</v>
      </c>
      <c r="F4064" s="27"/>
      <c r="G4064" s="26">
        <v>43555</v>
      </c>
      <c r="H4064" s="27" t="s">
        <v>22</v>
      </c>
      <c r="I4064" s="29"/>
      <c r="J4064" s="32" t="s">
        <v>580</v>
      </c>
      <c r="K4064" s="31"/>
      <c r="L4064" s="28" t="s">
        <v>572</v>
      </c>
      <c r="M4064" s="31"/>
      <c r="N4064" s="28" t="s">
        <v>572</v>
      </c>
      <c r="O4064" s="27" t="s">
        <v>479</v>
      </c>
      <c r="P4064" s="27" t="s">
        <v>570</v>
      </c>
      <c r="Q4064" t="b">
        <v>1</v>
      </c>
      <c r="S4064" t="b">
        <v>0</v>
      </c>
    </row>
    <row r="4065" spans="1:20" ht="36" x14ac:dyDescent="0.3">
      <c r="A4065" s="27">
        <v>29624</v>
      </c>
      <c r="B4065" s="34" t="s">
        <v>537</v>
      </c>
      <c r="C4065" s="27" t="s">
        <v>574</v>
      </c>
      <c r="D4065" s="27"/>
      <c r="E4065" s="35" t="s">
        <v>3737</v>
      </c>
      <c r="F4065" s="27"/>
      <c r="G4065" s="26">
        <v>43555</v>
      </c>
      <c r="H4065" s="27" t="s">
        <v>22</v>
      </c>
      <c r="I4065" s="29"/>
      <c r="J4065" s="32" t="s">
        <v>580</v>
      </c>
      <c r="K4065" s="31"/>
      <c r="L4065" s="28" t="s">
        <v>572</v>
      </c>
      <c r="M4065" s="31"/>
      <c r="N4065" s="28" t="s">
        <v>572</v>
      </c>
      <c r="O4065" s="27" t="s">
        <v>479</v>
      </c>
      <c r="P4065" s="27" t="s">
        <v>570</v>
      </c>
      <c r="Q4065" t="b">
        <v>1</v>
      </c>
      <c r="S4065" t="b">
        <v>0</v>
      </c>
    </row>
    <row r="4066" spans="1:20" ht="24" x14ac:dyDescent="0.3">
      <c r="A4066" s="27">
        <v>29625</v>
      </c>
      <c r="B4066" s="34" t="s">
        <v>537</v>
      </c>
      <c r="C4066" s="27" t="s">
        <v>602</v>
      </c>
      <c r="D4066" s="27"/>
      <c r="E4066" s="35" t="s">
        <v>3730</v>
      </c>
      <c r="F4066" s="27"/>
      <c r="G4066" s="26">
        <v>43555</v>
      </c>
      <c r="H4066" s="27" t="s">
        <v>22</v>
      </c>
      <c r="I4066" s="29"/>
      <c r="J4066" s="32" t="s">
        <v>580</v>
      </c>
      <c r="K4066" s="31"/>
      <c r="L4066" s="28" t="s">
        <v>572</v>
      </c>
      <c r="M4066" s="31"/>
      <c r="N4066" s="28" t="s">
        <v>572</v>
      </c>
      <c r="O4066" s="27" t="s">
        <v>479</v>
      </c>
      <c r="P4066" s="27" t="s">
        <v>570</v>
      </c>
      <c r="Q4066" t="b">
        <v>1</v>
      </c>
      <c r="S4066" t="b">
        <v>0</v>
      </c>
    </row>
    <row r="4067" spans="1:20" ht="36" x14ac:dyDescent="0.3">
      <c r="A4067" s="27">
        <v>29626</v>
      </c>
      <c r="B4067" s="34" t="s">
        <v>537</v>
      </c>
      <c r="C4067" s="27" t="s">
        <v>606</v>
      </c>
      <c r="D4067" s="27"/>
      <c r="E4067" s="35" t="s">
        <v>3731</v>
      </c>
      <c r="F4067" s="27"/>
      <c r="G4067" s="26">
        <v>43555</v>
      </c>
      <c r="H4067" s="27" t="s">
        <v>22</v>
      </c>
      <c r="I4067" s="29"/>
      <c r="J4067" s="32" t="s">
        <v>580</v>
      </c>
      <c r="K4067" s="31"/>
      <c r="L4067" s="28" t="s">
        <v>572</v>
      </c>
      <c r="M4067" s="31"/>
      <c r="N4067" s="28" t="s">
        <v>572</v>
      </c>
      <c r="O4067" s="27" t="s">
        <v>479</v>
      </c>
      <c r="P4067" s="27" t="s">
        <v>570</v>
      </c>
      <c r="Q4067" t="b">
        <v>1</v>
      </c>
      <c r="S4067" t="b">
        <v>0</v>
      </c>
    </row>
    <row r="4068" spans="1:20" ht="48" x14ac:dyDescent="0.3">
      <c r="A4068" s="27">
        <v>29627</v>
      </c>
      <c r="B4068" s="34" t="s">
        <v>537</v>
      </c>
      <c r="C4068" s="27" t="s">
        <v>608</v>
      </c>
      <c r="D4068" s="27"/>
      <c r="E4068" s="35" t="s">
        <v>3732</v>
      </c>
      <c r="F4068" s="27"/>
      <c r="G4068" s="26">
        <v>43555</v>
      </c>
      <c r="H4068" s="27" t="s">
        <v>22</v>
      </c>
      <c r="I4068" s="29"/>
      <c r="J4068" s="32" t="s">
        <v>580</v>
      </c>
      <c r="K4068" s="31"/>
      <c r="L4068" s="28" t="s">
        <v>572</v>
      </c>
      <c r="M4068" s="31"/>
      <c r="N4068" s="28" t="s">
        <v>572</v>
      </c>
      <c r="O4068" s="27" t="s">
        <v>479</v>
      </c>
      <c r="P4068" s="27" t="s">
        <v>570</v>
      </c>
      <c r="Q4068" t="b">
        <v>1</v>
      </c>
      <c r="S4068" t="b">
        <v>0</v>
      </c>
    </row>
    <row r="4069" spans="1:20" ht="36" x14ac:dyDescent="0.3">
      <c r="A4069" s="27">
        <v>29628</v>
      </c>
      <c r="B4069" s="34" t="s">
        <v>537</v>
      </c>
      <c r="C4069" s="27" t="s">
        <v>609</v>
      </c>
      <c r="D4069" s="27"/>
      <c r="E4069" s="35" t="s">
        <v>3733</v>
      </c>
      <c r="F4069" s="27"/>
      <c r="G4069" s="26">
        <v>43555</v>
      </c>
      <c r="H4069" s="27" t="s">
        <v>22</v>
      </c>
      <c r="I4069" s="29"/>
      <c r="J4069" s="30" t="s">
        <v>563</v>
      </c>
      <c r="K4069" s="31"/>
      <c r="L4069" s="28" t="s">
        <v>572</v>
      </c>
      <c r="M4069" s="31"/>
      <c r="N4069" s="28" t="s">
        <v>572</v>
      </c>
      <c r="O4069" s="27" t="s">
        <v>479</v>
      </c>
      <c r="P4069" s="27" t="s">
        <v>570</v>
      </c>
      <c r="Q4069" t="b">
        <v>1</v>
      </c>
      <c r="S4069" t="b">
        <v>0</v>
      </c>
    </row>
    <row r="4070" spans="1:20" ht="36" x14ac:dyDescent="0.3">
      <c r="A4070" s="27">
        <v>29629</v>
      </c>
      <c r="B4070" s="34" t="s">
        <v>537</v>
      </c>
      <c r="C4070" s="27" t="s">
        <v>761</v>
      </c>
      <c r="D4070" s="27"/>
      <c r="E4070" s="35" t="s">
        <v>3736</v>
      </c>
      <c r="F4070" s="27"/>
      <c r="G4070" s="26">
        <v>43555</v>
      </c>
      <c r="H4070" s="27" t="s">
        <v>22</v>
      </c>
      <c r="I4070" s="29"/>
      <c r="J4070" s="30" t="s">
        <v>563</v>
      </c>
      <c r="K4070" s="31"/>
      <c r="L4070" s="28" t="s">
        <v>572</v>
      </c>
      <c r="M4070" s="31"/>
      <c r="N4070" s="28" t="s">
        <v>572</v>
      </c>
      <c r="O4070" s="27" t="s">
        <v>479</v>
      </c>
      <c r="P4070" s="27" t="s">
        <v>570</v>
      </c>
      <c r="Q4070" t="b">
        <v>1</v>
      </c>
      <c r="S4070" t="b">
        <v>0</v>
      </c>
    </row>
    <row r="4071" spans="1:20" ht="48" x14ac:dyDescent="0.3">
      <c r="A4071" s="27">
        <v>29630</v>
      </c>
      <c r="B4071" s="34" t="s">
        <v>537</v>
      </c>
      <c r="C4071" s="27" t="s">
        <v>611</v>
      </c>
      <c r="D4071" s="27"/>
      <c r="E4071" s="35" t="s">
        <v>3735</v>
      </c>
      <c r="F4071" s="27"/>
      <c r="G4071" s="26">
        <v>43555</v>
      </c>
      <c r="H4071" s="27" t="s">
        <v>22</v>
      </c>
      <c r="I4071" s="29"/>
      <c r="J4071" s="32" t="s">
        <v>580</v>
      </c>
      <c r="K4071" s="31"/>
      <c r="L4071" s="28" t="s">
        <v>572</v>
      </c>
      <c r="M4071" s="31"/>
      <c r="N4071" s="28" t="s">
        <v>572</v>
      </c>
      <c r="O4071" s="27" t="s">
        <v>479</v>
      </c>
      <c r="P4071" s="27" t="s">
        <v>570</v>
      </c>
      <c r="Q4071" t="b">
        <v>1</v>
      </c>
      <c r="S4071" t="b">
        <v>0</v>
      </c>
    </row>
    <row r="4072" spans="1:20" ht="48" x14ac:dyDescent="0.3">
      <c r="A4072" s="27">
        <v>29697</v>
      </c>
      <c r="B4072" s="34" t="s">
        <v>538</v>
      </c>
      <c r="C4072" s="27" t="s">
        <v>561</v>
      </c>
      <c r="D4072" s="27" t="s">
        <v>1043</v>
      </c>
      <c r="E4072" s="35" t="s">
        <v>3738</v>
      </c>
      <c r="F4072" s="26">
        <v>43556</v>
      </c>
      <c r="G4072" s="27"/>
      <c r="H4072" s="27" t="s">
        <v>24</v>
      </c>
      <c r="I4072" s="29"/>
      <c r="J4072" s="32" t="s">
        <v>580</v>
      </c>
      <c r="K4072" s="31"/>
      <c r="L4072" s="28" t="s">
        <v>572</v>
      </c>
      <c r="M4072" s="31"/>
      <c r="N4072" s="28" t="s">
        <v>572</v>
      </c>
      <c r="O4072" s="27" t="s">
        <v>479</v>
      </c>
      <c r="P4072" s="27" t="s">
        <v>570</v>
      </c>
      <c r="Q4072" t="b">
        <v>1</v>
      </c>
      <c r="S4072" t="b">
        <v>0</v>
      </c>
    </row>
    <row r="4073" spans="1:20" ht="48" x14ac:dyDescent="0.3">
      <c r="A4073" s="27">
        <v>30613</v>
      </c>
      <c r="B4073" s="34" t="s">
        <v>538</v>
      </c>
      <c r="C4073" s="27" t="s">
        <v>561</v>
      </c>
      <c r="D4073" s="27" t="s">
        <v>1043</v>
      </c>
      <c r="E4073" s="35" t="s">
        <v>3738</v>
      </c>
      <c r="F4073" s="26">
        <v>43556</v>
      </c>
      <c r="G4073" s="27"/>
      <c r="H4073" s="27" t="s">
        <v>24</v>
      </c>
      <c r="I4073" s="29"/>
      <c r="J4073" s="32" t="s">
        <v>580</v>
      </c>
      <c r="K4073" s="31"/>
      <c r="L4073" s="28" t="s">
        <v>572</v>
      </c>
      <c r="M4073" s="31"/>
      <c r="N4073" s="28" t="s">
        <v>572</v>
      </c>
      <c r="O4073" s="27"/>
      <c r="P4073" s="27" t="s">
        <v>570</v>
      </c>
      <c r="Q4073" t="b">
        <v>1</v>
      </c>
      <c r="S4073" t="b">
        <v>0</v>
      </c>
    </row>
    <row r="4074" spans="1:20" ht="36" x14ac:dyDescent="0.3">
      <c r="A4074" s="27">
        <v>29698</v>
      </c>
      <c r="B4074" s="34" t="s">
        <v>538</v>
      </c>
      <c r="C4074" s="27" t="s">
        <v>581</v>
      </c>
      <c r="D4074" s="27" t="s">
        <v>1043</v>
      </c>
      <c r="E4074" s="35" t="s">
        <v>3726</v>
      </c>
      <c r="F4074" s="26">
        <v>43556</v>
      </c>
      <c r="G4074" s="27"/>
      <c r="H4074" s="27" t="s">
        <v>24</v>
      </c>
      <c r="I4074" s="29"/>
      <c r="J4074" s="32" t="s">
        <v>580</v>
      </c>
      <c r="K4074" s="31"/>
      <c r="L4074" s="28" t="s">
        <v>572</v>
      </c>
      <c r="M4074" s="31"/>
      <c r="N4074" s="28" t="s">
        <v>572</v>
      </c>
      <c r="O4074" s="27" t="s">
        <v>479</v>
      </c>
      <c r="P4074" s="27" t="s">
        <v>570</v>
      </c>
      <c r="Q4074" t="b">
        <v>1</v>
      </c>
      <c r="S4074" t="b">
        <v>0</v>
      </c>
    </row>
    <row r="4075" spans="1:20" ht="36" x14ac:dyDescent="0.3">
      <c r="A4075" s="27">
        <v>30614</v>
      </c>
      <c r="B4075" s="34" t="s">
        <v>538</v>
      </c>
      <c r="C4075" s="27" t="s">
        <v>581</v>
      </c>
      <c r="D4075" s="27" t="s">
        <v>1043</v>
      </c>
      <c r="E4075" s="35" t="s">
        <v>3726</v>
      </c>
      <c r="F4075" s="26">
        <v>43556</v>
      </c>
      <c r="G4075" s="27"/>
      <c r="H4075" s="27" t="s">
        <v>24</v>
      </c>
      <c r="I4075" s="29"/>
      <c r="J4075" s="32" t="s">
        <v>580</v>
      </c>
      <c r="K4075" s="31"/>
      <c r="L4075" s="28" t="s">
        <v>572</v>
      </c>
      <c r="M4075" s="31"/>
      <c r="N4075" s="28" t="s">
        <v>572</v>
      </c>
      <c r="O4075" s="27"/>
      <c r="P4075" s="27" t="s">
        <v>570</v>
      </c>
      <c r="Q4075" t="b">
        <v>1</v>
      </c>
      <c r="S4075" t="b">
        <v>0</v>
      </c>
    </row>
    <row r="4076" spans="1:20" ht="60" x14ac:dyDescent="0.3">
      <c r="A4076" s="27">
        <v>29699</v>
      </c>
      <c r="B4076" s="34" t="s">
        <v>538</v>
      </c>
      <c r="C4076" s="27" t="s">
        <v>571</v>
      </c>
      <c r="D4076" s="27" t="s">
        <v>1043</v>
      </c>
      <c r="E4076" s="35" t="s">
        <v>3739</v>
      </c>
      <c r="F4076" s="26">
        <v>43556</v>
      </c>
      <c r="G4076" s="27"/>
      <c r="H4076" s="27" t="s">
        <v>24</v>
      </c>
      <c r="I4076" s="29"/>
      <c r="J4076" s="32" t="s">
        <v>580</v>
      </c>
      <c r="K4076" s="31"/>
      <c r="L4076" s="28" t="s">
        <v>572</v>
      </c>
      <c r="M4076" s="31"/>
      <c r="N4076" s="28" t="s">
        <v>572</v>
      </c>
      <c r="O4076" s="27" t="s">
        <v>479</v>
      </c>
      <c r="P4076" s="27" t="s">
        <v>570</v>
      </c>
      <c r="Q4076" t="b">
        <v>1</v>
      </c>
      <c r="S4076" t="b">
        <v>0</v>
      </c>
    </row>
    <row r="4077" spans="1:20" ht="60" x14ac:dyDescent="0.3">
      <c r="A4077" s="27">
        <v>30615</v>
      </c>
      <c r="B4077" s="34" t="s">
        <v>538</v>
      </c>
      <c r="C4077" s="27" t="s">
        <v>571</v>
      </c>
      <c r="D4077" s="27" t="s">
        <v>1043</v>
      </c>
      <c r="E4077" s="35" t="s">
        <v>3739</v>
      </c>
      <c r="F4077" s="26">
        <v>43556</v>
      </c>
      <c r="G4077" s="27"/>
      <c r="H4077" s="27" t="s">
        <v>24</v>
      </c>
      <c r="I4077" s="29"/>
      <c r="J4077" s="32" t="s">
        <v>580</v>
      </c>
      <c r="K4077" s="31"/>
      <c r="L4077" s="28" t="s">
        <v>572</v>
      </c>
      <c r="M4077" s="31"/>
      <c r="N4077" s="28" t="s">
        <v>572</v>
      </c>
      <c r="O4077" s="27"/>
      <c r="P4077" s="27" t="s">
        <v>570</v>
      </c>
      <c r="Q4077" t="b">
        <v>1</v>
      </c>
      <c r="S4077" t="b">
        <v>0</v>
      </c>
    </row>
    <row r="4078" spans="1:20" ht="36" x14ac:dyDescent="0.3">
      <c r="A4078" s="27">
        <v>29700</v>
      </c>
      <c r="B4078" s="34" t="s">
        <v>538</v>
      </c>
      <c r="C4078" s="27" t="s">
        <v>573</v>
      </c>
      <c r="D4078" s="27"/>
      <c r="E4078" s="35" t="s">
        <v>3740</v>
      </c>
      <c r="F4078" s="26">
        <v>43556</v>
      </c>
      <c r="G4078" s="27"/>
      <c r="H4078" s="27" t="s">
        <v>24</v>
      </c>
      <c r="I4078" s="29"/>
      <c r="J4078" s="32" t="s">
        <v>580</v>
      </c>
      <c r="K4078" s="31"/>
      <c r="L4078" s="28" t="s">
        <v>572</v>
      </c>
      <c r="M4078" s="31"/>
      <c r="N4078" s="28" t="s">
        <v>572</v>
      </c>
      <c r="O4078" s="27" t="s">
        <v>479</v>
      </c>
      <c r="P4078" s="27" t="s">
        <v>570</v>
      </c>
      <c r="Q4078" t="b">
        <v>1</v>
      </c>
      <c r="S4078" t="b">
        <v>1</v>
      </c>
      <c r="T4078" t="s">
        <v>3741</v>
      </c>
    </row>
    <row r="4079" spans="1:20" ht="48" x14ac:dyDescent="0.3">
      <c r="A4079" s="27">
        <v>29701</v>
      </c>
      <c r="B4079" s="34" t="s">
        <v>538</v>
      </c>
      <c r="C4079" s="27" t="s">
        <v>574</v>
      </c>
      <c r="D4079" s="27" t="s">
        <v>1043</v>
      </c>
      <c r="E4079" s="35" t="s">
        <v>3742</v>
      </c>
      <c r="F4079" s="26">
        <v>43556</v>
      </c>
      <c r="G4079" s="27"/>
      <c r="H4079" s="27" t="s">
        <v>24</v>
      </c>
      <c r="I4079" s="29"/>
      <c r="J4079" s="32" t="s">
        <v>580</v>
      </c>
      <c r="K4079" s="31"/>
      <c r="L4079" s="28" t="s">
        <v>572</v>
      </c>
      <c r="M4079" s="31"/>
      <c r="N4079" s="28" t="s">
        <v>572</v>
      </c>
      <c r="O4079" s="27" t="s">
        <v>479</v>
      </c>
      <c r="P4079" s="27" t="s">
        <v>570</v>
      </c>
      <c r="Q4079" t="b">
        <v>1</v>
      </c>
      <c r="S4079" t="b">
        <v>0</v>
      </c>
    </row>
    <row r="4080" spans="1:20" ht="48" x14ac:dyDescent="0.3">
      <c r="A4080" s="27">
        <v>30616</v>
      </c>
      <c r="B4080" s="34" t="s">
        <v>538</v>
      </c>
      <c r="C4080" s="27" t="s">
        <v>574</v>
      </c>
      <c r="D4080" s="27" t="s">
        <v>1043</v>
      </c>
      <c r="E4080" s="35" t="s">
        <v>3742</v>
      </c>
      <c r="F4080" s="26">
        <v>43556</v>
      </c>
      <c r="G4080" s="27"/>
      <c r="H4080" s="27" t="s">
        <v>24</v>
      </c>
      <c r="I4080" s="29"/>
      <c r="J4080" s="32" t="s">
        <v>580</v>
      </c>
      <c r="K4080" s="31"/>
      <c r="L4080" s="28" t="s">
        <v>572</v>
      </c>
      <c r="M4080" s="31"/>
      <c r="N4080" s="28" t="s">
        <v>572</v>
      </c>
      <c r="O4080" s="27"/>
      <c r="P4080" s="27" t="s">
        <v>570</v>
      </c>
      <c r="Q4080" t="b">
        <v>1</v>
      </c>
      <c r="S4080" t="b">
        <v>0</v>
      </c>
    </row>
    <row r="4081" spans="1:19" ht="24" x14ac:dyDescent="0.3">
      <c r="A4081" s="27">
        <v>29702</v>
      </c>
      <c r="B4081" s="34" t="s">
        <v>538</v>
      </c>
      <c r="C4081" s="27" t="s">
        <v>602</v>
      </c>
      <c r="D4081" s="27" t="s">
        <v>1043</v>
      </c>
      <c r="E4081" s="35" t="s">
        <v>3730</v>
      </c>
      <c r="F4081" s="26">
        <v>43556</v>
      </c>
      <c r="G4081" s="27"/>
      <c r="H4081" s="27" t="s">
        <v>24</v>
      </c>
      <c r="I4081" s="29"/>
      <c r="J4081" s="32" t="s">
        <v>580</v>
      </c>
      <c r="K4081" s="31"/>
      <c r="L4081" s="28" t="s">
        <v>572</v>
      </c>
      <c r="M4081" s="31"/>
      <c r="N4081" s="28" t="s">
        <v>572</v>
      </c>
      <c r="O4081" s="27" t="s">
        <v>3743</v>
      </c>
      <c r="P4081" s="27" t="s">
        <v>568</v>
      </c>
      <c r="Q4081" t="b">
        <v>1</v>
      </c>
      <c r="S4081" t="b">
        <v>0</v>
      </c>
    </row>
    <row r="4082" spans="1:19" ht="24" x14ac:dyDescent="0.3">
      <c r="A4082" s="27">
        <v>30617</v>
      </c>
      <c r="B4082" s="34" t="s">
        <v>538</v>
      </c>
      <c r="C4082" s="27" t="s">
        <v>602</v>
      </c>
      <c r="D4082" s="27" t="s">
        <v>1043</v>
      </c>
      <c r="E4082" s="35" t="s">
        <v>3730</v>
      </c>
      <c r="F4082" s="26">
        <v>43556</v>
      </c>
      <c r="G4082" s="27"/>
      <c r="H4082" s="27" t="s">
        <v>24</v>
      </c>
      <c r="I4082" s="29"/>
      <c r="J4082" s="32" t="s">
        <v>580</v>
      </c>
      <c r="K4082" s="31"/>
      <c r="L4082" s="28" t="s">
        <v>572</v>
      </c>
      <c r="M4082" s="31"/>
      <c r="N4082" s="28" t="s">
        <v>572</v>
      </c>
      <c r="O4082" s="27"/>
      <c r="P4082" s="27" t="s">
        <v>570</v>
      </c>
      <c r="Q4082" t="b">
        <v>1</v>
      </c>
      <c r="S4082" t="b">
        <v>0</v>
      </c>
    </row>
    <row r="4083" spans="1:19" ht="48" x14ac:dyDescent="0.3">
      <c r="A4083" s="27">
        <v>29703</v>
      </c>
      <c r="B4083" s="34" t="s">
        <v>538</v>
      </c>
      <c r="C4083" s="27" t="s">
        <v>606</v>
      </c>
      <c r="D4083" s="27"/>
      <c r="E4083" s="35" t="s">
        <v>3744</v>
      </c>
      <c r="F4083" s="26">
        <v>43556</v>
      </c>
      <c r="G4083" s="27"/>
      <c r="H4083" s="27" t="s">
        <v>24</v>
      </c>
      <c r="I4083" s="29"/>
      <c r="J4083" s="32" t="s">
        <v>580</v>
      </c>
      <c r="K4083" s="31"/>
      <c r="L4083" s="28" t="s">
        <v>572</v>
      </c>
      <c r="M4083" s="31"/>
      <c r="N4083" s="28" t="s">
        <v>572</v>
      </c>
      <c r="O4083" s="27" t="s">
        <v>479</v>
      </c>
      <c r="P4083" s="27" t="s">
        <v>570</v>
      </c>
      <c r="Q4083" t="b">
        <v>1</v>
      </c>
      <c r="S4083" t="b">
        <v>0</v>
      </c>
    </row>
    <row r="4084" spans="1:19" ht="48" x14ac:dyDescent="0.3">
      <c r="A4084" s="27">
        <v>29704</v>
      </c>
      <c r="B4084" s="34" t="s">
        <v>538</v>
      </c>
      <c r="C4084" s="27" t="s">
        <v>608</v>
      </c>
      <c r="D4084" s="27"/>
      <c r="E4084" s="35" t="s">
        <v>3732</v>
      </c>
      <c r="F4084" s="26">
        <v>43556</v>
      </c>
      <c r="G4084" s="27"/>
      <c r="H4084" s="27" t="s">
        <v>24</v>
      </c>
      <c r="I4084" s="29"/>
      <c r="J4084" s="32" t="s">
        <v>580</v>
      </c>
      <c r="K4084" s="31"/>
      <c r="L4084" s="28" t="s">
        <v>572</v>
      </c>
      <c r="M4084" s="31"/>
      <c r="N4084" s="28" t="s">
        <v>572</v>
      </c>
      <c r="O4084" s="27" t="s">
        <v>3743</v>
      </c>
      <c r="P4084" s="27" t="s">
        <v>568</v>
      </c>
      <c r="Q4084" t="b">
        <v>1</v>
      </c>
      <c r="S4084" t="b">
        <v>0</v>
      </c>
    </row>
    <row r="4085" spans="1:19" ht="36" x14ac:dyDescent="0.3">
      <c r="A4085" s="27">
        <v>29705</v>
      </c>
      <c r="B4085" s="34" t="s">
        <v>538</v>
      </c>
      <c r="C4085" s="27" t="s">
        <v>609</v>
      </c>
      <c r="D4085" s="27" t="s">
        <v>1043</v>
      </c>
      <c r="E4085" s="35" t="s">
        <v>3733</v>
      </c>
      <c r="F4085" s="26">
        <v>43556</v>
      </c>
      <c r="G4085" s="27"/>
      <c r="H4085" s="27" t="s">
        <v>24</v>
      </c>
      <c r="I4085" s="29"/>
      <c r="J4085" s="32" t="s">
        <v>580</v>
      </c>
      <c r="K4085" s="31"/>
      <c r="L4085" s="28" t="s">
        <v>572</v>
      </c>
      <c r="M4085" s="31"/>
      <c r="N4085" s="28" t="s">
        <v>572</v>
      </c>
      <c r="O4085" s="27" t="s">
        <v>1229</v>
      </c>
      <c r="P4085" s="27" t="s">
        <v>568</v>
      </c>
      <c r="Q4085" t="b">
        <v>1</v>
      </c>
      <c r="S4085" t="b">
        <v>0</v>
      </c>
    </row>
    <row r="4086" spans="1:19" ht="36" x14ac:dyDescent="0.3">
      <c r="A4086" s="27">
        <v>30618</v>
      </c>
      <c r="B4086" s="34" t="s">
        <v>538</v>
      </c>
      <c r="C4086" s="27" t="s">
        <v>609</v>
      </c>
      <c r="D4086" s="27" t="s">
        <v>1043</v>
      </c>
      <c r="E4086" s="35" t="s">
        <v>3733</v>
      </c>
      <c r="F4086" s="26">
        <v>43556</v>
      </c>
      <c r="G4086" s="27"/>
      <c r="H4086" s="27" t="s">
        <v>24</v>
      </c>
      <c r="I4086" s="29"/>
      <c r="J4086" s="32" t="s">
        <v>580</v>
      </c>
      <c r="K4086" s="31"/>
      <c r="L4086" s="28" t="s">
        <v>572</v>
      </c>
      <c r="M4086" s="31"/>
      <c r="N4086" s="28" t="s">
        <v>572</v>
      </c>
      <c r="O4086" s="27"/>
      <c r="P4086" s="27" t="s">
        <v>570</v>
      </c>
      <c r="Q4086" t="b">
        <v>1</v>
      </c>
      <c r="S4086" t="b">
        <v>0</v>
      </c>
    </row>
    <row r="4087" spans="1:19" ht="36" x14ac:dyDescent="0.3">
      <c r="A4087" s="27">
        <v>29706</v>
      </c>
      <c r="B4087" s="34" t="s">
        <v>538</v>
      </c>
      <c r="C4087" s="27" t="s">
        <v>761</v>
      </c>
      <c r="D4087" s="27"/>
      <c r="E4087" s="35" t="s">
        <v>3736</v>
      </c>
      <c r="F4087" s="26">
        <v>43556</v>
      </c>
      <c r="G4087" s="27"/>
      <c r="H4087" s="27" t="s">
        <v>24</v>
      </c>
      <c r="I4087" s="29"/>
      <c r="J4087" s="32" t="s">
        <v>580</v>
      </c>
      <c r="K4087" s="31"/>
      <c r="L4087" s="28" t="s">
        <v>572</v>
      </c>
      <c r="M4087" s="31"/>
      <c r="N4087" s="28" t="s">
        <v>572</v>
      </c>
      <c r="O4087" s="27" t="s">
        <v>1229</v>
      </c>
      <c r="P4087" s="27" t="s">
        <v>568</v>
      </c>
      <c r="Q4087" t="b">
        <v>1</v>
      </c>
      <c r="S4087" t="b">
        <v>0</v>
      </c>
    </row>
    <row r="4088" spans="1:19" ht="48" x14ac:dyDescent="0.3">
      <c r="A4088" s="27">
        <v>29709</v>
      </c>
      <c r="B4088" s="34" t="s">
        <v>538</v>
      </c>
      <c r="C4088" s="27" t="s">
        <v>611</v>
      </c>
      <c r="D4088" s="27"/>
      <c r="E4088" s="35" t="s">
        <v>3745</v>
      </c>
      <c r="F4088" s="26">
        <v>43556</v>
      </c>
      <c r="G4088" s="27"/>
      <c r="H4088" s="27" t="s">
        <v>24</v>
      </c>
      <c r="I4088" s="29"/>
      <c r="J4088" s="32" t="s">
        <v>580</v>
      </c>
      <c r="K4088" s="31"/>
      <c r="L4088" s="28" t="s">
        <v>572</v>
      </c>
      <c r="M4088" s="31"/>
      <c r="N4088" s="28" t="s">
        <v>572</v>
      </c>
      <c r="O4088" s="27" t="s">
        <v>3746</v>
      </c>
      <c r="P4088" s="27" t="s">
        <v>568</v>
      </c>
      <c r="Q4088" t="b">
        <v>1</v>
      </c>
      <c r="S4088" t="b">
        <v>0</v>
      </c>
    </row>
    <row r="4089" spans="1:19" ht="120" x14ac:dyDescent="0.3">
      <c r="A4089" s="27">
        <v>29645</v>
      </c>
      <c r="B4089" s="34" t="s">
        <v>541</v>
      </c>
      <c r="C4089" s="27" t="s">
        <v>561</v>
      </c>
      <c r="D4089" s="27"/>
      <c r="E4089" s="35" t="s">
        <v>3757</v>
      </c>
      <c r="F4089" s="27"/>
      <c r="G4089" s="27"/>
      <c r="H4089" s="27" t="s">
        <v>22</v>
      </c>
      <c r="I4089" s="29"/>
      <c r="J4089" s="30" t="s">
        <v>563</v>
      </c>
      <c r="K4089" s="31"/>
      <c r="L4089" s="28" t="s">
        <v>572</v>
      </c>
      <c r="M4089" s="31"/>
      <c r="N4089" s="28" t="s">
        <v>572</v>
      </c>
      <c r="O4089" s="27" t="s">
        <v>658</v>
      </c>
      <c r="P4089" s="27" t="s">
        <v>568</v>
      </c>
      <c r="Q4089" t="b">
        <v>0</v>
      </c>
      <c r="S4089" t="b">
        <v>0</v>
      </c>
    </row>
    <row r="4090" spans="1:19" ht="60" x14ac:dyDescent="0.3">
      <c r="A4090" s="27">
        <v>29646</v>
      </c>
      <c r="B4090" s="34" t="s">
        <v>541</v>
      </c>
      <c r="C4090" s="27" t="s">
        <v>571</v>
      </c>
      <c r="D4090" s="27"/>
      <c r="E4090" s="35" t="s">
        <v>3758</v>
      </c>
      <c r="F4090" s="27"/>
      <c r="G4090" s="27"/>
      <c r="H4090" s="27" t="s">
        <v>22</v>
      </c>
      <c r="I4090" s="29"/>
      <c r="J4090" s="30" t="s">
        <v>563</v>
      </c>
      <c r="K4090" s="31"/>
      <c r="L4090" s="28" t="s">
        <v>572</v>
      </c>
      <c r="M4090" s="31"/>
      <c r="N4090" s="28" t="s">
        <v>572</v>
      </c>
      <c r="O4090" s="27" t="s">
        <v>658</v>
      </c>
      <c r="P4090" s="27" t="s">
        <v>568</v>
      </c>
      <c r="Q4090" t="b">
        <v>0</v>
      </c>
      <c r="S4090" t="b">
        <v>0</v>
      </c>
    </row>
    <row r="4091" spans="1:19" ht="36" x14ac:dyDescent="0.3">
      <c r="A4091" s="27">
        <v>29647</v>
      </c>
      <c r="B4091" s="34" t="s">
        <v>541</v>
      </c>
      <c r="C4091" s="27" t="s">
        <v>584</v>
      </c>
      <c r="D4091" s="27"/>
      <c r="E4091" s="35" t="s">
        <v>3747</v>
      </c>
      <c r="F4091" s="27"/>
      <c r="G4091" s="27"/>
      <c r="H4091" s="27" t="s">
        <v>22</v>
      </c>
      <c r="I4091" s="29"/>
      <c r="J4091" s="30" t="s">
        <v>563</v>
      </c>
      <c r="K4091" s="31"/>
      <c r="L4091" s="28" t="s">
        <v>572</v>
      </c>
      <c r="M4091" s="31"/>
      <c r="N4091" s="28" t="s">
        <v>572</v>
      </c>
      <c r="O4091" s="27" t="s">
        <v>658</v>
      </c>
      <c r="P4091" s="27" t="s">
        <v>568</v>
      </c>
      <c r="Q4091" t="b">
        <v>0</v>
      </c>
      <c r="S4091" t="b">
        <v>0</v>
      </c>
    </row>
    <row r="4092" spans="1:19" ht="24" x14ac:dyDescent="0.3">
      <c r="A4092" s="27">
        <v>29648</v>
      </c>
      <c r="B4092" s="34" t="s">
        <v>541</v>
      </c>
      <c r="C4092" s="27" t="s">
        <v>586</v>
      </c>
      <c r="D4092" s="27"/>
      <c r="E4092" s="35" t="s">
        <v>3748</v>
      </c>
      <c r="F4092" s="27"/>
      <c r="G4092" s="27"/>
      <c r="H4092" s="27" t="s">
        <v>22</v>
      </c>
      <c r="I4092" s="29"/>
      <c r="J4092" s="30" t="s">
        <v>563</v>
      </c>
      <c r="K4092" s="31"/>
      <c r="L4092" s="28" t="s">
        <v>572</v>
      </c>
      <c r="M4092" s="31"/>
      <c r="N4092" s="28" t="s">
        <v>572</v>
      </c>
      <c r="O4092" s="27" t="s">
        <v>658</v>
      </c>
      <c r="P4092" s="27" t="s">
        <v>568</v>
      </c>
      <c r="Q4092" t="b">
        <v>0</v>
      </c>
      <c r="S4092" t="b">
        <v>0</v>
      </c>
    </row>
    <row r="4093" spans="1:19" ht="36" x14ac:dyDescent="0.3">
      <c r="A4093" s="27">
        <v>29332</v>
      </c>
      <c r="B4093" s="34" t="s">
        <v>541</v>
      </c>
      <c r="C4093" s="27" t="s">
        <v>589</v>
      </c>
      <c r="D4093" s="27"/>
      <c r="E4093" s="35" t="s">
        <v>3749</v>
      </c>
      <c r="F4093" s="27"/>
      <c r="G4093" s="27"/>
      <c r="H4093" s="27" t="s">
        <v>22</v>
      </c>
      <c r="I4093" s="29"/>
      <c r="J4093" s="30" t="s">
        <v>563</v>
      </c>
      <c r="K4093" s="31"/>
      <c r="L4093" s="28" t="s">
        <v>572</v>
      </c>
      <c r="M4093" s="31"/>
      <c r="N4093" s="28" t="s">
        <v>572</v>
      </c>
      <c r="O4093" s="27" t="s">
        <v>658</v>
      </c>
      <c r="P4093" s="27" t="s">
        <v>568</v>
      </c>
      <c r="Q4093" t="b">
        <v>0</v>
      </c>
      <c r="S4093" t="b">
        <v>0</v>
      </c>
    </row>
    <row r="4094" spans="1:19" ht="60" x14ac:dyDescent="0.3">
      <c r="A4094" s="27">
        <v>29333</v>
      </c>
      <c r="B4094" s="34" t="s">
        <v>541</v>
      </c>
      <c r="C4094" s="27" t="s">
        <v>573</v>
      </c>
      <c r="D4094" s="27"/>
      <c r="E4094" s="35" t="s">
        <v>3750</v>
      </c>
      <c r="F4094" s="27"/>
      <c r="G4094" s="27"/>
      <c r="H4094" s="27" t="s">
        <v>22</v>
      </c>
      <c r="I4094" s="29"/>
      <c r="J4094" s="30" t="s">
        <v>563</v>
      </c>
      <c r="K4094" s="31"/>
      <c r="L4094" s="28" t="s">
        <v>572</v>
      </c>
      <c r="M4094" s="31"/>
      <c r="N4094" s="28" t="s">
        <v>572</v>
      </c>
      <c r="O4094" s="27" t="s">
        <v>658</v>
      </c>
      <c r="P4094" s="27" t="s">
        <v>568</v>
      </c>
      <c r="Q4094" t="b">
        <v>0</v>
      </c>
      <c r="S4094" t="b">
        <v>0</v>
      </c>
    </row>
    <row r="4095" spans="1:19" ht="108" x14ac:dyDescent="0.3">
      <c r="A4095" s="27">
        <v>29334</v>
      </c>
      <c r="B4095" s="34" t="s">
        <v>541</v>
      </c>
      <c r="C4095" s="27" t="s">
        <v>574</v>
      </c>
      <c r="D4095" s="27"/>
      <c r="E4095" s="35" t="s">
        <v>3759</v>
      </c>
      <c r="F4095" s="27"/>
      <c r="G4095" s="27"/>
      <c r="H4095" s="27" t="s">
        <v>22</v>
      </c>
      <c r="I4095" s="29"/>
      <c r="J4095" s="30" t="s">
        <v>563</v>
      </c>
      <c r="K4095" s="31"/>
      <c r="L4095" s="28" t="s">
        <v>572</v>
      </c>
      <c r="M4095" s="31"/>
      <c r="N4095" s="28" t="s">
        <v>572</v>
      </c>
      <c r="O4095" s="27" t="s">
        <v>658</v>
      </c>
      <c r="P4095" s="27" t="s">
        <v>568</v>
      </c>
      <c r="Q4095" t="b">
        <v>0</v>
      </c>
      <c r="S4095" t="b">
        <v>0</v>
      </c>
    </row>
    <row r="4096" spans="1:19" ht="36" x14ac:dyDescent="0.3">
      <c r="A4096" s="27">
        <v>29335</v>
      </c>
      <c r="B4096" s="34" t="s">
        <v>541</v>
      </c>
      <c r="C4096" s="27" t="s">
        <v>606</v>
      </c>
      <c r="D4096" s="27"/>
      <c r="E4096" s="35" t="s">
        <v>3751</v>
      </c>
      <c r="F4096" s="27"/>
      <c r="G4096" s="27"/>
      <c r="H4096" s="27" t="s">
        <v>22</v>
      </c>
      <c r="I4096" s="29"/>
      <c r="J4096" s="33" t="s">
        <v>588</v>
      </c>
      <c r="K4096" s="31"/>
      <c r="L4096" s="28" t="s">
        <v>572</v>
      </c>
      <c r="M4096" s="31"/>
      <c r="N4096" s="28" t="s">
        <v>572</v>
      </c>
      <c r="O4096" s="27" t="s">
        <v>1452</v>
      </c>
      <c r="P4096" s="27" t="s">
        <v>568</v>
      </c>
      <c r="Q4096" t="b">
        <v>0</v>
      </c>
      <c r="S4096" t="b">
        <v>0</v>
      </c>
    </row>
    <row r="4097" spans="1:19" ht="24" x14ac:dyDescent="0.3">
      <c r="A4097" s="27">
        <v>29336</v>
      </c>
      <c r="B4097" s="34" t="s">
        <v>541</v>
      </c>
      <c r="C4097" s="27" t="s">
        <v>608</v>
      </c>
      <c r="D4097" s="27"/>
      <c r="E4097" s="35" t="s">
        <v>3760</v>
      </c>
      <c r="F4097" s="27"/>
      <c r="G4097" s="27"/>
      <c r="H4097" s="27" t="s">
        <v>22</v>
      </c>
      <c r="I4097" s="29"/>
      <c r="J4097" s="33" t="s">
        <v>588</v>
      </c>
      <c r="K4097" s="31"/>
      <c r="L4097" s="28" t="s">
        <v>572</v>
      </c>
      <c r="M4097" s="31"/>
      <c r="N4097" s="28" t="s">
        <v>572</v>
      </c>
      <c r="O4097" s="27" t="s">
        <v>1452</v>
      </c>
      <c r="P4097" s="27" t="s">
        <v>568</v>
      </c>
      <c r="Q4097" t="b">
        <v>0</v>
      </c>
      <c r="S4097" t="b">
        <v>0</v>
      </c>
    </row>
    <row r="4098" spans="1:19" ht="28.8" x14ac:dyDescent="0.3">
      <c r="A4098" s="27">
        <v>29337</v>
      </c>
      <c r="B4098" s="34" t="s">
        <v>541</v>
      </c>
      <c r="C4098" s="27" t="s">
        <v>756</v>
      </c>
      <c r="D4098" s="27"/>
      <c r="E4098" s="35" t="s">
        <v>3752</v>
      </c>
      <c r="F4098" s="27"/>
      <c r="G4098" s="27"/>
      <c r="H4098" s="27" t="s">
        <v>22</v>
      </c>
      <c r="I4098" s="29"/>
      <c r="J4098" s="33" t="s">
        <v>588</v>
      </c>
      <c r="K4098" s="31"/>
      <c r="L4098" s="28" t="s">
        <v>572</v>
      </c>
      <c r="M4098" s="31"/>
      <c r="N4098" s="28" t="s">
        <v>572</v>
      </c>
      <c r="O4098" s="27" t="s">
        <v>1452</v>
      </c>
      <c r="P4098" s="27" t="s">
        <v>568</v>
      </c>
      <c r="Q4098" t="b">
        <v>0</v>
      </c>
      <c r="S4098" t="b">
        <v>0</v>
      </c>
    </row>
    <row r="4099" spans="1:19" ht="28.8" x14ac:dyDescent="0.3">
      <c r="A4099" s="27">
        <v>29338</v>
      </c>
      <c r="B4099" s="34" t="s">
        <v>541</v>
      </c>
      <c r="C4099" s="27" t="s">
        <v>758</v>
      </c>
      <c r="D4099" s="27"/>
      <c r="E4099" s="35" t="s">
        <v>3753</v>
      </c>
      <c r="F4099" s="27"/>
      <c r="G4099" s="27"/>
      <c r="H4099" s="27" t="s">
        <v>22</v>
      </c>
      <c r="I4099" s="29"/>
      <c r="J4099" s="33" t="s">
        <v>588</v>
      </c>
      <c r="K4099" s="31"/>
      <c r="L4099" s="28" t="s">
        <v>572</v>
      </c>
      <c r="M4099" s="31"/>
      <c r="N4099" s="28" t="s">
        <v>572</v>
      </c>
      <c r="O4099" s="27" t="s">
        <v>1452</v>
      </c>
      <c r="P4099" s="27" t="s">
        <v>568</v>
      </c>
      <c r="Q4099" t="b">
        <v>0</v>
      </c>
      <c r="S4099" t="b">
        <v>0</v>
      </c>
    </row>
    <row r="4100" spans="1:19" ht="28.8" x14ac:dyDescent="0.3">
      <c r="A4100" s="27">
        <v>29339</v>
      </c>
      <c r="B4100" s="34" t="s">
        <v>541</v>
      </c>
      <c r="C4100" s="27" t="s">
        <v>945</v>
      </c>
      <c r="D4100" s="27"/>
      <c r="E4100" s="35" t="s">
        <v>3754</v>
      </c>
      <c r="F4100" s="27"/>
      <c r="G4100" s="27"/>
      <c r="H4100" s="27" t="s">
        <v>22</v>
      </c>
      <c r="I4100" s="29"/>
      <c r="J4100" s="33" t="s">
        <v>588</v>
      </c>
      <c r="K4100" s="31"/>
      <c r="L4100" s="28" t="s">
        <v>572</v>
      </c>
      <c r="M4100" s="31"/>
      <c r="N4100" s="28" t="s">
        <v>572</v>
      </c>
      <c r="O4100" s="27" t="s">
        <v>1452</v>
      </c>
      <c r="P4100" s="27" t="s">
        <v>568</v>
      </c>
      <c r="Q4100" t="b">
        <v>0</v>
      </c>
      <c r="S4100" t="b">
        <v>0</v>
      </c>
    </row>
    <row r="4101" spans="1:19" ht="60" x14ac:dyDescent="0.3">
      <c r="A4101" s="27">
        <v>29649</v>
      </c>
      <c r="B4101" s="34" t="s">
        <v>541</v>
      </c>
      <c r="C4101" s="27" t="s">
        <v>611</v>
      </c>
      <c r="D4101" s="27"/>
      <c r="E4101" s="35" t="s">
        <v>3755</v>
      </c>
      <c r="F4101" s="27"/>
      <c r="G4101" s="27"/>
      <c r="H4101" s="27" t="s">
        <v>22</v>
      </c>
      <c r="I4101" s="29"/>
      <c r="J4101" s="33" t="s">
        <v>588</v>
      </c>
      <c r="K4101" s="31"/>
      <c r="L4101" s="28" t="s">
        <v>572</v>
      </c>
      <c r="M4101" s="31"/>
      <c r="N4101" s="28" t="s">
        <v>572</v>
      </c>
      <c r="O4101" s="27" t="s">
        <v>1452</v>
      </c>
      <c r="P4101" s="27" t="s">
        <v>568</v>
      </c>
      <c r="Q4101" t="b">
        <v>0</v>
      </c>
      <c r="S4101" t="b">
        <v>0</v>
      </c>
    </row>
    <row r="4102" spans="1:19" ht="24" x14ac:dyDescent="0.3">
      <c r="A4102" s="27">
        <v>29650</v>
      </c>
      <c r="B4102" s="34" t="s">
        <v>541</v>
      </c>
      <c r="C4102" s="27" t="s">
        <v>613</v>
      </c>
      <c r="D4102" s="27"/>
      <c r="E4102" s="35" t="s">
        <v>3756</v>
      </c>
      <c r="F4102" s="27"/>
      <c r="G4102" s="27"/>
      <c r="H4102" s="27" t="s">
        <v>22</v>
      </c>
      <c r="I4102" s="29"/>
      <c r="J4102" s="33" t="s">
        <v>588</v>
      </c>
      <c r="K4102" s="31"/>
      <c r="L4102" s="28" t="s">
        <v>572</v>
      </c>
      <c r="M4102" s="31"/>
      <c r="N4102" s="28" t="s">
        <v>572</v>
      </c>
      <c r="O4102" s="27" t="s">
        <v>1452</v>
      </c>
      <c r="P4102" s="27" t="s">
        <v>568</v>
      </c>
      <c r="Q4102" t="b">
        <v>0</v>
      </c>
      <c r="S4102" t="b">
        <v>0</v>
      </c>
    </row>
    <row r="4103" spans="1:19" ht="120" x14ac:dyDescent="0.3">
      <c r="A4103" s="27">
        <v>29651</v>
      </c>
      <c r="B4103" s="34" t="s">
        <v>542</v>
      </c>
      <c r="C4103" s="27" t="s">
        <v>561</v>
      </c>
      <c r="D4103" s="27"/>
      <c r="E4103" s="35" t="s">
        <v>3761</v>
      </c>
      <c r="F4103" s="27"/>
      <c r="G4103" s="27"/>
      <c r="H4103" s="27" t="s">
        <v>24</v>
      </c>
      <c r="I4103" s="29"/>
      <c r="J4103" s="30" t="s">
        <v>563</v>
      </c>
      <c r="K4103" s="31"/>
      <c r="L4103" s="28" t="s">
        <v>572</v>
      </c>
      <c r="M4103" s="31"/>
      <c r="N4103" s="28" t="s">
        <v>572</v>
      </c>
      <c r="O4103" s="27" t="s">
        <v>1452</v>
      </c>
      <c r="P4103" s="27" t="s">
        <v>568</v>
      </c>
      <c r="Q4103" t="b">
        <v>0</v>
      </c>
      <c r="S4103" t="b">
        <v>0</v>
      </c>
    </row>
    <row r="4104" spans="1:19" ht="60" x14ac:dyDescent="0.3">
      <c r="A4104" s="27">
        <v>29652</v>
      </c>
      <c r="B4104" s="34" t="s">
        <v>542</v>
      </c>
      <c r="C4104" s="27" t="s">
        <v>571</v>
      </c>
      <c r="D4104" s="27"/>
      <c r="E4104" s="35" t="s">
        <v>3758</v>
      </c>
      <c r="F4104" s="27"/>
      <c r="G4104" s="27"/>
      <c r="H4104" s="27" t="s">
        <v>24</v>
      </c>
      <c r="I4104" s="29"/>
      <c r="J4104" s="30" t="s">
        <v>563</v>
      </c>
      <c r="K4104" s="31"/>
      <c r="L4104" s="28" t="s">
        <v>572</v>
      </c>
      <c r="M4104" s="31"/>
      <c r="N4104" s="28" t="s">
        <v>572</v>
      </c>
      <c r="O4104" s="27" t="s">
        <v>1452</v>
      </c>
      <c r="P4104" s="27" t="s">
        <v>568</v>
      </c>
      <c r="Q4104" t="b">
        <v>0</v>
      </c>
      <c r="S4104" t="b">
        <v>0</v>
      </c>
    </row>
    <row r="4105" spans="1:19" ht="36" x14ac:dyDescent="0.3">
      <c r="A4105" s="27">
        <v>29653</v>
      </c>
      <c r="B4105" s="34" t="s">
        <v>542</v>
      </c>
      <c r="C4105" s="27" t="s">
        <v>584</v>
      </c>
      <c r="D4105" s="27"/>
      <c r="E4105" s="35" t="s">
        <v>3747</v>
      </c>
      <c r="F4105" s="27"/>
      <c r="G4105" s="27"/>
      <c r="H4105" s="27" t="s">
        <v>24</v>
      </c>
      <c r="I4105" s="29"/>
      <c r="J4105" s="30" t="s">
        <v>563</v>
      </c>
      <c r="K4105" s="31"/>
      <c r="L4105" s="28" t="s">
        <v>572</v>
      </c>
      <c r="M4105" s="31"/>
      <c r="N4105" s="28" t="s">
        <v>572</v>
      </c>
      <c r="O4105" s="27" t="s">
        <v>1452</v>
      </c>
      <c r="P4105" s="27" t="s">
        <v>568</v>
      </c>
      <c r="Q4105" t="b">
        <v>0</v>
      </c>
      <c r="S4105" t="b">
        <v>0</v>
      </c>
    </row>
    <row r="4106" spans="1:19" ht="24" x14ac:dyDescent="0.3">
      <c r="A4106" s="27">
        <v>29654</v>
      </c>
      <c r="B4106" s="34" t="s">
        <v>542</v>
      </c>
      <c r="C4106" s="27" t="s">
        <v>586</v>
      </c>
      <c r="D4106" s="27"/>
      <c r="E4106" s="35" t="s">
        <v>3748</v>
      </c>
      <c r="F4106" s="27"/>
      <c r="G4106" s="27"/>
      <c r="H4106" s="27" t="s">
        <v>24</v>
      </c>
      <c r="I4106" s="29"/>
      <c r="J4106" s="30" t="s">
        <v>563</v>
      </c>
      <c r="K4106" s="31"/>
      <c r="L4106" s="28" t="s">
        <v>572</v>
      </c>
      <c r="M4106" s="31"/>
      <c r="N4106" s="28" t="s">
        <v>572</v>
      </c>
      <c r="O4106" s="27" t="s">
        <v>1452</v>
      </c>
      <c r="P4106" s="27" t="s">
        <v>568</v>
      </c>
      <c r="Q4106" t="b">
        <v>0</v>
      </c>
      <c r="S4106" t="b">
        <v>0</v>
      </c>
    </row>
    <row r="4107" spans="1:19" ht="36" x14ac:dyDescent="0.3">
      <c r="A4107" s="27">
        <v>29655</v>
      </c>
      <c r="B4107" s="34" t="s">
        <v>542</v>
      </c>
      <c r="C4107" s="27" t="s">
        <v>589</v>
      </c>
      <c r="D4107" s="27"/>
      <c r="E4107" s="35" t="s">
        <v>3749</v>
      </c>
      <c r="F4107" s="27"/>
      <c r="G4107" s="27"/>
      <c r="H4107" s="27" t="s">
        <v>24</v>
      </c>
      <c r="I4107" s="29"/>
      <c r="J4107" s="30" t="s">
        <v>563</v>
      </c>
      <c r="K4107" s="31"/>
      <c r="L4107" s="28" t="s">
        <v>572</v>
      </c>
      <c r="M4107" s="31"/>
      <c r="N4107" s="28" t="s">
        <v>572</v>
      </c>
      <c r="O4107" s="27" t="s">
        <v>1452</v>
      </c>
      <c r="P4107" s="27" t="s">
        <v>568</v>
      </c>
      <c r="Q4107" t="b">
        <v>0</v>
      </c>
      <c r="S4107" t="b">
        <v>0</v>
      </c>
    </row>
    <row r="4108" spans="1:19" ht="60" x14ac:dyDescent="0.3">
      <c r="A4108" s="27">
        <v>29656</v>
      </c>
      <c r="B4108" s="34" t="s">
        <v>542</v>
      </c>
      <c r="C4108" s="27" t="s">
        <v>573</v>
      </c>
      <c r="D4108" s="27"/>
      <c r="E4108" s="35" t="s">
        <v>3762</v>
      </c>
      <c r="F4108" s="27"/>
      <c r="G4108" s="27"/>
      <c r="H4108" s="27" t="s">
        <v>24</v>
      </c>
      <c r="I4108" s="29"/>
      <c r="J4108" s="30" t="s">
        <v>563</v>
      </c>
      <c r="K4108" s="31"/>
      <c r="L4108" s="28" t="s">
        <v>572</v>
      </c>
      <c r="M4108" s="31"/>
      <c r="N4108" s="28" t="s">
        <v>572</v>
      </c>
      <c r="O4108" s="27" t="s">
        <v>1452</v>
      </c>
      <c r="P4108" s="27" t="s">
        <v>568</v>
      </c>
      <c r="Q4108" t="b">
        <v>0</v>
      </c>
      <c r="S4108" t="b">
        <v>0</v>
      </c>
    </row>
    <row r="4109" spans="1:19" ht="108" x14ac:dyDescent="0.3">
      <c r="A4109" s="27">
        <v>29657</v>
      </c>
      <c r="B4109" s="34" t="s">
        <v>542</v>
      </c>
      <c r="C4109" s="27" t="s">
        <v>574</v>
      </c>
      <c r="D4109" s="27"/>
      <c r="E4109" s="35" t="s">
        <v>3763</v>
      </c>
      <c r="F4109" s="27"/>
      <c r="G4109" s="27"/>
      <c r="H4109" s="27" t="s">
        <v>24</v>
      </c>
      <c r="I4109" s="29"/>
      <c r="J4109" s="30" t="s">
        <v>563</v>
      </c>
      <c r="K4109" s="31"/>
      <c r="L4109" s="28" t="s">
        <v>572</v>
      </c>
      <c r="M4109" s="31"/>
      <c r="N4109" s="28" t="s">
        <v>572</v>
      </c>
      <c r="O4109" s="27" t="s">
        <v>1452</v>
      </c>
      <c r="P4109" s="27" t="s">
        <v>568</v>
      </c>
      <c r="Q4109" t="b">
        <v>0</v>
      </c>
      <c r="S4109" t="b">
        <v>0</v>
      </c>
    </row>
    <row r="4110" spans="1:19" ht="36" x14ac:dyDescent="0.3">
      <c r="A4110" s="27">
        <v>29658</v>
      </c>
      <c r="B4110" s="34" t="s">
        <v>542</v>
      </c>
      <c r="C4110" s="27" t="s">
        <v>606</v>
      </c>
      <c r="D4110" s="27"/>
      <c r="E4110" s="35" t="s">
        <v>3751</v>
      </c>
      <c r="F4110" s="27"/>
      <c r="G4110" s="27"/>
      <c r="H4110" s="27" t="s">
        <v>24</v>
      </c>
      <c r="I4110" s="29"/>
      <c r="J4110" s="33" t="s">
        <v>588</v>
      </c>
      <c r="K4110" s="31"/>
      <c r="L4110" s="28" t="s">
        <v>572</v>
      </c>
      <c r="M4110" s="31"/>
      <c r="N4110" s="28" t="s">
        <v>572</v>
      </c>
      <c r="O4110" s="27" t="s">
        <v>1452</v>
      </c>
      <c r="P4110" s="27" t="s">
        <v>568</v>
      </c>
      <c r="Q4110" t="b">
        <v>0</v>
      </c>
      <c r="S4110" t="b">
        <v>0</v>
      </c>
    </row>
    <row r="4111" spans="1:19" ht="24" x14ac:dyDescent="0.3">
      <c r="A4111" s="27">
        <v>29659</v>
      </c>
      <c r="B4111" s="34" t="s">
        <v>542</v>
      </c>
      <c r="C4111" s="27" t="s">
        <v>608</v>
      </c>
      <c r="D4111" s="27"/>
      <c r="E4111" s="35" t="s">
        <v>3760</v>
      </c>
      <c r="F4111" s="27"/>
      <c r="G4111" s="27"/>
      <c r="H4111" s="27" t="s">
        <v>24</v>
      </c>
      <c r="I4111" s="29"/>
      <c r="J4111" s="33" t="s">
        <v>588</v>
      </c>
      <c r="K4111" s="31"/>
      <c r="L4111" s="28" t="s">
        <v>572</v>
      </c>
      <c r="M4111" s="31"/>
      <c r="N4111" s="28" t="s">
        <v>572</v>
      </c>
      <c r="O4111" s="27" t="s">
        <v>1452</v>
      </c>
      <c r="P4111" s="27" t="s">
        <v>568</v>
      </c>
      <c r="Q4111" t="b">
        <v>0</v>
      </c>
      <c r="S4111" t="b">
        <v>0</v>
      </c>
    </row>
    <row r="4112" spans="1:19" ht="28.8" x14ac:dyDescent="0.3">
      <c r="A4112" s="27">
        <v>29660</v>
      </c>
      <c r="B4112" s="34" t="s">
        <v>542</v>
      </c>
      <c r="C4112" s="27" t="s">
        <v>756</v>
      </c>
      <c r="D4112" s="27"/>
      <c r="E4112" s="35" t="s">
        <v>3752</v>
      </c>
      <c r="F4112" s="27"/>
      <c r="G4112" s="27"/>
      <c r="H4112" s="27" t="s">
        <v>24</v>
      </c>
      <c r="I4112" s="29"/>
      <c r="J4112" s="33" t="s">
        <v>588</v>
      </c>
      <c r="K4112" s="31"/>
      <c r="L4112" s="28" t="s">
        <v>572</v>
      </c>
      <c r="M4112" s="31"/>
      <c r="N4112" s="28" t="s">
        <v>572</v>
      </c>
      <c r="O4112" s="27" t="s">
        <v>1452</v>
      </c>
      <c r="P4112" s="27" t="s">
        <v>568</v>
      </c>
      <c r="Q4112" t="b">
        <v>0</v>
      </c>
      <c r="S4112" t="b">
        <v>0</v>
      </c>
    </row>
    <row r="4113" spans="1:19" ht="28.8" x14ac:dyDescent="0.3">
      <c r="A4113" s="27">
        <v>29661</v>
      </c>
      <c r="B4113" s="34" t="s">
        <v>542</v>
      </c>
      <c r="C4113" s="27" t="s">
        <v>758</v>
      </c>
      <c r="D4113" s="27"/>
      <c r="E4113" s="35" t="s">
        <v>3753</v>
      </c>
      <c r="F4113" s="27"/>
      <c r="G4113" s="27"/>
      <c r="H4113" s="27" t="s">
        <v>24</v>
      </c>
      <c r="I4113" s="29"/>
      <c r="J4113" s="33" t="s">
        <v>588</v>
      </c>
      <c r="K4113" s="31"/>
      <c r="L4113" s="28" t="s">
        <v>572</v>
      </c>
      <c r="M4113" s="31"/>
      <c r="N4113" s="28" t="s">
        <v>572</v>
      </c>
      <c r="O4113" s="27" t="s">
        <v>1452</v>
      </c>
      <c r="P4113" s="27" t="s">
        <v>568</v>
      </c>
      <c r="Q4113" t="b">
        <v>0</v>
      </c>
      <c r="S4113" t="b">
        <v>0</v>
      </c>
    </row>
    <row r="4114" spans="1:19" ht="28.8" x14ac:dyDescent="0.3">
      <c r="A4114" s="27">
        <v>29662</v>
      </c>
      <c r="B4114" s="34" t="s">
        <v>542</v>
      </c>
      <c r="C4114" s="27" t="s">
        <v>945</v>
      </c>
      <c r="D4114" s="27"/>
      <c r="E4114" s="35" t="s">
        <v>3754</v>
      </c>
      <c r="F4114" s="27"/>
      <c r="G4114" s="27"/>
      <c r="H4114" s="27" t="s">
        <v>24</v>
      </c>
      <c r="I4114" s="29"/>
      <c r="J4114" s="33" t="s">
        <v>588</v>
      </c>
      <c r="K4114" s="31"/>
      <c r="L4114" s="28" t="s">
        <v>572</v>
      </c>
      <c r="M4114" s="31"/>
      <c r="N4114" s="28" t="s">
        <v>572</v>
      </c>
      <c r="O4114" s="27" t="s">
        <v>1452</v>
      </c>
      <c r="P4114" s="27" t="s">
        <v>568</v>
      </c>
      <c r="Q4114" t="b">
        <v>0</v>
      </c>
      <c r="S4114" t="b">
        <v>0</v>
      </c>
    </row>
    <row r="4115" spans="1:19" ht="60" x14ac:dyDescent="0.3">
      <c r="A4115" s="27">
        <v>29663</v>
      </c>
      <c r="B4115" s="34" t="s">
        <v>542</v>
      </c>
      <c r="C4115" s="27" t="s">
        <v>611</v>
      </c>
      <c r="D4115" s="27"/>
      <c r="E4115" s="35" t="s">
        <v>3755</v>
      </c>
      <c r="F4115" s="27"/>
      <c r="G4115" s="27"/>
      <c r="H4115" s="27" t="s">
        <v>24</v>
      </c>
      <c r="I4115" s="29"/>
      <c r="J4115" s="33" t="s">
        <v>588</v>
      </c>
      <c r="K4115" s="31"/>
      <c r="L4115" s="28" t="s">
        <v>572</v>
      </c>
      <c r="M4115" s="31"/>
      <c r="N4115" s="28" t="s">
        <v>572</v>
      </c>
      <c r="O4115" s="27" t="s">
        <v>1452</v>
      </c>
      <c r="P4115" s="27" t="s">
        <v>568</v>
      </c>
      <c r="Q4115" t="b">
        <v>0</v>
      </c>
      <c r="S4115" t="b">
        <v>0</v>
      </c>
    </row>
    <row r="4116" spans="1:19" ht="24" x14ac:dyDescent="0.3">
      <c r="A4116" s="27">
        <v>29664</v>
      </c>
      <c r="B4116" s="34" t="s">
        <v>542</v>
      </c>
      <c r="C4116" s="27" t="s">
        <v>613</v>
      </c>
      <c r="D4116" s="27"/>
      <c r="E4116" s="35" t="s">
        <v>3756</v>
      </c>
      <c r="F4116" s="27"/>
      <c r="G4116" s="27"/>
      <c r="H4116" s="27" t="s">
        <v>24</v>
      </c>
      <c r="I4116" s="29"/>
      <c r="J4116" s="33" t="s">
        <v>588</v>
      </c>
      <c r="K4116" s="31"/>
      <c r="L4116" s="28" t="s">
        <v>572</v>
      </c>
      <c r="M4116" s="31"/>
      <c r="N4116" s="28" t="s">
        <v>572</v>
      </c>
      <c r="O4116" s="27" t="s">
        <v>1452</v>
      </c>
      <c r="P4116" s="27" t="s">
        <v>568</v>
      </c>
      <c r="Q4116" t="b">
        <v>0</v>
      </c>
      <c r="S4116" t="b">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8"/>
  </sheetPr>
  <dimension ref="A1:Z33"/>
  <sheetViews>
    <sheetView topLeftCell="B1" workbookViewId="0">
      <pane ySplit="2" topLeftCell="A3" activePane="bottomLeft" state="frozen"/>
      <selection activeCell="B1" sqref="B1"/>
      <selection pane="bottomLeft" activeCell="M1" sqref="M1"/>
    </sheetView>
  </sheetViews>
  <sheetFormatPr defaultColWidth="0" defaultRowHeight="14.4" x14ac:dyDescent="0.3"/>
  <cols>
    <col min="1" max="1" width="2.88671875" style="5" hidden="1" customWidth="1"/>
    <col min="2" max="2" width="17.6640625" style="5" customWidth="1"/>
    <col min="3" max="3" width="57.6640625" style="5" customWidth="1"/>
    <col min="4" max="6" width="15.6640625" style="5" customWidth="1"/>
    <col min="7" max="7" width="23.6640625" style="5" customWidth="1"/>
    <col min="8" max="8" width="18.6640625" style="5" customWidth="1"/>
    <col min="9" max="10" width="15.6640625" style="5" customWidth="1"/>
    <col min="11" max="11" width="27.6640625" style="5" customWidth="1"/>
    <col min="12" max="12" width="25.21875" style="5" bestFit="1" customWidth="1"/>
    <col min="13" max="13" width="243.77734375" bestFit="1" customWidth="1"/>
    <col min="14" max="14" width="10.5546875" hidden="1" customWidth="1"/>
    <col min="15" max="26" width="0" hidden="1" customWidth="1"/>
    <col min="27" max="16384" width="9.109375" hidden="1"/>
  </cols>
  <sheetData>
    <row r="1" spans="1:23" ht="93" customHeight="1" x14ac:dyDescent="0.3">
      <c r="A1" s="37" t="s">
        <v>0</v>
      </c>
      <c r="B1" s="37" t="s">
        <v>3764</v>
      </c>
      <c r="C1" s="37" t="s">
        <v>7</v>
      </c>
      <c r="D1" s="37" t="s">
        <v>3765</v>
      </c>
      <c r="E1" s="37" t="s">
        <v>10</v>
      </c>
      <c r="F1" s="37" t="s">
        <v>11</v>
      </c>
      <c r="G1" s="37" t="s">
        <v>12</v>
      </c>
      <c r="H1" s="37" t="s">
        <v>9</v>
      </c>
      <c r="I1" s="37" t="s">
        <v>13</v>
      </c>
      <c r="J1" s="37" t="s">
        <v>14</v>
      </c>
      <c r="K1" s="37" t="s">
        <v>3766</v>
      </c>
      <c r="L1" s="37" t="s">
        <v>555</v>
      </c>
      <c r="M1" s="37" t="s">
        <v>16</v>
      </c>
      <c r="O1" s="1"/>
      <c r="P1" s="1"/>
      <c r="Q1" s="1"/>
      <c r="R1" s="1"/>
      <c r="S1" s="1"/>
      <c r="T1" s="1"/>
      <c r="U1" s="1"/>
      <c r="V1" s="1"/>
      <c r="W1" s="1"/>
    </row>
    <row r="2" spans="1:23" s="16" customFormat="1" ht="15.75" customHeight="1" x14ac:dyDescent="0.3">
      <c r="A2" s="45"/>
      <c r="B2" s="45"/>
      <c r="C2" s="45"/>
      <c r="D2" s="45"/>
      <c r="E2" s="45"/>
      <c r="F2" s="45"/>
      <c r="G2" s="45"/>
      <c r="H2" s="45"/>
      <c r="I2" s="45"/>
      <c r="J2" s="45"/>
      <c r="K2" s="46" t="s">
        <v>4170</v>
      </c>
      <c r="L2" s="45"/>
      <c r="M2" s="47"/>
      <c r="O2" s="17"/>
      <c r="P2" s="17"/>
      <c r="Q2" s="17"/>
      <c r="R2" s="17"/>
      <c r="S2" s="17"/>
      <c r="T2" s="17"/>
      <c r="U2" s="17"/>
      <c r="V2" s="17"/>
      <c r="W2" s="17"/>
    </row>
    <row r="3" spans="1:23" x14ac:dyDescent="0.3">
      <c r="A3" s="39">
        <v>46</v>
      </c>
      <c r="B3" s="40" t="s">
        <v>3767</v>
      </c>
      <c r="C3" s="40" t="s">
        <v>3768</v>
      </c>
      <c r="D3" s="38">
        <v>41019</v>
      </c>
      <c r="E3" s="38">
        <v>41611</v>
      </c>
      <c r="F3" s="38">
        <v>41731</v>
      </c>
      <c r="G3" s="39" t="s">
        <v>21</v>
      </c>
      <c r="H3" s="39" t="s">
        <v>20</v>
      </c>
      <c r="I3" s="38">
        <v>41732</v>
      </c>
      <c r="J3" s="38">
        <v>42755</v>
      </c>
      <c r="K3" s="39" t="s">
        <v>22</v>
      </c>
      <c r="L3" s="39" t="s">
        <v>3769</v>
      </c>
      <c r="M3" s="48" t="s">
        <v>4202</v>
      </c>
    </row>
    <row r="4" spans="1:23" s="13" customFormat="1" x14ac:dyDescent="0.3">
      <c r="A4" s="42">
        <v>47</v>
      </c>
      <c r="B4" s="43" t="s">
        <v>3770</v>
      </c>
      <c r="C4" s="43" t="s">
        <v>3768</v>
      </c>
      <c r="D4" s="44">
        <v>42277</v>
      </c>
      <c r="E4" s="44">
        <v>42635</v>
      </c>
      <c r="F4" s="44">
        <v>42755</v>
      </c>
      <c r="G4" s="42" t="s">
        <v>21</v>
      </c>
      <c r="H4" s="42" t="s">
        <v>20</v>
      </c>
      <c r="I4" s="44">
        <v>42756</v>
      </c>
      <c r="J4" s="44">
        <v>44090</v>
      </c>
      <c r="K4" s="42" t="s">
        <v>22</v>
      </c>
      <c r="L4" s="42" t="s">
        <v>3769</v>
      </c>
      <c r="M4" s="49" t="s">
        <v>4203</v>
      </c>
    </row>
    <row r="5" spans="1:23" x14ac:dyDescent="0.3">
      <c r="A5" s="39">
        <v>51</v>
      </c>
      <c r="B5" s="40" t="s">
        <v>3771</v>
      </c>
      <c r="C5" s="40" t="s">
        <v>172</v>
      </c>
      <c r="D5" s="38">
        <v>40695</v>
      </c>
      <c r="E5" s="38">
        <v>41611</v>
      </c>
      <c r="F5" s="38">
        <v>41731</v>
      </c>
      <c r="G5" s="39" t="s">
        <v>21</v>
      </c>
      <c r="H5" s="39" t="s">
        <v>20</v>
      </c>
      <c r="I5" s="38">
        <v>41732</v>
      </c>
      <c r="J5" s="38">
        <v>42755</v>
      </c>
      <c r="K5" s="39" t="s">
        <v>22</v>
      </c>
      <c r="L5" s="39" t="s">
        <v>2596</v>
      </c>
      <c r="M5" s="48" t="s">
        <v>4204</v>
      </c>
    </row>
    <row r="6" spans="1:23" s="13" customFormat="1" x14ac:dyDescent="0.3">
      <c r="A6" s="42">
        <v>52</v>
      </c>
      <c r="B6" s="43" t="s">
        <v>3772</v>
      </c>
      <c r="C6" s="43" t="s">
        <v>172</v>
      </c>
      <c r="D6" s="44">
        <v>42093</v>
      </c>
      <c r="E6" s="44">
        <v>42635</v>
      </c>
      <c r="F6" s="44">
        <v>42755</v>
      </c>
      <c r="G6" s="42" t="s">
        <v>21</v>
      </c>
      <c r="H6" s="42" t="s">
        <v>20</v>
      </c>
      <c r="I6" s="44">
        <v>42756</v>
      </c>
      <c r="J6" s="44">
        <v>43283</v>
      </c>
      <c r="K6" s="42" t="s">
        <v>22</v>
      </c>
      <c r="L6" s="42" t="s">
        <v>2596</v>
      </c>
      <c r="M6" s="49" t="s">
        <v>4205</v>
      </c>
    </row>
    <row r="7" spans="1:23" x14ac:dyDescent="0.3">
      <c r="A7" s="39">
        <v>55</v>
      </c>
      <c r="B7" s="40" t="s">
        <v>3773</v>
      </c>
      <c r="C7" s="40" t="s">
        <v>3774</v>
      </c>
      <c r="D7" s="38">
        <v>40148</v>
      </c>
      <c r="E7" s="38">
        <v>40252</v>
      </c>
      <c r="F7" s="38">
        <v>40372</v>
      </c>
      <c r="G7" s="39" t="s">
        <v>21</v>
      </c>
      <c r="H7" s="39" t="s">
        <v>20</v>
      </c>
      <c r="I7" s="38">
        <v>40373</v>
      </c>
      <c r="J7" s="38">
        <v>42755</v>
      </c>
      <c r="K7" s="39" t="s">
        <v>22</v>
      </c>
      <c r="L7" s="39"/>
      <c r="M7" s="48"/>
    </row>
    <row r="8" spans="1:23" s="13" customFormat="1" x14ac:dyDescent="0.3">
      <c r="A8" s="42">
        <v>56</v>
      </c>
      <c r="B8" s="43" t="s">
        <v>3775</v>
      </c>
      <c r="C8" s="43" t="s">
        <v>3774</v>
      </c>
      <c r="D8" s="44">
        <v>42277</v>
      </c>
      <c r="E8" s="44">
        <v>42635</v>
      </c>
      <c r="F8" s="44">
        <v>42755</v>
      </c>
      <c r="G8" s="42" t="s">
        <v>21</v>
      </c>
      <c r="H8" s="42" t="s">
        <v>20</v>
      </c>
      <c r="I8" s="44">
        <v>42756</v>
      </c>
      <c r="J8" s="44">
        <v>44142</v>
      </c>
      <c r="K8" s="42" t="s">
        <v>22</v>
      </c>
      <c r="L8" s="42"/>
      <c r="M8" s="49" t="s">
        <v>4206</v>
      </c>
    </row>
    <row r="9" spans="1:23" x14ac:dyDescent="0.3">
      <c r="A9" s="39">
        <v>58</v>
      </c>
      <c r="B9" s="40" t="s">
        <v>3776</v>
      </c>
      <c r="C9" s="40" t="s">
        <v>3777</v>
      </c>
      <c r="D9" s="38">
        <v>41193</v>
      </c>
      <c r="E9" s="38">
        <v>41611</v>
      </c>
      <c r="F9" s="38">
        <v>41731</v>
      </c>
      <c r="G9" s="39" t="s">
        <v>21</v>
      </c>
      <c r="H9" s="39" t="s">
        <v>20</v>
      </c>
      <c r="I9" s="38">
        <v>41732</v>
      </c>
      <c r="J9" s="38">
        <v>42755</v>
      </c>
      <c r="K9" s="39" t="s">
        <v>22</v>
      </c>
      <c r="L9" s="39" t="s">
        <v>3778</v>
      </c>
      <c r="M9" s="48" t="s">
        <v>4207</v>
      </c>
    </row>
    <row r="10" spans="1:23" s="13" customFormat="1" x14ac:dyDescent="0.3">
      <c r="A10" s="42">
        <v>59</v>
      </c>
      <c r="B10" s="43" t="s">
        <v>3779</v>
      </c>
      <c r="C10" s="43" t="s">
        <v>3777</v>
      </c>
      <c r="D10" s="44">
        <v>42093</v>
      </c>
      <c r="E10" s="44">
        <v>42635</v>
      </c>
      <c r="F10" s="44">
        <v>42755</v>
      </c>
      <c r="G10" s="42" t="s">
        <v>21</v>
      </c>
      <c r="H10" s="42" t="s">
        <v>20</v>
      </c>
      <c r="I10" s="44">
        <v>42756</v>
      </c>
      <c r="J10" s="44">
        <v>43947</v>
      </c>
      <c r="K10" s="42" t="s">
        <v>22</v>
      </c>
      <c r="L10" s="42" t="s">
        <v>3778</v>
      </c>
      <c r="M10" s="49" t="s">
        <v>4208</v>
      </c>
    </row>
    <row r="11" spans="1:23" x14ac:dyDescent="0.3">
      <c r="A11" s="39">
        <v>60</v>
      </c>
      <c r="B11" s="40" t="s">
        <v>3780</v>
      </c>
      <c r="C11" s="40" t="s">
        <v>3781</v>
      </c>
      <c r="D11" s="38">
        <v>41005</v>
      </c>
      <c r="E11" s="38">
        <v>41009</v>
      </c>
      <c r="F11" s="38">
        <v>41129</v>
      </c>
      <c r="G11" s="39" t="s">
        <v>21</v>
      </c>
      <c r="H11" s="39" t="s">
        <v>20</v>
      </c>
      <c r="I11" s="38">
        <v>41130</v>
      </c>
      <c r="J11" s="38">
        <v>42755</v>
      </c>
      <c r="K11" s="39" t="s">
        <v>22</v>
      </c>
      <c r="L11" s="39" t="s">
        <v>637</v>
      </c>
      <c r="M11" s="48" t="s">
        <v>4209</v>
      </c>
    </row>
    <row r="12" spans="1:23" s="13" customFormat="1" x14ac:dyDescent="0.3">
      <c r="A12" s="42">
        <v>61</v>
      </c>
      <c r="B12" s="43" t="s">
        <v>3782</v>
      </c>
      <c r="C12" s="43" t="s">
        <v>3781</v>
      </c>
      <c r="D12" s="44">
        <v>42093</v>
      </c>
      <c r="E12" s="44">
        <v>42635</v>
      </c>
      <c r="F12" s="44">
        <v>42755</v>
      </c>
      <c r="G12" s="42" t="s">
        <v>21</v>
      </c>
      <c r="H12" s="42" t="s">
        <v>20</v>
      </c>
      <c r="I12" s="44">
        <v>42756</v>
      </c>
      <c r="J12" s="44">
        <v>43734</v>
      </c>
      <c r="K12" s="42" t="s">
        <v>22</v>
      </c>
      <c r="L12" s="42" t="s">
        <v>637</v>
      </c>
      <c r="M12" s="49" t="s">
        <v>4210</v>
      </c>
    </row>
    <row r="13" spans="1:23" x14ac:dyDescent="0.3">
      <c r="A13" s="39">
        <v>63</v>
      </c>
      <c r="B13" s="40" t="s">
        <v>3783</v>
      </c>
      <c r="C13" s="40" t="s">
        <v>3784</v>
      </c>
      <c r="D13" s="38">
        <v>41464</v>
      </c>
      <c r="E13" s="38">
        <v>41484</v>
      </c>
      <c r="F13" s="38">
        <v>41604</v>
      </c>
      <c r="G13" s="39" t="s">
        <v>21</v>
      </c>
      <c r="H13" s="39" t="s">
        <v>20</v>
      </c>
      <c r="I13" s="38">
        <v>41605</v>
      </c>
      <c r="J13" s="38">
        <v>42755</v>
      </c>
      <c r="K13" s="39" t="s">
        <v>22</v>
      </c>
      <c r="L13" s="39"/>
      <c r="M13" s="48"/>
    </row>
    <row r="14" spans="1:23" s="13" customFormat="1" x14ac:dyDescent="0.3">
      <c r="A14" s="42">
        <v>64</v>
      </c>
      <c r="B14" s="43" t="s">
        <v>3785</v>
      </c>
      <c r="C14" s="43" t="s">
        <v>3784</v>
      </c>
      <c r="D14" s="44">
        <v>42094</v>
      </c>
      <c r="E14" s="44">
        <v>42635</v>
      </c>
      <c r="F14" s="44">
        <v>42755</v>
      </c>
      <c r="G14" s="42" t="s">
        <v>21</v>
      </c>
      <c r="H14" s="42" t="s">
        <v>20</v>
      </c>
      <c r="I14" s="44">
        <v>42756</v>
      </c>
      <c r="J14" s="42"/>
      <c r="K14" s="42" t="s">
        <v>24</v>
      </c>
      <c r="L14" s="42"/>
      <c r="M14" s="49" t="s">
        <v>4211</v>
      </c>
    </row>
    <row r="15" spans="1:23" x14ac:dyDescent="0.3">
      <c r="A15" s="39">
        <v>66</v>
      </c>
      <c r="B15" s="40" t="s">
        <v>3786</v>
      </c>
      <c r="C15" s="40" t="s">
        <v>3787</v>
      </c>
      <c r="D15" s="38">
        <v>40473</v>
      </c>
      <c r="E15" s="38">
        <v>41611</v>
      </c>
      <c r="F15" s="38">
        <v>41731</v>
      </c>
      <c r="G15" s="39" t="s">
        <v>21</v>
      </c>
      <c r="H15" s="39" t="s">
        <v>20</v>
      </c>
      <c r="I15" s="38">
        <v>41732</v>
      </c>
      <c r="J15" s="38">
        <v>42755</v>
      </c>
      <c r="K15" s="39" t="s">
        <v>22</v>
      </c>
      <c r="L15" s="39" t="s">
        <v>3788</v>
      </c>
      <c r="M15" s="48" t="s">
        <v>4212</v>
      </c>
    </row>
    <row r="16" spans="1:23" s="13" customFormat="1" x14ac:dyDescent="0.3">
      <c r="A16" s="42">
        <v>67</v>
      </c>
      <c r="B16" s="43" t="s">
        <v>3789</v>
      </c>
      <c r="C16" s="43" t="s">
        <v>3787</v>
      </c>
      <c r="D16" s="44">
        <v>43014</v>
      </c>
      <c r="E16" s="44">
        <v>42635</v>
      </c>
      <c r="F16" s="44">
        <v>42755</v>
      </c>
      <c r="G16" s="42" t="s">
        <v>21</v>
      </c>
      <c r="H16" s="42" t="s">
        <v>20</v>
      </c>
      <c r="I16" s="44">
        <v>42756</v>
      </c>
      <c r="J16" s="44">
        <v>43367</v>
      </c>
      <c r="K16" s="42" t="s">
        <v>22</v>
      </c>
      <c r="L16" s="42" t="s">
        <v>3788</v>
      </c>
      <c r="M16" s="49" t="s">
        <v>4212</v>
      </c>
    </row>
    <row r="17" spans="1:13" x14ac:dyDescent="0.3">
      <c r="A17" s="39">
        <v>70</v>
      </c>
      <c r="B17" s="40" t="s">
        <v>3790</v>
      </c>
      <c r="C17" s="40" t="s">
        <v>301</v>
      </c>
      <c r="D17" s="38">
        <v>40905</v>
      </c>
      <c r="E17" s="38">
        <v>41088</v>
      </c>
      <c r="F17" s="38">
        <v>41208</v>
      </c>
      <c r="G17" s="39" t="s">
        <v>21</v>
      </c>
      <c r="H17" s="39" t="s">
        <v>20</v>
      </c>
      <c r="I17" s="38">
        <v>41209</v>
      </c>
      <c r="J17" s="38">
        <v>42755</v>
      </c>
      <c r="K17" s="39" t="s">
        <v>22</v>
      </c>
      <c r="L17" s="39"/>
      <c r="M17" s="48"/>
    </row>
    <row r="18" spans="1:13" s="13" customFormat="1" x14ac:dyDescent="0.3">
      <c r="A18" s="42">
        <v>71</v>
      </c>
      <c r="B18" s="43" t="s">
        <v>3791</v>
      </c>
      <c r="C18" s="43" t="s">
        <v>301</v>
      </c>
      <c r="D18" s="44">
        <v>42094</v>
      </c>
      <c r="E18" s="44">
        <v>42635</v>
      </c>
      <c r="F18" s="44">
        <v>42755</v>
      </c>
      <c r="G18" s="42" t="s">
        <v>21</v>
      </c>
      <c r="H18" s="42" t="s">
        <v>20</v>
      </c>
      <c r="I18" s="44">
        <v>42756</v>
      </c>
      <c r="J18" s="44">
        <v>43647</v>
      </c>
      <c r="K18" s="42" t="s">
        <v>22</v>
      </c>
      <c r="L18" s="42"/>
      <c r="M18" s="49" t="s">
        <v>4213</v>
      </c>
    </row>
    <row r="19" spans="1:13" x14ac:dyDescent="0.3">
      <c r="A19" s="39">
        <v>74</v>
      </c>
      <c r="B19" s="40" t="s">
        <v>3792</v>
      </c>
      <c r="C19" s="40" t="s">
        <v>304</v>
      </c>
      <c r="D19" s="38">
        <v>40905</v>
      </c>
      <c r="E19" s="38">
        <v>41088</v>
      </c>
      <c r="F19" s="38">
        <v>41208</v>
      </c>
      <c r="G19" s="39" t="s">
        <v>21</v>
      </c>
      <c r="H19" s="39" t="s">
        <v>20</v>
      </c>
      <c r="I19" s="38">
        <v>41209</v>
      </c>
      <c r="J19" s="38">
        <v>42755</v>
      </c>
      <c r="K19" s="39" t="s">
        <v>22</v>
      </c>
      <c r="L19" s="39"/>
      <c r="M19" s="48"/>
    </row>
    <row r="20" spans="1:13" s="13" customFormat="1" x14ac:dyDescent="0.3">
      <c r="A20" s="42">
        <v>75</v>
      </c>
      <c r="B20" s="43" t="s">
        <v>3793</v>
      </c>
      <c r="C20" s="43" t="s">
        <v>304</v>
      </c>
      <c r="D20" s="44">
        <v>42094</v>
      </c>
      <c r="E20" s="44">
        <v>42635</v>
      </c>
      <c r="F20" s="44">
        <v>42755</v>
      </c>
      <c r="G20" s="42" t="s">
        <v>21</v>
      </c>
      <c r="H20" s="42" t="s">
        <v>20</v>
      </c>
      <c r="I20" s="44">
        <v>42756</v>
      </c>
      <c r="J20" s="44">
        <v>43647</v>
      </c>
      <c r="K20" s="42" t="s">
        <v>22</v>
      </c>
      <c r="L20" s="42"/>
      <c r="M20" s="49" t="s">
        <v>4214</v>
      </c>
    </row>
    <row r="21" spans="1:13" x14ac:dyDescent="0.3">
      <c r="A21" s="39">
        <v>76</v>
      </c>
      <c r="B21" s="40" t="s">
        <v>3794</v>
      </c>
      <c r="C21" s="40" t="s">
        <v>3795</v>
      </c>
      <c r="D21" s="38">
        <v>42667</v>
      </c>
      <c r="E21" s="38">
        <v>42678</v>
      </c>
      <c r="F21" s="38">
        <v>42798</v>
      </c>
      <c r="G21" s="39" t="s">
        <v>21</v>
      </c>
      <c r="H21" s="39" t="s">
        <v>20</v>
      </c>
      <c r="I21" s="38">
        <v>42667</v>
      </c>
      <c r="J21" s="38">
        <v>44143</v>
      </c>
      <c r="K21" s="39" t="s">
        <v>22</v>
      </c>
      <c r="L21" s="39" t="s">
        <v>3796</v>
      </c>
      <c r="M21" s="48" t="s">
        <v>4215</v>
      </c>
    </row>
    <row r="22" spans="1:13" s="13" customFormat="1" x14ac:dyDescent="0.3">
      <c r="A22" s="42">
        <v>79</v>
      </c>
      <c r="B22" s="43" t="s">
        <v>3797</v>
      </c>
      <c r="C22" s="43" t="s">
        <v>3798</v>
      </c>
      <c r="D22" s="44">
        <v>40549</v>
      </c>
      <c r="E22" s="44">
        <v>40549</v>
      </c>
      <c r="F22" s="44">
        <v>40669</v>
      </c>
      <c r="G22" s="42" t="s">
        <v>21</v>
      </c>
      <c r="H22" s="42" t="s">
        <v>20</v>
      </c>
      <c r="I22" s="44">
        <v>40549</v>
      </c>
      <c r="J22" s="44">
        <v>42911</v>
      </c>
      <c r="K22" s="42" t="s">
        <v>22</v>
      </c>
      <c r="L22" s="42"/>
      <c r="M22" s="49"/>
    </row>
    <row r="23" spans="1:13" x14ac:dyDescent="0.3">
      <c r="A23" s="39">
        <v>80</v>
      </c>
      <c r="B23" s="40" t="s">
        <v>3797</v>
      </c>
      <c r="C23" s="40" t="s">
        <v>3798</v>
      </c>
      <c r="D23" s="38">
        <v>41464</v>
      </c>
      <c r="E23" s="38">
        <v>41484</v>
      </c>
      <c r="F23" s="38">
        <v>41604</v>
      </c>
      <c r="G23" s="39" t="s">
        <v>21</v>
      </c>
      <c r="H23" s="39" t="s">
        <v>20</v>
      </c>
      <c r="I23" s="39"/>
      <c r="J23" s="38">
        <v>42755</v>
      </c>
      <c r="K23" s="39" t="s">
        <v>3799</v>
      </c>
      <c r="L23" s="39"/>
      <c r="M23" s="48"/>
    </row>
    <row r="24" spans="1:13" s="13" customFormat="1" x14ac:dyDescent="0.3">
      <c r="A24" s="42">
        <v>81</v>
      </c>
      <c r="B24" s="43" t="s">
        <v>3800</v>
      </c>
      <c r="C24" s="43" t="s">
        <v>3798</v>
      </c>
      <c r="D24" s="44">
        <v>42093</v>
      </c>
      <c r="E24" s="44">
        <v>42093</v>
      </c>
      <c r="F24" s="44">
        <v>42093</v>
      </c>
      <c r="G24" s="42" t="s">
        <v>21</v>
      </c>
      <c r="H24" s="42" t="s">
        <v>20</v>
      </c>
      <c r="I24" s="44">
        <v>42093</v>
      </c>
      <c r="J24" s="42"/>
      <c r="K24" s="42" t="s">
        <v>24</v>
      </c>
      <c r="L24" s="42"/>
      <c r="M24" s="49" t="s">
        <v>4216</v>
      </c>
    </row>
    <row r="25" spans="1:13" x14ac:dyDescent="0.3">
      <c r="A25" s="39">
        <v>84</v>
      </c>
      <c r="B25" s="40" t="s">
        <v>3801</v>
      </c>
      <c r="C25" s="40" t="s">
        <v>3802</v>
      </c>
      <c r="D25" s="38">
        <v>38412</v>
      </c>
      <c r="E25" s="38">
        <v>38412</v>
      </c>
      <c r="F25" s="38">
        <v>38532</v>
      </c>
      <c r="G25" s="39" t="s">
        <v>21</v>
      </c>
      <c r="H25" s="39" t="s">
        <v>20</v>
      </c>
      <c r="I25" s="38">
        <v>38412</v>
      </c>
      <c r="J25" s="39"/>
      <c r="K25" s="39" t="s">
        <v>24</v>
      </c>
      <c r="L25" s="39"/>
      <c r="M25" s="48"/>
    </row>
    <row r="26" spans="1:13" s="13" customFormat="1" x14ac:dyDescent="0.3">
      <c r="A26" s="42">
        <v>86</v>
      </c>
      <c r="B26" s="43" t="s">
        <v>3803</v>
      </c>
      <c r="C26" s="43" t="s">
        <v>3804</v>
      </c>
      <c r="D26" s="44">
        <v>40148</v>
      </c>
      <c r="E26" s="44">
        <v>40148</v>
      </c>
      <c r="F26" s="44">
        <v>40268</v>
      </c>
      <c r="G26" s="42" t="s">
        <v>21</v>
      </c>
      <c r="H26" s="42" t="s">
        <v>20</v>
      </c>
      <c r="I26" s="44">
        <v>40148</v>
      </c>
      <c r="J26" s="42"/>
      <c r="K26" s="42" t="s">
        <v>24</v>
      </c>
      <c r="L26" s="42"/>
      <c r="M26" s="49"/>
    </row>
    <row r="27" spans="1:13" x14ac:dyDescent="0.3">
      <c r="A27" s="39">
        <v>87</v>
      </c>
      <c r="B27" s="40" t="s">
        <v>3805</v>
      </c>
      <c r="C27" s="40" t="s">
        <v>3795</v>
      </c>
      <c r="D27" s="38">
        <v>39317</v>
      </c>
      <c r="E27" s="38">
        <v>39317</v>
      </c>
      <c r="F27" s="38">
        <v>39437</v>
      </c>
      <c r="G27" s="39" t="s">
        <v>21</v>
      </c>
      <c r="H27" s="39" t="s">
        <v>20</v>
      </c>
      <c r="I27" s="38">
        <v>39317</v>
      </c>
      <c r="J27" s="39"/>
      <c r="K27" s="39" t="s">
        <v>24</v>
      </c>
      <c r="L27" s="39"/>
      <c r="M27" s="48"/>
    </row>
    <row r="28" spans="1:13" s="13" customFormat="1" x14ac:dyDescent="0.3">
      <c r="A28" s="42">
        <v>93</v>
      </c>
      <c r="B28" s="43" t="s">
        <v>3806</v>
      </c>
      <c r="C28" s="43" t="s">
        <v>172</v>
      </c>
      <c r="D28" s="44">
        <v>43280</v>
      </c>
      <c r="E28" s="44">
        <v>42489</v>
      </c>
      <c r="F28" s="44">
        <v>42550</v>
      </c>
      <c r="G28" s="42" t="s">
        <v>21</v>
      </c>
      <c r="H28" s="42" t="s">
        <v>20</v>
      </c>
      <c r="I28" s="44">
        <v>43284</v>
      </c>
      <c r="J28" s="42"/>
      <c r="K28" s="42" t="s">
        <v>24</v>
      </c>
      <c r="L28" s="42" t="s">
        <v>2596</v>
      </c>
      <c r="M28" s="49" t="s">
        <v>4204</v>
      </c>
    </row>
    <row r="29" spans="1:13" x14ac:dyDescent="0.3">
      <c r="A29" s="39">
        <v>94</v>
      </c>
      <c r="B29" s="40" t="s">
        <v>3807</v>
      </c>
      <c r="C29" s="40" t="s">
        <v>3777</v>
      </c>
      <c r="D29" s="38">
        <v>43735</v>
      </c>
      <c r="E29" s="38">
        <v>43735</v>
      </c>
      <c r="F29" s="38">
        <v>43855</v>
      </c>
      <c r="G29" s="39" t="s">
        <v>21</v>
      </c>
      <c r="H29" s="39" t="s">
        <v>20</v>
      </c>
      <c r="I29" s="38">
        <v>43481</v>
      </c>
      <c r="J29" s="39"/>
      <c r="K29" s="39" t="s">
        <v>24</v>
      </c>
      <c r="L29" s="39" t="s">
        <v>3778</v>
      </c>
      <c r="M29" s="48" t="s">
        <v>4217</v>
      </c>
    </row>
    <row r="30" spans="1:13" s="13" customFormat="1" x14ac:dyDescent="0.3">
      <c r="A30" s="42">
        <v>96</v>
      </c>
      <c r="B30" s="43" t="s">
        <v>3808</v>
      </c>
      <c r="C30" s="43" t="s">
        <v>3781</v>
      </c>
      <c r="D30" s="44">
        <v>43735</v>
      </c>
      <c r="E30" s="44">
        <v>43735</v>
      </c>
      <c r="F30" s="44">
        <v>43855</v>
      </c>
      <c r="G30" s="42" t="s">
        <v>21</v>
      </c>
      <c r="H30" s="42" t="s">
        <v>20</v>
      </c>
      <c r="I30" s="44">
        <v>43735</v>
      </c>
      <c r="J30" s="42"/>
      <c r="K30" s="42" t="s">
        <v>24</v>
      </c>
      <c r="L30" s="42" t="s">
        <v>637</v>
      </c>
      <c r="M30" s="49" t="s">
        <v>4209</v>
      </c>
    </row>
    <row r="31" spans="1:13" x14ac:dyDescent="0.3">
      <c r="A31" s="39">
        <v>97</v>
      </c>
      <c r="B31" s="40" t="s">
        <v>3809</v>
      </c>
      <c r="C31" s="40" t="s">
        <v>3787</v>
      </c>
      <c r="D31" s="38">
        <v>43368</v>
      </c>
      <c r="E31" s="38">
        <v>43368</v>
      </c>
      <c r="F31" s="38">
        <v>43488</v>
      </c>
      <c r="G31" s="39" t="s">
        <v>21</v>
      </c>
      <c r="H31" s="39" t="s">
        <v>20</v>
      </c>
      <c r="I31" s="38">
        <v>43368</v>
      </c>
      <c r="J31" s="39"/>
      <c r="K31" s="39" t="s">
        <v>24</v>
      </c>
      <c r="L31" s="39" t="s">
        <v>3788</v>
      </c>
      <c r="M31" s="48" t="s">
        <v>4212</v>
      </c>
    </row>
    <row r="32" spans="1:13" s="13" customFormat="1" x14ac:dyDescent="0.3">
      <c r="A32" s="42">
        <v>99</v>
      </c>
      <c r="B32" s="43" t="s">
        <v>3810</v>
      </c>
      <c r="C32" s="43" t="s">
        <v>3768</v>
      </c>
      <c r="D32" s="44">
        <v>44083</v>
      </c>
      <c r="E32" s="44">
        <v>43917</v>
      </c>
      <c r="F32" s="44">
        <v>44037</v>
      </c>
      <c r="G32" s="42"/>
      <c r="H32" s="42" t="s">
        <v>20</v>
      </c>
      <c r="I32" s="44">
        <v>44090</v>
      </c>
      <c r="J32" s="42"/>
      <c r="K32" s="42" t="s">
        <v>24</v>
      </c>
      <c r="L32" s="42" t="s">
        <v>3769</v>
      </c>
      <c r="M32" s="49" t="s">
        <v>4203</v>
      </c>
    </row>
    <row r="33" spans="1:13" x14ac:dyDescent="0.3">
      <c r="A33" s="39">
        <v>101</v>
      </c>
      <c r="B33" s="40" t="s">
        <v>3811</v>
      </c>
      <c r="C33" s="40" t="s">
        <v>3795</v>
      </c>
      <c r="D33" s="38">
        <v>44143</v>
      </c>
      <c r="E33" s="38">
        <v>44143</v>
      </c>
      <c r="F33" s="38">
        <v>44143</v>
      </c>
      <c r="G33" s="39"/>
      <c r="H33" s="39" t="s">
        <v>20</v>
      </c>
      <c r="I33" s="38">
        <v>43869</v>
      </c>
      <c r="J33" s="39"/>
      <c r="K33" s="39" t="s">
        <v>24</v>
      </c>
      <c r="L33" s="39" t="s">
        <v>3796</v>
      </c>
      <c r="M33" s="41" t="s">
        <v>3812</v>
      </c>
    </row>
  </sheetData>
  <hyperlinks>
    <hyperlink ref="M2"/>
    <hyperlink ref="M3" r:id="rId1" display="https://www.npcc.org/Standards/Directories/Directory1_Design and Oper_20200305.pdf"/>
    <hyperlink ref="M4" r:id="rId2"/>
    <hyperlink ref="M5" r:id="rId3" display="https://www.npcc.org/Standards/Directories/Directory 2 - Emergency Operations_20180703.pdf"/>
    <hyperlink ref="M6" r:id="rId4" display="https://www.npcc.org/content/docs/public/program-areas/standards-and-criteria/regional-criteria/directories/directory-2-emergency-operations-20180703.pdfC:/Users/lagans/AppData/Local/Microsoft/Windows/INetCache/Content.Outlook/IDWC0DRY/Updated NPCC Links.xlsxSheet1!D3"/>
    <hyperlink ref="M7"/>
    <hyperlink ref="M8" r:id="rId5"/>
    <hyperlink ref="M9" r:id="rId6" display="https://www.npcc.org/Standards/Directories/Directory 5 - Reserve_20200116.pdf"/>
    <hyperlink ref="M10" r:id="rId7" display="https://www.npcc.org/Standards/Directories/Directory_5-Full Member Approved clean -GJD 20150330.pdf"/>
    <hyperlink ref="M11" r:id="rId8" display="https://www.npcc.org/Standards/Directories/Directory 6 Reserve Sharing Groups _20190930.pdf"/>
    <hyperlink ref="M12" r:id="rId9" display="https://www.npcc.org/Standards/Directories/Directory 6 Reserve Sharing Groups Full Member Approved clean GJD 20150330.pdf"/>
    <hyperlink ref="M13"/>
    <hyperlink ref="M14" r:id="rId10" display="https://www.npcc.org/Standards/Directories/Directory 7_SPS_ clean_20150331_GJD.pdf"/>
    <hyperlink ref="M15" r:id="rId11" display="https://www.npcc.org/Standards/Directories/Directory 8 Revised_20180925.pdf"/>
    <hyperlink ref="M16" r:id="rId12" display="https://www.npcc.org/Standards/Directories/Directory 8 Revised_20180925.pdf"/>
    <hyperlink ref="M17"/>
    <hyperlink ref="M18" r:id="rId13" display="https://www.npcc.org/Standards/Directories/Directory 9 - Generator Real Power Verification_clean_20150331_GJD.pdf"/>
    <hyperlink ref="M19"/>
    <hyperlink ref="M20" r:id="rId14" display="https://www.npcc.org/Standards/Directories/NPCC Directory 10 - Generator Reactive Power Verification_clean _20150331_GJD.pdf"/>
    <hyperlink ref="M21" r:id="rId15" display="https://www.npcc.org/Standards/Directories/Directory 11 - Disturbance Monitoring Equipment Criteria_Full Member Approved_20161027.pdf"/>
    <hyperlink ref="M22"/>
    <hyperlink ref="M23"/>
    <hyperlink ref="M24" r:id="rId16" display="https://www.npcc.org/Standards/Directories/Directory12 Full Member clean 20150330 GJD.pdf"/>
    <hyperlink ref="M25"/>
    <hyperlink ref="M26"/>
    <hyperlink ref="M27"/>
    <hyperlink ref="M28" r:id="rId17" display="https://www.npcc.org/Standards/Directories/Directory 2 - Emergency Operations_20180703.pdf"/>
    <hyperlink ref="M29" r:id="rId18" display="https://www.npcc.org/Standards/Directories/Directory 5 - Reserve_20190930.pdf"/>
    <hyperlink ref="M30" r:id="rId19" display="https://www.npcc.org/Standards/Directories/Directory 6 Reserve Sharing Groups _20190930.pdf"/>
    <hyperlink ref="M31" r:id="rId20" display="https://www.npcc.org/Standards/Directories/Directory 8 Revised_20180925.pdf"/>
    <hyperlink ref="M32" r:id="rId2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Z683"/>
  <sheetViews>
    <sheetView workbookViewId="0">
      <pane xSplit="2" ySplit="2" topLeftCell="C41" activePane="bottomRight" state="frozen"/>
      <selection pane="topRight" activeCell="C1" sqref="C1"/>
      <selection pane="bottomLeft" activeCell="A2" sqref="A2"/>
      <selection pane="bottomRight" activeCell="F1" sqref="F1"/>
    </sheetView>
  </sheetViews>
  <sheetFormatPr defaultColWidth="0" defaultRowHeight="14.4" x14ac:dyDescent="0.3"/>
  <cols>
    <col min="1" max="1" width="2.88671875" hidden="1" customWidth="1"/>
    <col min="2" max="2" width="14.5546875" customWidth="1"/>
    <col min="3" max="3" width="18.88671875" customWidth="1"/>
    <col min="4" max="4" width="6.6640625" customWidth="1"/>
    <col min="5" max="5" width="22" customWidth="1"/>
    <col min="6" max="6" width="75.6640625" customWidth="1"/>
    <col min="7" max="7" width="29.88671875" customWidth="1"/>
    <col min="8" max="8" width="25.109375" customWidth="1"/>
    <col min="9" max="10" width="20.6640625" customWidth="1"/>
    <col min="11" max="11" width="33.88671875" customWidth="1"/>
    <col min="12" max="15" width="10.5546875" hidden="1" customWidth="1"/>
    <col min="16" max="18" width="0" hidden="1" customWidth="1"/>
    <col min="19" max="22" width="10.5546875" hidden="1" customWidth="1"/>
    <col min="23" max="26" width="0" hidden="1" customWidth="1"/>
    <col min="27" max="16384" width="9.109375" hidden="1"/>
  </cols>
  <sheetData>
    <row r="1" spans="1:16" s="36" customFormat="1" ht="25.65" customHeight="1" x14ac:dyDescent="0.3">
      <c r="B1" s="36" t="s">
        <v>4171</v>
      </c>
      <c r="G1" s="36" t="s">
        <v>4172</v>
      </c>
    </row>
    <row r="2" spans="1:16" ht="50.1" customHeight="1" x14ac:dyDescent="0.3">
      <c r="A2" s="4" t="s">
        <v>0</v>
      </c>
      <c r="B2" s="23" t="s">
        <v>3813</v>
      </c>
      <c r="C2" s="4" t="s">
        <v>3814</v>
      </c>
      <c r="D2" s="4" t="s">
        <v>544</v>
      </c>
      <c r="E2" s="4" t="s">
        <v>3815</v>
      </c>
      <c r="F2" s="4" t="s">
        <v>546</v>
      </c>
      <c r="G2" s="4" t="s">
        <v>547</v>
      </c>
      <c r="H2" s="4" t="s">
        <v>548</v>
      </c>
      <c r="I2" s="4" t="s">
        <v>15</v>
      </c>
      <c r="J2" s="4" t="s">
        <v>556</v>
      </c>
      <c r="K2" s="4" t="s">
        <v>555</v>
      </c>
      <c r="M2" s="1"/>
      <c r="N2" s="1"/>
      <c r="O2" s="1"/>
      <c r="P2" s="1"/>
    </row>
    <row r="3" spans="1:16" ht="43.2" x14ac:dyDescent="0.3">
      <c r="A3" s="27">
        <v>315</v>
      </c>
      <c r="B3" s="34" t="s">
        <v>3767</v>
      </c>
      <c r="C3" s="27" t="s">
        <v>3768</v>
      </c>
      <c r="D3" s="27" t="s">
        <v>561</v>
      </c>
      <c r="E3" s="27"/>
      <c r="F3" s="35" t="s">
        <v>3816</v>
      </c>
      <c r="G3" s="26">
        <v>41732</v>
      </c>
      <c r="H3" s="26">
        <v>42755</v>
      </c>
      <c r="I3" s="27" t="s">
        <v>22</v>
      </c>
      <c r="J3" s="27" t="s">
        <v>570</v>
      </c>
      <c r="K3" s="27"/>
    </row>
    <row r="4" spans="1:16" ht="60" x14ac:dyDescent="0.3">
      <c r="A4" s="27">
        <v>339</v>
      </c>
      <c r="B4" s="34" t="s">
        <v>3767</v>
      </c>
      <c r="C4" s="27" t="s">
        <v>3768</v>
      </c>
      <c r="D4" s="27" t="s">
        <v>660</v>
      </c>
      <c r="E4" s="27"/>
      <c r="F4" s="35" t="s">
        <v>3817</v>
      </c>
      <c r="G4" s="26">
        <v>41732</v>
      </c>
      <c r="H4" s="26">
        <v>42755</v>
      </c>
      <c r="I4" s="27" t="s">
        <v>22</v>
      </c>
      <c r="J4" s="27" t="s">
        <v>570</v>
      </c>
      <c r="K4" s="27"/>
    </row>
    <row r="5" spans="1:16" ht="43.2" x14ac:dyDescent="0.3">
      <c r="A5" s="27">
        <v>340</v>
      </c>
      <c r="B5" s="34" t="s">
        <v>3767</v>
      </c>
      <c r="C5" s="27" t="s">
        <v>3768</v>
      </c>
      <c r="D5" s="27" t="s">
        <v>661</v>
      </c>
      <c r="E5" s="27"/>
      <c r="F5" s="35" t="s">
        <v>3818</v>
      </c>
      <c r="G5" s="26">
        <v>41732</v>
      </c>
      <c r="H5" s="26">
        <v>42755</v>
      </c>
      <c r="I5" s="27" t="s">
        <v>22</v>
      </c>
      <c r="J5" s="27" t="s">
        <v>570</v>
      </c>
      <c r="K5" s="27"/>
    </row>
    <row r="6" spans="1:16" ht="48" x14ac:dyDescent="0.3">
      <c r="A6" s="27">
        <v>341</v>
      </c>
      <c r="B6" s="34" t="s">
        <v>3767</v>
      </c>
      <c r="C6" s="27" t="s">
        <v>3768</v>
      </c>
      <c r="D6" s="27" t="s">
        <v>2666</v>
      </c>
      <c r="E6" s="27"/>
      <c r="F6" s="35" t="s">
        <v>3819</v>
      </c>
      <c r="G6" s="26">
        <v>41732</v>
      </c>
      <c r="H6" s="26">
        <v>42755</v>
      </c>
      <c r="I6" s="27" t="s">
        <v>22</v>
      </c>
      <c r="J6" s="27" t="s">
        <v>570</v>
      </c>
      <c r="K6" s="27"/>
    </row>
    <row r="7" spans="1:16" ht="48" x14ac:dyDescent="0.3">
      <c r="A7" s="27">
        <v>342</v>
      </c>
      <c r="B7" s="34" t="s">
        <v>3767</v>
      </c>
      <c r="C7" s="27" t="s">
        <v>3768</v>
      </c>
      <c r="D7" s="27" t="s">
        <v>2668</v>
      </c>
      <c r="E7" s="27"/>
      <c r="F7" s="35" t="s">
        <v>3820</v>
      </c>
      <c r="G7" s="26">
        <v>41732</v>
      </c>
      <c r="H7" s="26">
        <v>42755</v>
      </c>
      <c r="I7" s="27" t="s">
        <v>22</v>
      </c>
      <c r="J7" s="27" t="s">
        <v>570</v>
      </c>
      <c r="K7" s="27"/>
    </row>
    <row r="8" spans="1:16" ht="43.2" x14ac:dyDescent="0.3">
      <c r="A8" s="27">
        <v>343</v>
      </c>
      <c r="B8" s="34" t="s">
        <v>3767</v>
      </c>
      <c r="C8" s="27" t="s">
        <v>3768</v>
      </c>
      <c r="D8" s="27" t="s">
        <v>2670</v>
      </c>
      <c r="E8" s="27"/>
      <c r="F8" s="35" t="s">
        <v>3821</v>
      </c>
      <c r="G8" s="26">
        <v>41732</v>
      </c>
      <c r="H8" s="26">
        <v>42755</v>
      </c>
      <c r="I8" s="27" t="s">
        <v>22</v>
      </c>
      <c r="J8" s="27" t="s">
        <v>570</v>
      </c>
      <c r="K8" s="27"/>
    </row>
    <row r="9" spans="1:16" ht="43.2" x14ac:dyDescent="0.3">
      <c r="A9" s="27">
        <v>344</v>
      </c>
      <c r="B9" s="34" t="s">
        <v>3767</v>
      </c>
      <c r="C9" s="27" t="s">
        <v>3768</v>
      </c>
      <c r="D9" s="27" t="s">
        <v>662</v>
      </c>
      <c r="E9" s="27"/>
      <c r="F9" s="35" t="s">
        <v>3822</v>
      </c>
      <c r="G9" s="26">
        <v>41732</v>
      </c>
      <c r="H9" s="26">
        <v>42755</v>
      </c>
      <c r="I9" s="27" t="s">
        <v>22</v>
      </c>
      <c r="J9" s="27" t="s">
        <v>570</v>
      </c>
      <c r="K9" s="27"/>
    </row>
    <row r="10" spans="1:16" ht="43.2" x14ac:dyDescent="0.3">
      <c r="A10" s="27">
        <v>345</v>
      </c>
      <c r="B10" s="34" t="s">
        <v>3767</v>
      </c>
      <c r="C10" s="27" t="s">
        <v>3768</v>
      </c>
      <c r="D10" s="27" t="s">
        <v>663</v>
      </c>
      <c r="E10" s="27"/>
      <c r="F10" s="35" t="s">
        <v>3823</v>
      </c>
      <c r="G10" s="26">
        <v>41732</v>
      </c>
      <c r="H10" s="26">
        <v>42755</v>
      </c>
      <c r="I10" s="27" t="s">
        <v>22</v>
      </c>
      <c r="J10" s="27" t="s">
        <v>570</v>
      </c>
      <c r="K10" s="27"/>
    </row>
    <row r="11" spans="1:16" ht="43.2" x14ac:dyDescent="0.3">
      <c r="A11" s="27">
        <v>347</v>
      </c>
      <c r="B11" s="34" t="s">
        <v>3767</v>
      </c>
      <c r="C11" s="27" t="s">
        <v>3768</v>
      </c>
      <c r="D11" s="27" t="s">
        <v>666</v>
      </c>
      <c r="E11" s="27" t="s">
        <v>1043</v>
      </c>
      <c r="F11" s="35" t="s">
        <v>3824</v>
      </c>
      <c r="G11" s="26">
        <v>41732</v>
      </c>
      <c r="H11" s="26">
        <v>42755</v>
      </c>
      <c r="I11" s="27" t="s">
        <v>22</v>
      </c>
      <c r="J11" s="27" t="s">
        <v>570</v>
      </c>
      <c r="K11" s="27"/>
    </row>
    <row r="12" spans="1:16" ht="43.2" x14ac:dyDescent="0.3">
      <c r="A12" s="27">
        <v>348</v>
      </c>
      <c r="B12" s="34" t="s">
        <v>3767</v>
      </c>
      <c r="C12" s="27" t="s">
        <v>3768</v>
      </c>
      <c r="D12" s="27" t="s">
        <v>666</v>
      </c>
      <c r="E12" s="27" t="s">
        <v>1043</v>
      </c>
      <c r="F12" s="35" t="s">
        <v>3824</v>
      </c>
      <c r="G12" s="26">
        <v>41732</v>
      </c>
      <c r="H12" s="26">
        <v>42755</v>
      </c>
      <c r="I12" s="27" t="s">
        <v>22</v>
      </c>
      <c r="J12" s="27" t="s">
        <v>570</v>
      </c>
      <c r="K12" s="27"/>
    </row>
    <row r="13" spans="1:16" ht="43.2" x14ac:dyDescent="0.3">
      <c r="A13" s="27">
        <v>346</v>
      </c>
      <c r="B13" s="34" t="s">
        <v>3767</v>
      </c>
      <c r="C13" s="27" t="s">
        <v>3768</v>
      </c>
      <c r="D13" s="27" t="s">
        <v>666</v>
      </c>
      <c r="E13" s="27" t="s">
        <v>1043</v>
      </c>
      <c r="F13" s="35" t="s">
        <v>3824</v>
      </c>
      <c r="G13" s="26">
        <v>41732</v>
      </c>
      <c r="H13" s="26">
        <v>42755</v>
      </c>
      <c r="I13" s="27" t="s">
        <v>22</v>
      </c>
      <c r="J13" s="27" t="s">
        <v>570</v>
      </c>
      <c r="K13" s="27"/>
    </row>
    <row r="14" spans="1:16" ht="43.2" x14ac:dyDescent="0.3">
      <c r="A14" s="27">
        <v>349</v>
      </c>
      <c r="B14" s="34" t="s">
        <v>3767</v>
      </c>
      <c r="C14" s="27" t="s">
        <v>3768</v>
      </c>
      <c r="D14" s="27" t="s">
        <v>667</v>
      </c>
      <c r="E14" s="27" t="s">
        <v>1043</v>
      </c>
      <c r="F14" s="35" t="s">
        <v>3825</v>
      </c>
      <c r="G14" s="26">
        <v>41732</v>
      </c>
      <c r="H14" s="26">
        <v>42755</v>
      </c>
      <c r="I14" s="27" t="s">
        <v>22</v>
      </c>
      <c r="J14" s="27" t="s">
        <v>570</v>
      </c>
      <c r="K14" s="27"/>
    </row>
    <row r="15" spans="1:16" ht="43.2" x14ac:dyDescent="0.3">
      <c r="A15" s="27">
        <v>350</v>
      </c>
      <c r="B15" s="34" t="s">
        <v>3767</v>
      </c>
      <c r="C15" s="27" t="s">
        <v>3768</v>
      </c>
      <c r="D15" s="27" t="s">
        <v>667</v>
      </c>
      <c r="E15" s="27" t="s">
        <v>1043</v>
      </c>
      <c r="F15" s="35" t="s">
        <v>3825</v>
      </c>
      <c r="G15" s="26">
        <v>41732</v>
      </c>
      <c r="H15" s="26">
        <v>42755</v>
      </c>
      <c r="I15" s="27" t="s">
        <v>22</v>
      </c>
      <c r="J15" s="27" t="s">
        <v>570</v>
      </c>
      <c r="K15" s="27"/>
    </row>
    <row r="16" spans="1:16" ht="43.2" x14ac:dyDescent="0.3">
      <c r="A16" s="27">
        <v>351</v>
      </c>
      <c r="B16" s="34" t="s">
        <v>3767</v>
      </c>
      <c r="C16" s="27" t="s">
        <v>3768</v>
      </c>
      <c r="D16" s="27" t="s">
        <v>667</v>
      </c>
      <c r="E16" s="27" t="s">
        <v>1043</v>
      </c>
      <c r="F16" s="35" t="s">
        <v>3825</v>
      </c>
      <c r="G16" s="26">
        <v>41732</v>
      </c>
      <c r="H16" s="26">
        <v>42755</v>
      </c>
      <c r="I16" s="27" t="s">
        <v>22</v>
      </c>
      <c r="J16" s="27" t="s">
        <v>570</v>
      </c>
      <c r="K16" s="27"/>
    </row>
    <row r="17" spans="1:11" ht="43.2" x14ac:dyDescent="0.3">
      <c r="A17" s="27">
        <v>352</v>
      </c>
      <c r="B17" s="34" t="s">
        <v>3767</v>
      </c>
      <c r="C17" s="27" t="s">
        <v>3768</v>
      </c>
      <c r="D17" s="27" t="s">
        <v>668</v>
      </c>
      <c r="E17" s="27" t="s">
        <v>1043</v>
      </c>
      <c r="F17" s="35" t="s">
        <v>3826</v>
      </c>
      <c r="G17" s="26">
        <v>41732</v>
      </c>
      <c r="H17" s="26">
        <v>42755</v>
      </c>
      <c r="I17" s="27" t="s">
        <v>22</v>
      </c>
      <c r="J17" s="27" t="s">
        <v>570</v>
      </c>
      <c r="K17" s="27"/>
    </row>
    <row r="18" spans="1:11" ht="43.2" x14ac:dyDescent="0.3">
      <c r="A18" s="27">
        <v>353</v>
      </c>
      <c r="B18" s="34" t="s">
        <v>3767</v>
      </c>
      <c r="C18" s="27" t="s">
        <v>3768</v>
      </c>
      <c r="D18" s="27" t="s">
        <v>668</v>
      </c>
      <c r="E18" s="27" t="s">
        <v>1043</v>
      </c>
      <c r="F18" s="35" t="s">
        <v>3826</v>
      </c>
      <c r="G18" s="26">
        <v>41732</v>
      </c>
      <c r="H18" s="26">
        <v>42755</v>
      </c>
      <c r="I18" s="27" t="s">
        <v>22</v>
      </c>
      <c r="J18" s="27" t="s">
        <v>570</v>
      </c>
      <c r="K18" s="27"/>
    </row>
    <row r="19" spans="1:11" ht="43.2" x14ac:dyDescent="0.3">
      <c r="A19" s="27">
        <v>354</v>
      </c>
      <c r="B19" s="34" t="s">
        <v>3767</v>
      </c>
      <c r="C19" s="27" t="s">
        <v>3768</v>
      </c>
      <c r="D19" s="27" t="s">
        <v>669</v>
      </c>
      <c r="E19" s="27" t="s">
        <v>1043</v>
      </c>
      <c r="F19" s="35" t="s">
        <v>3827</v>
      </c>
      <c r="G19" s="26">
        <v>41732</v>
      </c>
      <c r="H19" s="26">
        <v>42755</v>
      </c>
      <c r="I19" s="27" t="s">
        <v>22</v>
      </c>
      <c r="J19" s="27" t="s">
        <v>570</v>
      </c>
      <c r="K19" s="27"/>
    </row>
    <row r="20" spans="1:11" ht="43.2" x14ac:dyDescent="0.3">
      <c r="A20" s="27">
        <v>355</v>
      </c>
      <c r="B20" s="34" t="s">
        <v>3767</v>
      </c>
      <c r="C20" s="27" t="s">
        <v>3768</v>
      </c>
      <c r="D20" s="27" t="s">
        <v>669</v>
      </c>
      <c r="E20" s="27" t="s">
        <v>1043</v>
      </c>
      <c r="F20" s="35" t="s">
        <v>3827</v>
      </c>
      <c r="G20" s="26">
        <v>41732</v>
      </c>
      <c r="H20" s="26">
        <v>42755</v>
      </c>
      <c r="I20" s="27" t="s">
        <v>22</v>
      </c>
      <c r="J20" s="27" t="s">
        <v>570</v>
      </c>
      <c r="K20" s="27"/>
    </row>
    <row r="21" spans="1:11" ht="48" x14ac:dyDescent="0.3">
      <c r="A21" s="27">
        <v>356</v>
      </c>
      <c r="B21" s="34" t="s">
        <v>3767</v>
      </c>
      <c r="C21" s="27" t="s">
        <v>3768</v>
      </c>
      <c r="D21" s="27" t="s">
        <v>1233</v>
      </c>
      <c r="E21" s="27" t="s">
        <v>1043</v>
      </c>
      <c r="F21" s="35" t="s">
        <v>3828</v>
      </c>
      <c r="G21" s="26">
        <v>41732</v>
      </c>
      <c r="H21" s="26">
        <v>42755</v>
      </c>
      <c r="I21" s="27" t="s">
        <v>22</v>
      </c>
      <c r="J21" s="27" t="s">
        <v>570</v>
      </c>
      <c r="K21" s="27"/>
    </row>
    <row r="22" spans="1:11" ht="48" x14ac:dyDescent="0.3">
      <c r="A22" s="27">
        <v>357</v>
      </c>
      <c r="B22" s="34" t="s">
        <v>3767</v>
      </c>
      <c r="C22" s="27" t="s">
        <v>3768</v>
      </c>
      <c r="D22" s="27" t="s">
        <v>1233</v>
      </c>
      <c r="E22" s="27" t="s">
        <v>1043</v>
      </c>
      <c r="F22" s="35" t="s">
        <v>3828</v>
      </c>
      <c r="G22" s="26">
        <v>41732</v>
      </c>
      <c r="H22" s="26">
        <v>42755</v>
      </c>
      <c r="I22" s="27" t="s">
        <v>22</v>
      </c>
      <c r="J22" s="27" t="s">
        <v>570</v>
      </c>
      <c r="K22" s="27"/>
    </row>
    <row r="23" spans="1:11" ht="43.2" x14ac:dyDescent="0.3">
      <c r="A23" s="27">
        <v>359</v>
      </c>
      <c r="B23" s="34" t="s">
        <v>3767</v>
      </c>
      <c r="C23" s="27" t="s">
        <v>3768</v>
      </c>
      <c r="D23" s="27" t="s">
        <v>1235</v>
      </c>
      <c r="E23" s="27" t="s">
        <v>1043</v>
      </c>
      <c r="F23" s="35" t="s">
        <v>3829</v>
      </c>
      <c r="G23" s="26">
        <v>41732</v>
      </c>
      <c r="H23" s="26">
        <v>42755</v>
      </c>
      <c r="I23" s="27" t="s">
        <v>22</v>
      </c>
      <c r="J23" s="27" t="s">
        <v>570</v>
      </c>
      <c r="K23" s="27"/>
    </row>
    <row r="24" spans="1:11" ht="43.2" x14ac:dyDescent="0.3">
      <c r="A24" s="27">
        <v>358</v>
      </c>
      <c r="B24" s="34" t="s">
        <v>3767</v>
      </c>
      <c r="C24" s="27" t="s">
        <v>3768</v>
      </c>
      <c r="D24" s="27" t="s">
        <v>1235</v>
      </c>
      <c r="E24" s="27" t="s">
        <v>1043</v>
      </c>
      <c r="F24" s="35" t="s">
        <v>3829</v>
      </c>
      <c r="G24" s="26">
        <v>41732</v>
      </c>
      <c r="H24" s="26">
        <v>42755</v>
      </c>
      <c r="I24" s="27" t="s">
        <v>22</v>
      </c>
      <c r="J24" s="27" t="s">
        <v>570</v>
      </c>
      <c r="K24" s="27"/>
    </row>
    <row r="25" spans="1:11" ht="43.2" x14ac:dyDescent="0.3">
      <c r="A25" s="27">
        <v>360</v>
      </c>
      <c r="B25" s="34" t="s">
        <v>3767</v>
      </c>
      <c r="C25" s="27" t="s">
        <v>3768</v>
      </c>
      <c r="D25" s="27" t="s">
        <v>670</v>
      </c>
      <c r="E25" s="27" t="s">
        <v>1043</v>
      </c>
      <c r="F25" s="35" t="s">
        <v>3830</v>
      </c>
      <c r="G25" s="26">
        <v>41732</v>
      </c>
      <c r="H25" s="26">
        <v>42755</v>
      </c>
      <c r="I25" s="27" t="s">
        <v>22</v>
      </c>
      <c r="J25" s="27" t="s">
        <v>570</v>
      </c>
      <c r="K25" s="27"/>
    </row>
    <row r="26" spans="1:11" ht="43.2" x14ac:dyDescent="0.3">
      <c r="A26" s="27">
        <v>361</v>
      </c>
      <c r="B26" s="34" t="s">
        <v>3767</v>
      </c>
      <c r="C26" s="27" t="s">
        <v>3768</v>
      </c>
      <c r="D26" s="27" t="s">
        <v>670</v>
      </c>
      <c r="E26" s="27" t="s">
        <v>1043</v>
      </c>
      <c r="F26" s="35" t="s">
        <v>3830</v>
      </c>
      <c r="G26" s="26">
        <v>41732</v>
      </c>
      <c r="H26" s="26">
        <v>42755</v>
      </c>
      <c r="I26" s="27" t="s">
        <v>22</v>
      </c>
      <c r="J26" s="27" t="s">
        <v>570</v>
      </c>
      <c r="K26" s="27"/>
    </row>
    <row r="27" spans="1:11" ht="48" x14ac:dyDescent="0.3">
      <c r="A27" s="27">
        <v>363</v>
      </c>
      <c r="B27" s="34" t="s">
        <v>3767</v>
      </c>
      <c r="C27" s="27" t="s">
        <v>3768</v>
      </c>
      <c r="D27" s="27" t="s">
        <v>1242</v>
      </c>
      <c r="E27" s="27" t="s">
        <v>1043</v>
      </c>
      <c r="F27" s="35" t="s">
        <v>3831</v>
      </c>
      <c r="G27" s="26">
        <v>41732</v>
      </c>
      <c r="H27" s="26">
        <v>42755</v>
      </c>
      <c r="I27" s="27" t="s">
        <v>22</v>
      </c>
      <c r="J27" s="27" t="s">
        <v>570</v>
      </c>
      <c r="K27" s="27"/>
    </row>
    <row r="28" spans="1:11" ht="48" x14ac:dyDescent="0.3">
      <c r="A28" s="27">
        <v>362</v>
      </c>
      <c r="B28" s="34" t="s">
        <v>3767</v>
      </c>
      <c r="C28" s="27" t="s">
        <v>3768</v>
      </c>
      <c r="D28" s="27" t="s">
        <v>1242</v>
      </c>
      <c r="E28" s="27" t="s">
        <v>1043</v>
      </c>
      <c r="F28" s="35" t="s">
        <v>3831</v>
      </c>
      <c r="G28" s="26">
        <v>41732</v>
      </c>
      <c r="H28" s="26">
        <v>42755</v>
      </c>
      <c r="I28" s="27" t="s">
        <v>22</v>
      </c>
      <c r="J28" s="27" t="s">
        <v>570</v>
      </c>
      <c r="K28" s="27"/>
    </row>
    <row r="29" spans="1:11" ht="43.2" x14ac:dyDescent="0.3">
      <c r="A29" s="27">
        <v>364</v>
      </c>
      <c r="B29" s="34" t="s">
        <v>3767</v>
      </c>
      <c r="C29" s="27" t="s">
        <v>3768</v>
      </c>
      <c r="D29" s="27" t="s">
        <v>3832</v>
      </c>
      <c r="E29" s="27" t="s">
        <v>1043</v>
      </c>
      <c r="F29" s="35" t="s">
        <v>3833</v>
      </c>
      <c r="G29" s="26">
        <v>41732</v>
      </c>
      <c r="H29" s="26">
        <v>42755</v>
      </c>
      <c r="I29" s="27" t="s">
        <v>22</v>
      </c>
      <c r="J29" s="27" t="s">
        <v>570</v>
      </c>
      <c r="K29" s="27"/>
    </row>
    <row r="30" spans="1:11" ht="43.2" x14ac:dyDescent="0.3">
      <c r="A30" s="27">
        <v>365</v>
      </c>
      <c r="B30" s="34" t="s">
        <v>3767</v>
      </c>
      <c r="C30" s="27" t="s">
        <v>3768</v>
      </c>
      <c r="D30" s="27" t="s">
        <v>3832</v>
      </c>
      <c r="E30" s="27" t="s">
        <v>1043</v>
      </c>
      <c r="F30" s="35" t="s">
        <v>3833</v>
      </c>
      <c r="G30" s="26">
        <v>41732</v>
      </c>
      <c r="H30" s="26">
        <v>42755</v>
      </c>
      <c r="I30" s="27" t="s">
        <v>22</v>
      </c>
      <c r="J30" s="27" t="s">
        <v>570</v>
      </c>
      <c r="K30" s="27"/>
    </row>
    <row r="31" spans="1:11" ht="43.2" x14ac:dyDescent="0.3">
      <c r="A31" s="27">
        <v>366</v>
      </c>
      <c r="B31" s="34" t="s">
        <v>3767</v>
      </c>
      <c r="C31" s="27" t="s">
        <v>3768</v>
      </c>
      <c r="D31" s="27" t="s">
        <v>2928</v>
      </c>
      <c r="E31" s="27"/>
      <c r="F31" s="35" t="s">
        <v>3834</v>
      </c>
      <c r="G31" s="26">
        <v>41732</v>
      </c>
      <c r="H31" s="26">
        <v>42755</v>
      </c>
      <c r="I31" s="27" t="s">
        <v>22</v>
      </c>
      <c r="J31" s="27" t="s">
        <v>570</v>
      </c>
      <c r="K31" s="27"/>
    </row>
    <row r="32" spans="1:11" ht="43.2" x14ac:dyDescent="0.3">
      <c r="A32" s="27">
        <v>367</v>
      </c>
      <c r="B32" s="34" t="s">
        <v>3767</v>
      </c>
      <c r="C32" s="27" t="s">
        <v>3768</v>
      </c>
      <c r="D32" s="27" t="s">
        <v>2930</v>
      </c>
      <c r="E32" s="27"/>
      <c r="F32" s="35" t="s">
        <v>3835</v>
      </c>
      <c r="G32" s="26">
        <v>41732</v>
      </c>
      <c r="H32" s="26">
        <v>42755</v>
      </c>
      <c r="I32" s="27" t="s">
        <v>22</v>
      </c>
      <c r="J32" s="27" t="s">
        <v>570</v>
      </c>
      <c r="K32" s="27"/>
    </row>
    <row r="33" spans="1:11" ht="43.2" x14ac:dyDescent="0.3">
      <c r="A33" s="27">
        <v>368</v>
      </c>
      <c r="B33" s="34" t="s">
        <v>3767</v>
      </c>
      <c r="C33" s="27" t="s">
        <v>3768</v>
      </c>
      <c r="D33" s="27" t="s">
        <v>2932</v>
      </c>
      <c r="E33" s="27"/>
      <c r="F33" s="35" t="s">
        <v>3836</v>
      </c>
      <c r="G33" s="26">
        <v>41732</v>
      </c>
      <c r="H33" s="26">
        <v>42755</v>
      </c>
      <c r="I33" s="27" t="s">
        <v>22</v>
      </c>
      <c r="J33" s="27" t="s">
        <v>570</v>
      </c>
      <c r="K33" s="27"/>
    </row>
    <row r="34" spans="1:11" ht="43.2" x14ac:dyDescent="0.3">
      <c r="A34" s="27">
        <v>316</v>
      </c>
      <c r="B34" s="34" t="s">
        <v>3767</v>
      </c>
      <c r="C34" s="27" t="s">
        <v>3768</v>
      </c>
      <c r="D34" s="27" t="s">
        <v>571</v>
      </c>
      <c r="E34" s="27" t="s">
        <v>1043</v>
      </c>
      <c r="F34" s="35" t="s">
        <v>3837</v>
      </c>
      <c r="G34" s="26">
        <v>41732</v>
      </c>
      <c r="H34" s="26">
        <v>42755</v>
      </c>
      <c r="I34" s="27" t="s">
        <v>22</v>
      </c>
      <c r="J34" s="27" t="s">
        <v>570</v>
      </c>
      <c r="K34" s="27"/>
    </row>
    <row r="35" spans="1:11" ht="43.2" x14ac:dyDescent="0.3">
      <c r="A35" s="27">
        <v>317</v>
      </c>
      <c r="B35" s="34" t="s">
        <v>3767</v>
      </c>
      <c r="C35" s="27" t="s">
        <v>3768</v>
      </c>
      <c r="D35" s="27" t="s">
        <v>571</v>
      </c>
      <c r="E35" s="27" t="s">
        <v>1043</v>
      </c>
      <c r="F35" s="35" t="s">
        <v>3837</v>
      </c>
      <c r="G35" s="26">
        <v>41732</v>
      </c>
      <c r="H35" s="26">
        <v>42755</v>
      </c>
      <c r="I35" s="27" t="s">
        <v>22</v>
      </c>
      <c r="J35" s="27" t="s">
        <v>570</v>
      </c>
      <c r="K35" s="27"/>
    </row>
    <row r="36" spans="1:11" ht="43.2" x14ac:dyDescent="0.3">
      <c r="A36" s="27">
        <v>318</v>
      </c>
      <c r="B36" s="34" t="s">
        <v>3767</v>
      </c>
      <c r="C36" s="27" t="s">
        <v>3768</v>
      </c>
      <c r="D36" s="27" t="s">
        <v>571</v>
      </c>
      <c r="E36" s="27" t="s">
        <v>1043</v>
      </c>
      <c r="F36" s="35" t="s">
        <v>3837</v>
      </c>
      <c r="G36" s="26">
        <v>41732</v>
      </c>
      <c r="H36" s="26">
        <v>42755</v>
      </c>
      <c r="I36" s="27" t="s">
        <v>22</v>
      </c>
      <c r="J36" s="27" t="s">
        <v>570</v>
      </c>
      <c r="K36" s="27"/>
    </row>
    <row r="37" spans="1:11" ht="43.2" x14ac:dyDescent="0.3">
      <c r="A37" s="27">
        <v>319</v>
      </c>
      <c r="B37" s="34" t="s">
        <v>3767</v>
      </c>
      <c r="C37" s="27" t="s">
        <v>3768</v>
      </c>
      <c r="D37" s="27" t="s">
        <v>584</v>
      </c>
      <c r="E37" s="27" t="s">
        <v>1043</v>
      </c>
      <c r="F37" s="35" t="s">
        <v>3838</v>
      </c>
      <c r="G37" s="26">
        <v>41732</v>
      </c>
      <c r="H37" s="26">
        <v>42755</v>
      </c>
      <c r="I37" s="27" t="s">
        <v>22</v>
      </c>
      <c r="J37" s="27" t="s">
        <v>570</v>
      </c>
      <c r="K37" s="27"/>
    </row>
    <row r="38" spans="1:11" ht="43.2" x14ac:dyDescent="0.3">
      <c r="A38" s="27">
        <v>320</v>
      </c>
      <c r="B38" s="34" t="s">
        <v>3767</v>
      </c>
      <c r="C38" s="27" t="s">
        <v>3768</v>
      </c>
      <c r="D38" s="27" t="s">
        <v>584</v>
      </c>
      <c r="E38" s="27" t="s">
        <v>1043</v>
      </c>
      <c r="F38" s="35" t="s">
        <v>3838</v>
      </c>
      <c r="G38" s="26">
        <v>41732</v>
      </c>
      <c r="H38" s="26">
        <v>42755</v>
      </c>
      <c r="I38" s="27" t="s">
        <v>22</v>
      </c>
      <c r="J38" s="27" t="s">
        <v>570</v>
      </c>
      <c r="K38" s="27"/>
    </row>
    <row r="39" spans="1:11" ht="43.2" x14ac:dyDescent="0.3">
      <c r="A39" s="27">
        <v>321</v>
      </c>
      <c r="B39" s="34" t="s">
        <v>3767</v>
      </c>
      <c r="C39" s="27" t="s">
        <v>3768</v>
      </c>
      <c r="D39" s="27" t="s">
        <v>584</v>
      </c>
      <c r="E39" s="27" t="s">
        <v>1043</v>
      </c>
      <c r="F39" s="35" t="s">
        <v>3838</v>
      </c>
      <c r="G39" s="26">
        <v>41732</v>
      </c>
      <c r="H39" s="26">
        <v>42755</v>
      </c>
      <c r="I39" s="27" t="s">
        <v>22</v>
      </c>
      <c r="J39" s="27" t="s">
        <v>570</v>
      </c>
      <c r="K39" s="27"/>
    </row>
    <row r="40" spans="1:11" ht="43.2" x14ac:dyDescent="0.3">
      <c r="A40" s="27">
        <v>322</v>
      </c>
      <c r="B40" s="34" t="s">
        <v>3767</v>
      </c>
      <c r="C40" s="27" t="s">
        <v>3768</v>
      </c>
      <c r="D40" s="27" t="s">
        <v>573</v>
      </c>
      <c r="E40" s="27" t="s">
        <v>1043</v>
      </c>
      <c r="F40" s="35" t="s">
        <v>3839</v>
      </c>
      <c r="G40" s="26">
        <v>41732</v>
      </c>
      <c r="H40" s="26">
        <v>42755</v>
      </c>
      <c r="I40" s="27" t="s">
        <v>22</v>
      </c>
      <c r="J40" s="27" t="s">
        <v>570</v>
      </c>
      <c r="K40" s="27"/>
    </row>
    <row r="41" spans="1:11" ht="43.2" x14ac:dyDescent="0.3">
      <c r="A41" s="27">
        <v>324</v>
      </c>
      <c r="B41" s="34" t="s">
        <v>3767</v>
      </c>
      <c r="C41" s="27" t="s">
        <v>3768</v>
      </c>
      <c r="D41" s="27" t="s">
        <v>573</v>
      </c>
      <c r="E41" s="27" t="s">
        <v>1043</v>
      </c>
      <c r="F41" s="35" t="s">
        <v>3839</v>
      </c>
      <c r="G41" s="26">
        <v>41732</v>
      </c>
      <c r="H41" s="26">
        <v>42755</v>
      </c>
      <c r="I41" s="27" t="s">
        <v>22</v>
      </c>
      <c r="J41" s="27" t="s">
        <v>570</v>
      </c>
      <c r="K41" s="27"/>
    </row>
    <row r="42" spans="1:11" ht="43.2" x14ac:dyDescent="0.3">
      <c r="A42" s="27">
        <v>323</v>
      </c>
      <c r="B42" s="34" t="s">
        <v>3767</v>
      </c>
      <c r="C42" s="27" t="s">
        <v>3768</v>
      </c>
      <c r="D42" s="27" t="s">
        <v>573</v>
      </c>
      <c r="E42" s="27" t="s">
        <v>1043</v>
      </c>
      <c r="F42" s="35" t="s">
        <v>3839</v>
      </c>
      <c r="G42" s="26">
        <v>41732</v>
      </c>
      <c r="H42" s="26">
        <v>42755</v>
      </c>
      <c r="I42" s="27" t="s">
        <v>22</v>
      </c>
      <c r="J42" s="27" t="s">
        <v>570</v>
      </c>
      <c r="K42" s="27"/>
    </row>
    <row r="43" spans="1:11" ht="48" x14ac:dyDescent="0.3">
      <c r="A43" s="27">
        <v>325</v>
      </c>
      <c r="B43" s="34" t="s">
        <v>3767</v>
      </c>
      <c r="C43" s="27" t="s">
        <v>3768</v>
      </c>
      <c r="D43" s="27" t="s">
        <v>574</v>
      </c>
      <c r="E43" s="27"/>
      <c r="F43" s="35" t="s">
        <v>3840</v>
      </c>
      <c r="G43" s="26">
        <v>41732</v>
      </c>
      <c r="H43" s="26">
        <v>42755</v>
      </c>
      <c r="I43" s="27" t="s">
        <v>22</v>
      </c>
      <c r="J43" s="27" t="s">
        <v>570</v>
      </c>
      <c r="K43" s="27"/>
    </row>
    <row r="44" spans="1:11" ht="43.2" x14ac:dyDescent="0.3">
      <c r="A44" s="27">
        <v>326</v>
      </c>
      <c r="B44" s="34" t="s">
        <v>3767</v>
      </c>
      <c r="C44" s="27" t="s">
        <v>3768</v>
      </c>
      <c r="D44" s="27" t="s">
        <v>602</v>
      </c>
      <c r="E44" s="27"/>
      <c r="F44" s="35" t="s">
        <v>3841</v>
      </c>
      <c r="G44" s="26">
        <v>41732</v>
      </c>
      <c r="H44" s="26">
        <v>42755</v>
      </c>
      <c r="I44" s="27" t="s">
        <v>22</v>
      </c>
      <c r="J44" s="27" t="s">
        <v>570</v>
      </c>
      <c r="K44" s="27"/>
    </row>
    <row r="45" spans="1:11" ht="43.2" x14ac:dyDescent="0.3">
      <c r="A45" s="27">
        <v>327</v>
      </c>
      <c r="B45" s="34" t="s">
        <v>3767</v>
      </c>
      <c r="C45" s="27" t="s">
        <v>3768</v>
      </c>
      <c r="D45" s="27" t="s">
        <v>606</v>
      </c>
      <c r="E45" s="27"/>
      <c r="F45" s="35" t="s">
        <v>3842</v>
      </c>
      <c r="G45" s="26">
        <v>41732</v>
      </c>
      <c r="H45" s="26">
        <v>42755</v>
      </c>
      <c r="I45" s="27" t="s">
        <v>22</v>
      </c>
      <c r="J45" s="27" t="s">
        <v>570</v>
      </c>
      <c r="K45" s="27"/>
    </row>
    <row r="46" spans="1:11" ht="43.2" x14ac:dyDescent="0.3">
      <c r="A46" s="27">
        <v>328</v>
      </c>
      <c r="B46" s="34" t="s">
        <v>3767</v>
      </c>
      <c r="C46" s="27" t="s">
        <v>3768</v>
      </c>
      <c r="D46" s="27" t="s">
        <v>608</v>
      </c>
      <c r="E46" s="27"/>
      <c r="F46" s="35" t="s">
        <v>3843</v>
      </c>
      <c r="G46" s="26">
        <v>41732</v>
      </c>
      <c r="H46" s="26">
        <v>42755</v>
      </c>
      <c r="I46" s="27" t="s">
        <v>22</v>
      </c>
      <c r="J46" s="27" t="s">
        <v>570</v>
      </c>
      <c r="K46" s="27"/>
    </row>
    <row r="47" spans="1:11" ht="43.2" x14ac:dyDescent="0.3">
      <c r="A47" s="27">
        <v>329</v>
      </c>
      <c r="B47" s="34" t="s">
        <v>3767</v>
      </c>
      <c r="C47" s="27" t="s">
        <v>3768</v>
      </c>
      <c r="D47" s="27" t="s">
        <v>609</v>
      </c>
      <c r="E47" s="27"/>
      <c r="F47" s="35" t="s">
        <v>3844</v>
      </c>
      <c r="G47" s="26">
        <v>41732</v>
      </c>
      <c r="H47" s="26">
        <v>42755</v>
      </c>
      <c r="I47" s="27" t="s">
        <v>22</v>
      </c>
      <c r="J47" s="27" t="s">
        <v>570</v>
      </c>
      <c r="K47" s="27"/>
    </row>
    <row r="48" spans="1:11" ht="43.2" x14ac:dyDescent="0.3">
      <c r="A48" s="27">
        <v>330</v>
      </c>
      <c r="B48" s="34" t="s">
        <v>3767</v>
      </c>
      <c r="C48" s="27" t="s">
        <v>3768</v>
      </c>
      <c r="D48" s="27" t="s">
        <v>761</v>
      </c>
      <c r="E48" s="27"/>
      <c r="F48" s="35" t="s">
        <v>3845</v>
      </c>
      <c r="G48" s="26">
        <v>41732</v>
      </c>
      <c r="H48" s="26">
        <v>42755</v>
      </c>
      <c r="I48" s="27" t="s">
        <v>22</v>
      </c>
      <c r="J48" s="27" t="s">
        <v>570</v>
      </c>
      <c r="K48" s="27"/>
    </row>
    <row r="49" spans="1:11" ht="43.2" x14ac:dyDescent="0.3">
      <c r="A49" s="27">
        <v>332</v>
      </c>
      <c r="B49" s="34" t="s">
        <v>3767</v>
      </c>
      <c r="C49" s="27" t="s">
        <v>3768</v>
      </c>
      <c r="D49" s="27" t="s">
        <v>611</v>
      </c>
      <c r="E49" s="27" t="s">
        <v>1043</v>
      </c>
      <c r="F49" s="35" t="s">
        <v>3846</v>
      </c>
      <c r="G49" s="26">
        <v>41732</v>
      </c>
      <c r="H49" s="26">
        <v>42755</v>
      </c>
      <c r="I49" s="27" t="s">
        <v>22</v>
      </c>
      <c r="J49" s="27" t="s">
        <v>570</v>
      </c>
      <c r="K49" s="27"/>
    </row>
    <row r="50" spans="1:11" ht="43.2" x14ac:dyDescent="0.3">
      <c r="A50" s="27">
        <v>331</v>
      </c>
      <c r="B50" s="34" t="s">
        <v>3767</v>
      </c>
      <c r="C50" s="27" t="s">
        <v>3768</v>
      </c>
      <c r="D50" s="27" t="s">
        <v>611</v>
      </c>
      <c r="E50" s="27" t="s">
        <v>1043</v>
      </c>
      <c r="F50" s="35" t="s">
        <v>3846</v>
      </c>
      <c r="G50" s="26">
        <v>41732</v>
      </c>
      <c r="H50" s="26">
        <v>42755</v>
      </c>
      <c r="I50" s="27" t="s">
        <v>22</v>
      </c>
      <c r="J50" s="27" t="s">
        <v>570</v>
      </c>
      <c r="K50" s="27"/>
    </row>
    <row r="51" spans="1:11" ht="43.2" x14ac:dyDescent="0.3">
      <c r="A51" s="27">
        <v>334</v>
      </c>
      <c r="B51" s="34" t="s">
        <v>3767</v>
      </c>
      <c r="C51" s="27" t="s">
        <v>3768</v>
      </c>
      <c r="D51" s="27" t="s">
        <v>613</v>
      </c>
      <c r="E51" s="27" t="s">
        <v>1043</v>
      </c>
      <c r="F51" s="35" t="s">
        <v>3847</v>
      </c>
      <c r="G51" s="26">
        <v>41732</v>
      </c>
      <c r="H51" s="26">
        <v>42755</v>
      </c>
      <c r="I51" s="27" t="s">
        <v>22</v>
      </c>
      <c r="J51" s="27" t="s">
        <v>570</v>
      </c>
      <c r="K51" s="27"/>
    </row>
    <row r="52" spans="1:11" ht="43.2" x14ac:dyDescent="0.3">
      <c r="A52" s="27">
        <v>333</v>
      </c>
      <c r="B52" s="34" t="s">
        <v>3767</v>
      </c>
      <c r="C52" s="27" t="s">
        <v>3768</v>
      </c>
      <c r="D52" s="27" t="s">
        <v>613</v>
      </c>
      <c r="E52" s="27" t="s">
        <v>1043</v>
      </c>
      <c r="F52" s="35" t="s">
        <v>3847</v>
      </c>
      <c r="G52" s="26">
        <v>41732</v>
      </c>
      <c r="H52" s="26">
        <v>42755</v>
      </c>
      <c r="I52" s="27" t="s">
        <v>22</v>
      </c>
      <c r="J52" s="27" t="s">
        <v>570</v>
      </c>
      <c r="K52" s="27"/>
    </row>
    <row r="53" spans="1:11" ht="43.2" x14ac:dyDescent="0.3">
      <c r="A53" s="27">
        <v>335</v>
      </c>
      <c r="B53" s="34" t="s">
        <v>3767</v>
      </c>
      <c r="C53" s="27" t="s">
        <v>3768</v>
      </c>
      <c r="D53" s="27" t="s">
        <v>671</v>
      </c>
      <c r="E53" s="27"/>
      <c r="F53" s="35" t="s">
        <v>3848</v>
      </c>
      <c r="G53" s="26">
        <v>41732</v>
      </c>
      <c r="H53" s="26">
        <v>42755</v>
      </c>
      <c r="I53" s="27" t="s">
        <v>22</v>
      </c>
      <c r="J53" s="27" t="s">
        <v>570</v>
      </c>
      <c r="K53" s="27"/>
    </row>
    <row r="54" spans="1:11" ht="48" x14ac:dyDescent="0.3">
      <c r="A54" s="27">
        <v>336</v>
      </c>
      <c r="B54" s="34" t="s">
        <v>3767</v>
      </c>
      <c r="C54" s="27" t="s">
        <v>3768</v>
      </c>
      <c r="D54" s="27" t="s">
        <v>685</v>
      </c>
      <c r="E54" s="27"/>
      <c r="F54" s="35" t="s">
        <v>3849</v>
      </c>
      <c r="G54" s="26">
        <v>41732</v>
      </c>
      <c r="H54" s="26">
        <v>42755</v>
      </c>
      <c r="I54" s="27" t="s">
        <v>22</v>
      </c>
      <c r="J54" s="27" t="s">
        <v>570</v>
      </c>
      <c r="K54" s="27"/>
    </row>
    <row r="55" spans="1:11" ht="43.2" x14ac:dyDescent="0.3">
      <c r="A55" s="27">
        <v>337</v>
      </c>
      <c r="B55" s="34" t="s">
        <v>3767</v>
      </c>
      <c r="C55" s="27" t="s">
        <v>3768</v>
      </c>
      <c r="D55" s="27" t="s">
        <v>672</v>
      </c>
      <c r="E55" s="27"/>
      <c r="F55" s="35" t="s">
        <v>3850</v>
      </c>
      <c r="G55" s="26">
        <v>41732</v>
      </c>
      <c r="H55" s="26">
        <v>42755</v>
      </c>
      <c r="I55" s="27" t="s">
        <v>22</v>
      </c>
      <c r="J55" s="27" t="s">
        <v>570</v>
      </c>
      <c r="K55" s="27"/>
    </row>
    <row r="56" spans="1:11" ht="43.2" x14ac:dyDescent="0.3">
      <c r="A56" s="27">
        <v>338</v>
      </c>
      <c r="B56" s="34" t="s">
        <v>3767</v>
      </c>
      <c r="C56" s="27" t="s">
        <v>3768</v>
      </c>
      <c r="D56" s="27" t="s">
        <v>674</v>
      </c>
      <c r="E56" s="27"/>
      <c r="F56" s="35" t="s">
        <v>3851</v>
      </c>
      <c r="G56" s="26">
        <v>41732</v>
      </c>
      <c r="H56" s="26">
        <v>42755</v>
      </c>
      <c r="I56" s="27" t="s">
        <v>22</v>
      </c>
      <c r="J56" s="27" t="s">
        <v>570</v>
      </c>
      <c r="K56" s="27"/>
    </row>
    <row r="57" spans="1:11" ht="43.2" x14ac:dyDescent="0.3">
      <c r="A57" s="27">
        <v>1</v>
      </c>
      <c r="B57" s="34" t="s">
        <v>3770</v>
      </c>
      <c r="C57" s="27" t="s">
        <v>3768</v>
      </c>
      <c r="D57" s="27" t="s">
        <v>561</v>
      </c>
      <c r="E57" s="27"/>
      <c r="F57" s="35" t="s">
        <v>3816</v>
      </c>
      <c r="G57" s="26">
        <v>42756</v>
      </c>
      <c r="H57" s="26">
        <v>44090</v>
      </c>
      <c r="I57" s="27" t="s">
        <v>22</v>
      </c>
      <c r="J57" s="27" t="s">
        <v>568</v>
      </c>
      <c r="K57" s="27" t="s">
        <v>3852</v>
      </c>
    </row>
    <row r="58" spans="1:11" ht="60" x14ac:dyDescent="0.3">
      <c r="A58" s="27">
        <v>2</v>
      </c>
      <c r="B58" s="34" t="s">
        <v>3770</v>
      </c>
      <c r="C58" s="27" t="s">
        <v>3768</v>
      </c>
      <c r="D58" s="27" t="s">
        <v>660</v>
      </c>
      <c r="E58" s="27"/>
      <c r="F58" s="35" t="s">
        <v>3817</v>
      </c>
      <c r="G58" s="26">
        <v>42756</v>
      </c>
      <c r="H58" s="26">
        <v>44090</v>
      </c>
      <c r="I58" s="27" t="s">
        <v>22</v>
      </c>
      <c r="J58" s="27" t="s">
        <v>568</v>
      </c>
      <c r="K58" s="27" t="s">
        <v>3853</v>
      </c>
    </row>
    <row r="59" spans="1:11" ht="43.2" x14ac:dyDescent="0.3">
      <c r="A59" s="27">
        <v>3</v>
      </c>
      <c r="B59" s="34" t="s">
        <v>3770</v>
      </c>
      <c r="C59" s="27" t="s">
        <v>3768</v>
      </c>
      <c r="D59" s="27" t="s">
        <v>661</v>
      </c>
      <c r="E59" s="27"/>
      <c r="F59" s="35" t="s">
        <v>3818</v>
      </c>
      <c r="G59" s="26">
        <v>42756</v>
      </c>
      <c r="H59" s="26">
        <v>44090</v>
      </c>
      <c r="I59" s="27" t="s">
        <v>22</v>
      </c>
      <c r="J59" s="27" t="s">
        <v>568</v>
      </c>
      <c r="K59" s="27" t="s">
        <v>3854</v>
      </c>
    </row>
    <row r="60" spans="1:11" ht="48" x14ac:dyDescent="0.3">
      <c r="A60" s="27">
        <v>4</v>
      </c>
      <c r="B60" s="34" t="s">
        <v>3770</v>
      </c>
      <c r="C60" s="27" t="s">
        <v>3768</v>
      </c>
      <c r="D60" s="27" t="s">
        <v>3855</v>
      </c>
      <c r="E60" s="27"/>
      <c r="F60" s="35" t="s">
        <v>3819</v>
      </c>
      <c r="G60" s="26">
        <v>42756</v>
      </c>
      <c r="H60" s="26">
        <v>44090</v>
      </c>
      <c r="I60" s="27" t="s">
        <v>22</v>
      </c>
      <c r="J60" s="27" t="s">
        <v>568</v>
      </c>
      <c r="K60" s="27" t="s">
        <v>3856</v>
      </c>
    </row>
    <row r="61" spans="1:11" ht="48" x14ac:dyDescent="0.3">
      <c r="A61" s="27">
        <v>5</v>
      </c>
      <c r="B61" s="34" t="s">
        <v>3770</v>
      </c>
      <c r="C61" s="27" t="s">
        <v>3768</v>
      </c>
      <c r="D61" s="27" t="s">
        <v>3857</v>
      </c>
      <c r="E61" s="27"/>
      <c r="F61" s="35" t="s">
        <v>3820</v>
      </c>
      <c r="G61" s="26">
        <v>42756</v>
      </c>
      <c r="H61" s="26">
        <v>44090</v>
      </c>
      <c r="I61" s="27" t="s">
        <v>22</v>
      </c>
      <c r="J61" s="27" t="s">
        <v>568</v>
      </c>
      <c r="K61" s="27" t="s">
        <v>3856</v>
      </c>
    </row>
    <row r="62" spans="1:11" ht="43.2" x14ac:dyDescent="0.3">
      <c r="A62" s="27">
        <v>6</v>
      </c>
      <c r="B62" s="34" t="s">
        <v>3770</v>
      </c>
      <c r="C62" s="27" t="s">
        <v>3768</v>
      </c>
      <c r="D62" s="27" t="s">
        <v>3858</v>
      </c>
      <c r="E62" s="27"/>
      <c r="F62" s="35" t="s">
        <v>3821</v>
      </c>
      <c r="G62" s="26">
        <v>42756</v>
      </c>
      <c r="H62" s="26">
        <v>44090</v>
      </c>
      <c r="I62" s="27" t="s">
        <v>22</v>
      </c>
      <c r="J62" s="27" t="s">
        <v>568</v>
      </c>
      <c r="K62" s="27" t="s">
        <v>3856</v>
      </c>
    </row>
    <row r="63" spans="1:11" ht="43.2" x14ac:dyDescent="0.3">
      <c r="A63" s="27">
        <v>7</v>
      </c>
      <c r="B63" s="34" t="s">
        <v>3770</v>
      </c>
      <c r="C63" s="27" t="s">
        <v>3768</v>
      </c>
      <c r="D63" s="27" t="s">
        <v>662</v>
      </c>
      <c r="E63" s="27"/>
      <c r="F63" s="35" t="s">
        <v>3822</v>
      </c>
      <c r="G63" s="26">
        <v>42756</v>
      </c>
      <c r="H63" s="26">
        <v>44090</v>
      </c>
      <c r="I63" s="27" t="s">
        <v>22</v>
      </c>
      <c r="J63" s="27" t="s">
        <v>568</v>
      </c>
      <c r="K63" s="27" t="s">
        <v>3852</v>
      </c>
    </row>
    <row r="64" spans="1:11" ht="43.2" x14ac:dyDescent="0.3">
      <c r="A64" s="27">
        <v>8</v>
      </c>
      <c r="B64" s="34" t="s">
        <v>3770</v>
      </c>
      <c r="C64" s="27" t="s">
        <v>3768</v>
      </c>
      <c r="D64" s="27" t="s">
        <v>3859</v>
      </c>
      <c r="E64" s="27"/>
      <c r="F64" s="35" t="s">
        <v>3823</v>
      </c>
      <c r="G64" s="26">
        <v>42756</v>
      </c>
      <c r="H64" s="26">
        <v>44090</v>
      </c>
      <c r="I64" s="27" t="s">
        <v>22</v>
      </c>
      <c r="J64" s="27" t="s">
        <v>568</v>
      </c>
      <c r="K64" s="27" t="s">
        <v>3860</v>
      </c>
    </row>
    <row r="65" spans="1:11" ht="43.2" x14ac:dyDescent="0.3">
      <c r="A65" s="27">
        <v>11</v>
      </c>
      <c r="B65" s="34" t="s">
        <v>3770</v>
      </c>
      <c r="C65" s="27" t="s">
        <v>3768</v>
      </c>
      <c r="D65" s="27" t="s">
        <v>666</v>
      </c>
      <c r="E65" s="27" t="s">
        <v>1043</v>
      </c>
      <c r="F65" s="35" t="s">
        <v>3824</v>
      </c>
      <c r="G65" s="26">
        <v>42756</v>
      </c>
      <c r="H65" s="26">
        <v>44090</v>
      </c>
      <c r="I65" s="27" t="s">
        <v>22</v>
      </c>
      <c r="J65" s="27" t="s">
        <v>568</v>
      </c>
      <c r="K65" s="27" t="s">
        <v>3856</v>
      </c>
    </row>
    <row r="66" spans="1:11" ht="43.2" x14ac:dyDescent="0.3">
      <c r="A66" s="27">
        <v>9</v>
      </c>
      <c r="B66" s="34" t="s">
        <v>3770</v>
      </c>
      <c r="C66" s="27" t="s">
        <v>3768</v>
      </c>
      <c r="D66" s="27" t="s">
        <v>666</v>
      </c>
      <c r="E66" s="27" t="s">
        <v>1043</v>
      </c>
      <c r="F66" s="35" t="s">
        <v>3824</v>
      </c>
      <c r="G66" s="26">
        <v>42756</v>
      </c>
      <c r="H66" s="26">
        <v>44090</v>
      </c>
      <c r="I66" s="27" t="s">
        <v>22</v>
      </c>
      <c r="J66" s="27" t="s">
        <v>568</v>
      </c>
      <c r="K66" s="27" t="s">
        <v>3856</v>
      </c>
    </row>
    <row r="67" spans="1:11" ht="43.2" x14ac:dyDescent="0.3">
      <c r="A67" s="27">
        <v>10</v>
      </c>
      <c r="B67" s="34" t="s">
        <v>3770</v>
      </c>
      <c r="C67" s="27" t="s">
        <v>3768</v>
      </c>
      <c r="D67" s="27" t="s">
        <v>666</v>
      </c>
      <c r="E67" s="27" t="s">
        <v>1043</v>
      </c>
      <c r="F67" s="35" t="s">
        <v>3824</v>
      </c>
      <c r="G67" s="26">
        <v>42756</v>
      </c>
      <c r="H67" s="26">
        <v>44090</v>
      </c>
      <c r="I67" s="27" t="s">
        <v>22</v>
      </c>
      <c r="J67" s="27" t="s">
        <v>568</v>
      </c>
      <c r="K67" s="27" t="s">
        <v>3856</v>
      </c>
    </row>
    <row r="68" spans="1:11" ht="43.2" x14ac:dyDescent="0.3">
      <c r="A68" s="27">
        <v>13</v>
      </c>
      <c r="B68" s="34" t="s">
        <v>3770</v>
      </c>
      <c r="C68" s="27" t="s">
        <v>3768</v>
      </c>
      <c r="D68" s="27" t="s">
        <v>667</v>
      </c>
      <c r="E68" s="27" t="s">
        <v>1043</v>
      </c>
      <c r="F68" s="35" t="s">
        <v>3825</v>
      </c>
      <c r="G68" s="26">
        <v>42756</v>
      </c>
      <c r="H68" s="26">
        <v>44090</v>
      </c>
      <c r="I68" s="27" t="s">
        <v>22</v>
      </c>
      <c r="J68" s="27" t="s">
        <v>568</v>
      </c>
      <c r="K68" s="27" t="s">
        <v>3856</v>
      </c>
    </row>
    <row r="69" spans="1:11" ht="43.2" x14ac:dyDescent="0.3">
      <c r="A69" s="27">
        <v>14</v>
      </c>
      <c r="B69" s="34" t="s">
        <v>3770</v>
      </c>
      <c r="C69" s="27" t="s">
        <v>3768</v>
      </c>
      <c r="D69" s="27" t="s">
        <v>667</v>
      </c>
      <c r="E69" s="27" t="s">
        <v>1043</v>
      </c>
      <c r="F69" s="35" t="s">
        <v>3825</v>
      </c>
      <c r="G69" s="26">
        <v>42756</v>
      </c>
      <c r="H69" s="26">
        <v>44090</v>
      </c>
      <c r="I69" s="27" t="s">
        <v>22</v>
      </c>
      <c r="J69" s="27" t="s">
        <v>568</v>
      </c>
      <c r="K69" s="27" t="s">
        <v>3856</v>
      </c>
    </row>
    <row r="70" spans="1:11" ht="43.2" x14ac:dyDescent="0.3">
      <c r="A70" s="27">
        <v>12</v>
      </c>
      <c r="B70" s="34" t="s">
        <v>3770</v>
      </c>
      <c r="C70" s="27" t="s">
        <v>3768</v>
      </c>
      <c r="D70" s="27" t="s">
        <v>667</v>
      </c>
      <c r="E70" s="27" t="s">
        <v>1043</v>
      </c>
      <c r="F70" s="35" t="s">
        <v>3825</v>
      </c>
      <c r="G70" s="26">
        <v>42756</v>
      </c>
      <c r="H70" s="26">
        <v>44090</v>
      </c>
      <c r="I70" s="27" t="s">
        <v>22</v>
      </c>
      <c r="J70" s="27" t="s">
        <v>568</v>
      </c>
      <c r="K70" s="27" t="s">
        <v>3856</v>
      </c>
    </row>
    <row r="71" spans="1:11" ht="43.2" x14ac:dyDescent="0.3">
      <c r="A71" s="27">
        <v>15</v>
      </c>
      <c r="B71" s="34" t="s">
        <v>3770</v>
      </c>
      <c r="C71" s="27" t="s">
        <v>3768</v>
      </c>
      <c r="D71" s="27" t="s">
        <v>668</v>
      </c>
      <c r="E71" s="27" t="s">
        <v>1043</v>
      </c>
      <c r="F71" s="35" t="s">
        <v>3826</v>
      </c>
      <c r="G71" s="26">
        <v>42756</v>
      </c>
      <c r="H71" s="26">
        <v>44090</v>
      </c>
      <c r="I71" s="27" t="s">
        <v>22</v>
      </c>
      <c r="J71" s="27" t="s">
        <v>568</v>
      </c>
      <c r="K71" s="27" t="s">
        <v>3856</v>
      </c>
    </row>
    <row r="72" spans="1:11" ht="43.2" x14ac:dyDescent="0.3">
      <c r="A72" s="27">
        <v>16</v>
      </c>
      <c r="B72" s="34" t="s">
        <v>3770</v>
      </c>
      <c r="C72" s="27" t="s">
        <v>3768</v>
      </c>
      <c r="D72" s="27" t="s">
        <v>668</v>
      </c>
      <c r="E72" s="27" t="s">
        <v>1043</v>
      </c>
      <c r="F72" s="35" t="s">
        <v>3826</v>
      </c>
      <c r="G72" s="26">
        <v>42756</v>
      </c>
      <c r="H72" s="26">
        <v>44090</v>
      </c>
      <c r="I72" s="27" t="s">
        <v>22</v>
      </c>
      <c r="J72" s="27" t="s">
        <v>568</v>
      </c>
      <c r="K72" s="27" t="s">
        <v>3856</v>
      </c>
    </row>
    <row r="73" spans="1:11" ht="43.2" x14ac:dyDescent="0.3">
      <c r="A73" s="27">
        <v>17</v>
      </c>
      <c r="B73" s="34" t="s">
        <v>3770</v>
      </c>
      <c r="C73" s="27" t="s">
        <v>3768</v>
      </c>
      <c r="D73" s="27" t="s">
        <v>669</v>
      </c>
      <c r="E73" s="27" t="s">
        <v>1043</v>
      </c>
      <c r="F73" s="35" t="s">
        <v>3827</v>
      </c>
      <c r="G73" s="26">
        <v>42756</v>
      </c>
      <c r="H73" s="26">
        <v>44090</v>
      </c>
      <c r="I73" s="27" t="s">
        <v>22</v>
      </c>
      <c r="J73" s="27" t="s">
        <v>568</v>
      </c>
      <c r="K73" s="27" t="s">
        <v>3856</v>
      </c>
    </row>
    <row r="74" spans="1:11" ht="43.2" x14ac:dyDescent="0.3">
      <c r="A74" s="27">
        <v>18</v>
      </c>
      <c r="B74" s="34" t="s">
        <v>3770</v>
      </c>
      <c r="C74" s="27" t="s">
        <v>3768</v>
      </c>
      <c r="D74" s="27" t="s">
        <v>669</v>
      </c>
      <c r="E74" s="27" t="s">
        <v>1043</v>
      </c>
      <c r="F74" s="35" t="s">
        <v>3827</v>
      </c>
      <c r="G74" s="26">
        <v>42756</v>
      </c>
      <c r="H74" s="26">
        <v>44090</v>
      </c>
      <c r="I74" s="27" t="s">
        <v>22</v>
      </c>
      <c r="J74" s="27" t="s">
        <v>568</v>
      </c>
      <c r="K74" s="27" t="s">
        <v>3856</v>
      </c>
    </row>
    <row r="75" spans="1:11" ht="48" x14ac:dyDescent="0.3">
      <c r="A75" s="27">
        <v>19</v>
      </c>
      <c r="B75" s="34" t="s">
        <v>3770</v>
      </c>
      <c r="C75" s="27" t="s">
        <v>3768</v>
      </c>
      <c r="D75" s="27" t="s">
        <v>3861</v>
      </c>
      <c r="E75" s="27" t="s">
        <v>1043</v>
      </c>
      <c r="F75" s="35" t="s">
        <v>3828</v>
      </c>
      <c r="G75" s="26">
        <v>42756</v>
      </c>
      <c r="H75" s="26">
        <v>44090</v>
      </c>
      <c r="I75" s="27" t="s">
        <v>22</v>
      </c>
      <c r="J75" s="27" t="s">
        <v>568</v>
      </c>
      <c r="K75" s="27" t="s">
        <v>3856</v>
      </c>
    </row>
    <row r="76" spans="1:11" ht="48" x14ac:dyDescent="0.3">
      <c r="A76" s="27">
        <v>20</v>
      </c>
      <c r="B76" s="34" t="s">
        <v>3770</v>
      </c>
      <c r="C76" s="27" t="s">
        <v>3768</v>
      </c>
      <c r="D76" s="27" t="s">
        <v>3861</v>
      </c>
      <c r="E76" s="27" t="s">
        <v>1043</v>
      </c>
      <c r="F76" s="35" t="s">
        <v>3828</v>
      </c>
      <c r="G76" s="26">
        <v>42756</v>
      </c>
      <c r="H76" s="26">
        <v>44090</v>
      </c>
      <c r="I76" s="27" t="s">
        <v>22</v>
      </c>
      <c r="J76" s="27" t="s">
        <v>568</v>
      </c>
      <c r="K76" s="27" t="s">
        <v>3856</v>
      </c>
    </row>
    <row r="77" spans="1:11" ht="43.2" x14ac:dyDescent="0.3">
      <c r="A77" s="27">
        <v>21</v>
      </c>
      <c r="B77" s="34" t="s">
        <v>3770</v>
      </c>
      <c r="C77" s="27" t="s">
        <v>3768</v>
      </c>
      <c r="D77" s="27" t="s">
        <v>3862</v>
      </c>
      <c r="E77" s="27" t="s">
        <v>1043</v>
      </c>
      <c r="F77" s="35" t="s">
        <v>3829</v>
      </c>
      <c r="G77" s="26">
        <v>42756</v>
      </c>
      <c r="H77" s="26">
        <v>44090</v>
      </c>
      <c r="I77" s="27" t="s">
        <v>22</v>
      </c>
      <c r="J77" s="27" t="s">
        <v>568</v>
      </c>
      <c r="K77" s="27" t="s">
        <v>3856</v>
      </c>
    </row>
    <row r="78" spans="1:11" ht="43.2" x14ac:dyDescent="0.3">
      <c r="A78" s="27">
        <v>22</v>
      </c>
      <c r="B78" s="34" t="s">
        <v>3770</v>
      </c>
      <c r="C78" s="27" t="s">
        <v>3768</v>
      </c>
      <c r="D78" s="27" t="s">
        <v>3862</v>
      </c>
      <c r="E78" s="27" t="s">
        <v>1043</v>
      </c>
      <c r="F78" s="35" t="s">
        <v>3829</v>
      </c>
      <c r="G78" s="26">
        <v>42756</v>
      </c>
      <c r="H78" s="26">
        <v>44090</v>
      </c>
      <c r="I78" s="27" t="s">
        <v>22</v>
      </c>
      <c r="J78" s="27" t="s">
        <v>568</v>
      </c>
      <c r="K78" s="27" t="s">
        <v>3856</v>
      </c>
    </row>
    <row r="79" spans="1:11" ht="43.2" x14ac:dyDescent="0.3">
      <c r="A79" s="27">
        <v>23</v>
      </c>
      <c r="B79" s="34" t="s">
        <v>3770</v>
      </c>
      <c r="C79" s="27" t="s">
        <v>3768</v>
      </c>
      <c r="D79" s="27" t="s">
        <v>670</v>
      </c>
      <c r="E79" s="27" t="s">
        <v>1043</v>
      </c>
      <c r="F79" s="35" t="s">
        <v>3830</v>
      </c>
      <c r="G79" s="26">
        <v>42756</v>
      </c>
      <c r="H79" s="26">
        <v>44090</v>
      </c>
      <c r="I79" s="27" t="s">
        <v>22</v>
      </c>
      <c r="J79" s="27" t="s">
        <v>568</v>
      </c>
      <c r="K79" s="27" t="s">
        <v>3856</v>
      </c>
    </row>
    <row r="80" spans="1:11" ht="43.2" x14ac:dyDescent="0.3">
      <c r="A80" s="27">
        <v>24</v>
      </c>
      <c r="B80" s="34" t="s">
        <v>3770</v>
      </c>
      <c r="C80" s="27" t="s">
        <v>3768</v>
      </c>
      <c r="D80" s="27" t="s">
        <v>670</v>
      </c>
      <c r="E80" s="27" t="s">
        <v>1043</v>
      </c>
      <c r="F80" s="35" t="s">
        <v>3830</v>
      </c>
      <c r="G80" s="26">
        <v>42756</v>
      </c>
      <c r="H80" s="26">
        <v>44090</v>
      </c>
      <c r="I80" s="27" t="s">
        <v>22</v>
      </c>
      <c r="J80" s="27" t="s">
        <v>568</v>
      </c>
      <c r="K80" s="27" t="s">
        <v>3856</v>
      </c>
    </row>
    <row r="81" spans="1:11" ht="48" x14ac:dyDescent="0.3">
      <c r="A81" s="27">
        <v>26</v>
      </c>
      <c r="B81" s="34" t="s">
        <v>3770</v>
      </c>
      <c r="C81" s="27" t="s">
        <v>3768</v>
      </c>
      <c r="D81" s="27" t="s">
        <v>1242</v>
      </c>
      <c r="E81" s="27" t="s">
        <v>1043</v>
      </c>
      <c r="F81" s="35" t="s">
        <v>3831</v>
      </c>
      <c r="G81" s="26">
        <v>42756</v>
      </c>
      <c r="H81" s="26">
        <v>44090</v>
      </c>
      <c r="I81" s="27" t="s">
        <v>22</v>
      </c>
      <c r="J81" s="27" t="s">
        <v>568</v>
      </c>
      <c r="K81" s="27" t="s">
        <v>3856</v>
      </c>
    </row>
    <row r="82" spans="1:11" ht="48" x14ac:dyDescent="0.3">
      <c r="A82" s="27">
        <v>25</v>
      </c>
      <c r="B82" s="34" t="s">
        <v>3770</v>
      </c>
      <c r="C82" s="27" t="s">
        <v>3768</v>
      </c>
      <c r="D82" s="27" t="s">
        <v>1242</v>
      </c>
      <c r="E82" s="27" t="s">
        <v>1043</v>
      </c>
      <c r="F82" s="35" t="s">
        <v>3831</v>
      </c>
      <c r="G82" s="26">
        <v>42756</v>
      </c>
      <c r="H82" s="26">
        <v>44090</v>
      </c>
      <c r="I82" s="27" t="s">
        <v>22</v>
      </c>
      <c r="J82" s="27" t="s">
        <v>568</v>
      </c>
      <c r="K82" s="27" t="s">
        <v>3856</v>
      </c>
    </row>
    <row r="83" spans="1:11" ht="43.2" x14ac:dyDescent="0.3">
      <c r="A83" s="27">
        <v>28</v>
      </c>
      <c r="B83" s="34" t="s">
        <v>3770</v>
      </c>
      <c r="C83" s="27" t="s">
        <v>3768</v>
      </c>
      <c r="D83" s="27" t="s">
        <v>3832</v>
      </c>
      <c r="E83" s="27" t="s">
        <v>1043</v>
      </c>
      <c r="F83" s="35" t="s">
        <v>3833</v>
      </c>
      <c r="G83" s="26">
        <v>42756</v>
      </c>
      <c r="H83" s="26">
        <v>44090</v>
      </c>
      <c r="I83" s="27" t="s">
        <v>22</v>
      </c>
      <c r="J83" s="27" t="s">
        <v>568</v>
      </c>
      <c r="K83" s="27" t="s">
        <v>3856</v>
      </c>
    </row>
    <row r="84" spans="1:11" ht="43.2" x14ac:dyDescent="0.3">
      <c r="A84" s="27">
        <v>27</v>
      </c>
      <c r="B84" s="34" t="s">
        <v>3770</v>
      </c>
      <c r="C84" s="27" t="s">
        <v>3768</v>
      </c>
      <c r="D84" s="27" t="s">
        <v>3832</v>
      </c>
      <c r="E84" s="27" t="s">
        <v>1043</v>
      </c>
      <c r="F84" s="35" t="s">
        <v>3833</v>
      </c>
      <c r="G84" s="26">
        <v>42756</v>
      </c>
      <c r="H84" s="26">
        <v>44090</v>
      </c>
      <c r="I84" s="27" t="s">
        <v>22</v>
      </c>
      <c r="J84" s="27" t="s">
        <v>568</v>
      </c>
      <c r="K84" s="27" t="s">
        <v>3856</v>
      </c>
    </row>
    <row r="85" spans="1:11" ht="43.2" x14ac:dyDescent="0.3">
      <c r="A85" s="27">
        <v>29</v>
      </c>
      <c r="B85" s="34" t="s">
        <v>3770</v>
      </c>
      <c r="C85" s="27" t="s">
        <v>3768</v>
      </c>
      <c r="D85" s="27" t="s">
        <v>2928</v>
      </c>
      <c r="E85" s="27"/>
      <c r="F85" s="35" t="s">
        <v>3834</v>
      </c>
      <c r="G85" s="26">
        <v>42756</v>
      </c>
      <c r="H85" s="26">
        <v>44090</v>
      </c>
      <c r="I85" s="27" t="s">
        <v>22</v>
      </c>
      <c r="J85" s="27" t="s">
        <v>568</v>
      </c>
      <c r="K85" s="27" t="s">
        <v>3856</v>
      </c>
    </row>
    <row r="86" spans="1:11" ht="43.2" x14ac:dyDescent="0.3">
      <c r="A86" s="27">
        <v>30</v>
      </c>
      <c r="B86" s="34" t="s">
        <v>3770</v>
      </c>
      <c r="C86" s="27" t="s">
        <v>3768</v>
      </c>
      <c r="D86" s="27" t="s">
        <v>2930</v>
      </c>
      <c r="E86" s="27"/>
      <c r="F86" s="35" t="s">
        <v>3835</v>
      </c>
      <c r="G86" s="26">
        <v>42756</v>
      </c>
      <c r="H86" s="26">
        <v>44090</v>
      </c>
      <c r="I86" s="27" t="s">
        <v>22</v>
      </c>
      <c r="J86" s="27" t="s">
        <v>568</v>
      </c>
      <c r="K86" s="27" t="s">
        <v>3856</v>
      </c>
    </row>
    <row r="87" spans="1:11" ht="43.2" x14ac:dyDescent="0.3">
      <c r="A87" s="27">
        <v>31</v>
      </c>
      <c r="B87" s="34" t="s">
        <v>3770</v>
      </c>
      <c r="C87" s="27" t="s">
        <v>3768</v>
      </c>
      <c r="D87" s="27" t="s">
        <v>2932</v>
      </c>
      <c r="E87" s="27"/>
      <c r="F87" s="35" t="s">
        <v>3836</v>
      </c>
      <c r="G87" s="26">
        <v>42756</v>
      </c>
      <c r="H87" s="26">
        <v>44090</v>
      </c>
      <c r="I87" s="27" t="s">
        <v>22</v>
      </c>
      <c r="J87" s="27" t="s">
        <v>568</v>
      </c>
      <c r="K87" s="27" t="s">
        <v>3856</v>
      </c>
    </row>
    <row r="88" spans="1:11" ht="43.2" x14ac:dyDescent="0.3">
      <c r="A88" s="27">
        <v>33</v>
      </c>
      <c r="B88" s="34" t="s">
        <v>3770</v>
      </c>
      <c r="C88" s="27" t="s">
        <v>3768</v>
      </c>
      <c r="D88" s="27" t="s">
        <v>571</v>
      </c>
      <c r="E88" s="27" t="s">
        <v>1043</v>
      </c>
      <c r="F88" s="35" t="s">
        <v>3837</v>
      </c>
      <c r="G88" s="26">
        <v>42756</v>
      </c>
      <c r="H88" s="26">
        <v>44090</v>
      </c>
      <c r="I88" s="27" t="s">
        <v>22</v>
      </c>
      <c r="J88" s="27" t="s">
        <v>568</v>
      </c>
      <c r="K88" s="27" t="s">
        <v>3856</v>
      </c>
    </row>
    <row r="89" spans="1:11" ht="43.2" x14ac:dyDescent="0.3">
      <c r="A89" s="27">
        <v>32</v>
      </c>
      <c r="B89" s="34" t="s">
        <v>3770</v>
      </c>
      <c r="C89" s="27" t="s">
        <v>3768</v>
      </c>
      <c r="D89" s="27" t="s">
        <v>571</v>
      </c>
      <c r="E89" s="27" t="s">
        <v>1043</v>
      </c>
      <c r="F89" s="35" t="s">
        <v>3837</v>
      </c>
      <c r="G89" s="26">
        <v>42756</v>
      </c>
      <c r="H89" s="26">
        <v>44090</v>
      </c>
      <c r="I89" s="27" t="s">
        <v>22</v>
      </c>
      <c r="J89" s="27" t="s">
        <v>568</v>
      </c>
      <c r="K89" s="27" t="s">
        <v>3854</v>
      </c>
    </row>
    <row r="90" spans="1:11" ht="43.2" x14ac:dyDescent="0.3">
      <c r="A90" s="27">
        <v>34</v>
      </c>
      <c r="B90" s="34" t="s">
        <v>3770</v>
      </c>
      <c r="C90" s="27" t="s">
        <v>3768</v>
      </c>
      <c r="D90" s="27" t="s">
        <v>571</v>
      </c>
      <c r="E90" s="27" t="s">
        <v>1043</v>
      </c>
      <c r="F90" s="35" t="s">
        <v>3837</v>
      </c>
      <c r="G90" s="26">
        <v>42756</v>
      </c>
      <c r="H90" s="26">
        <v>44090</v>
      </c>
      <c r="I90" s="27" t="s">
        <v>22</v>
      </c>
      <c r="J90" s="27" t="s">
        <v>568</v>
      </c>
      <c r="K90" s="27" t="s">
        <v>3856</v>
      </c>
    </row>
    <row r="91" spans="1:11" ht="43.2" x14ac:dyDescent="0.3">
      <c r="A91" s="27">
        <v>37</v>
      </c>
      <c r="B91" s="34" t="s">
        <v>3770</v>
      </c>
      <c r="C91" s="27" t="s">
        <v>3768</v>
      </c>
      <c r="D91" s="27" t="s">
        <v>584</v>
      </c>
      <c r="E91" s="27" t="s">
        <v>1043</v>
      </c>
      <c r="F91" s="35" t="s">
        <v>3838</v>
      </c>
      <c r="G91" s="26">
        <v>42756</v>
      </c>
      <c r="H91" s="26">
        <v>44090</v>
      </c>
      <c r="I91" s="27" t="s">
        <v>22</v>
      </c>
      <c r="J91" s="27" t="s">
        <v>568</v>
      </c>
      <c r="K91" s="27" t="s">
        <v>3856</v>
      </c>
    </row>
    <row r="92" spans="1:11" ht="43.2" x14ac:dyDescent="0.3">
      <c r="A92" s="27">
        <v>36</v>
      </c>
      <c r="B92" s="34" t="s">
        <v>3770</v>
      </c>
      <c r="C92" s="27" t="s">
        <v>3768</v>
      </c>
      <c r="D92" s="27" t="s">
        <v>584</v>
      </c>
      <c r="E92" s="27" t="s">
        <v>1043</v>
      </c>
      <c r="F92" s="35" t="s">
        <v>3838</v>
      </c>
      <c r="G92" s="26">
        <v>42756</v>
      </c>
      <c r="H92" s="26">
        <v>44090</v>
      </c>
      <c r="I92" s="27" t="s">
        <v>22</v>
      </c>
      <c r="J92" s="27" t="s">
        <v>568</v>
      </c>
      <c r="K92" s="27" t="s">
        <v>3856</v>
      </c>
    </row>
    <row r="93" spans="1:11" ht="43.2" x14ac:dyDescent="0.3">
      <c r="A93" s="27">
        <v>35</v>
      </c>
      <c r="B93" s="34" t="s">
        <v>3770</v>
      </c>
      <c r="C93" s="27" t="s">
        <v>3768</v>
      </c>
      <c r="D93" s="27" t="s">
        <v>584</v>
      </c>
      <c r="E93" s="27" t="s">
        <v>1043</v>
      </c>
      <c r="F93" s="35" t="s">
        <v>3838</v>
      </c>
      <c r="G93" s="26">
        <v>42756</v>
      </c>
      <c r="H93" s="26">
        <v>44090</v>
      </c>
      <c r="I93" s="27" t="s">
        <v>22</v>
      </c>
      <c r="J93" s="27" t="s">
        <v>568</v>
      </c>
      <c r="K93" s="27" t="s">
        <v>3854</v>
      </c>
    </row>
    <row r="94" spans="1:11" ht="43.2" x14ac:dyDescent="0.3">
      <c r="A94" s="27">
        <v>38</v>
      </c>
      <c r="B94" s="34" t="s">
        <v>3770</v>
      </c>
      <c r="C94" s="27" t="s">
        <v>3768</v>
      </c>
      <c r="D94" s="27" t="s">
        <v>573</v>
      </c>
      <c r="E94" s="27" t="s">
        <v>1043</v>
      </c>
      <c r="F94" s="35" t="s">
        <v>3839</v>
      </c>
      <c r="G94" s="26">
        <v>42756</v>
      </c>
      <c r="H94" s="26">
        <v>44090</v>
      </c>
      <c r="I94" s="27" t="s">
        <v>22</v>
      </c>
      <c r="J94" s="27" t="s">
        <v>568</v>
      </c>
      <c r="K94" s="27" t="s">
        <v>3856</v>
      </c>
    </row>
    <row r="95" spans="1:11" ht="43.2" x14ac:dyDescent="0.3">
      <c r="A95" s="27">
        <v>39</v>
      </c>
      <c r="B95" s="34" t="s">
        <v>3770</v>
      </c>
      <c r="C95" s="27" t="s">
        <v>3768</v>
      </c>
      <c r="D95" s="27" t="s">
        <v>573</v>
      </c>
      <c r="E95" s="27" t="s">
        <v>1043</v>
      </c>
      <c r="F95" s="35" t="s">
        <v>3839</v>
      </c>
      <c r="G95" s="26">
        <v>42756</v>
      </c>
      <c r="H95" s="26">
        <v>44090</v>
      </c>
      <c r="I95" s="27" t="s">
        <v>22</v>
      </c>
      <c r="J95" s="27" t="s">
        <v>568</v>
      </c>
      <c r="K95" s="27" t="s">
        <v>3856</v>
      </c>
    </row>
    <row r="96" spans="1:11" ht="43.2" x14ac:dyDescent="0.3">
      <c r="A96" s="27">
        <v>40</v>
      </c>
      <c r="B96" s="34" t="s">
        <v>3770</v>
      </c>
      <c r="C96" s="27" t="s">
        <v>3768</v>
      </c>
      <c r="D96" s="27" t="s">
        <v>573</v>
      </c>
      <c r="E96" s="27" t="s">
        <v>1043</v>
      </c>
      <c r="F96" s="35" t="s">
        <v>3839</v>
      </c>
      <c r="G96" s="26">
        <v>42756</v>
      </c>
      <c r="H96" s="26">
        <v>44090</v>
      </c>
      <c r="I96" s="27" t="s">
        <v>22</v>
      </c>
      <c r="J96" s="27" t="s">
        <v>568</v>
      </c>
      <c r="K96" s="27" t="s">
        <v>3856</v>
      </c>
    </row>
    <row r="97" spans="1:11" ht="48" x14ac:dyDescent="0.3">
      <c r="A97" s="27">
        <v>41</v>
      </c>
      <c r="B97" s="34" t="s">
        <v>3770</v>
      </c>
      <c r="C97" s="27" t="s">
        <v>3768</v>
      </c>
      <c r="D97" s="27" t="s">
        <v>574</v>
      </c>
      <c r="E97" s="27"/>
      <c r="F97" s="35" t="s">
        <v>3840</v>
      </c>
      <c r="G97" s="26">
        <v>42756</v>
      </c>
      <c r="H97" s="26">
        <v>44090</v>
      </c>
      <c r="I97" s="27" t="s">
        <v>22</v>
      </c>
      <c r="J97" s="27" t="s">
        <v>568</v>
      </c>
      <c r="K97" s="27" t="s">
        <v>3863</v>
      </c>
    </row>
    <row r="98" spans="1:11" ht="43.2" x14ac:dyDescent="0.3">
      <c r="A98" s="27">
        <v>42</v>
      </c>
      <c r="B98" s="34" t="s">
        <v>3770</v>
      </c>
      <c r="C98" s="27" t="s">
        <v>3768</v>
      </c>
      <c r="D98" s="27" t="s">
        <v>602</v>
      </c>
      <c r="E98" s="27"/>
      <c r="F98" s="35" t="s">
        <v>3841</v>
      </c>
      <c r="G98" s="26">
        <v>42756</v>
      </c>
      <c r="H98" s="26">
        <v>44090</v>
      </c>
      <c r="I98" s="27" t="s">
        <v>22</v>
      </c>
      <c r="J98" s="27" t="s">
        <v>568</v>
      </c>
      <c r="K98" s="27" t="s">
        <v>3864</v>
      </c>
    </row>
    <row r="99" spans="1:11" ht="43.2" x14ac:dyDescent="0.3">
      <c r="A99" s="27">
        <v>43</v>
      </c>
      <c r="B99" s="34" t="s">
        <v>3770</v>
      </c>
      <c r="C99" s="27" t="s">
        <v>3768</v>
      </c>
      <c r="D99" s="27" t="s">
        <v>606</v>
      </c>
      <c r="E99" s="27"/>
      <c r="F99" s="35" t="s">
        <v>3842</v>
      </c>
      <c r="G99" s="26">
        <v>42756</v>
      </c>
      <c r="H99" s="26">
        <v>44090</v>
      </c>
      <c r="I99" s="27" t="s">
        <v>22</v>
      </c>
      <c r="J99" s="27" t="s">
        <v>568</v>
      </c>
      <c r="K99" s="27" t="s">
        <v>3865</v>
      </c>
    </row>
    <row r="100" spans="1:11" ht="43.2" x14ac:dyDescent="0.3">
      <c r="A100" s="27">
        <v>44</v>
      </c>
      <c r="B100" s="34" t="s">
        <v>3770</v>
      </c>
      <c r="C100" s="27" t="s">
        <v>3768</v>
      </c>
      <c r="D100" s="27" t="s">
        <v>3866</v>
      </c>
      <c r="E100" s="27"/>
      <c r="F100" s="35" t="s">
        <v>3843</v>
      </c>
      <c r="G100" s="26">
        <v>42756</v>
      </c>
      <c r="H100" s="26">
        <v>44090</v>
      </c>
      <c r="I100" s="27" t="s">
        <v>22</v>
      </c>
      <c r="J100" s="27" t="s">
        <v>568</v>
      </c>
      <c r="K100" s="27" t="s">
        <v>3854</v>
      </c>
    </row>
    <row r="101" spans="1:11" ht="43.2" x14ac:dyDescent="0.3">
      <c r="A101" s="27">
        <v>45</v>
      </c>
      <c r="B101" s="34" t="s">
        <v>3770</v>
      </c>
      <c r="C101" s="27" t="s">
        <v>3768</v>
      </c>
      <c r="D101" s="27" t="s">
        <v>609</v>
      </c>
      <c r="E101" s="27"/>
      <c r="F101" s="35" t="s">
        <v>3844</v>
      </c>
      <c r="G101" s="26">
        <v>42756</v>
      </c>
      <c r="H101" s="26">
        <v>44090</v>
      </c>
      <c r="I101" s="27" t="s">
        <v>22</v>
      </c>
      <c r="J101" s="27" t="s">
        <v>568</v>
      </c>
      <c r="K101" s="27" t="s">
        <v>3867</v>
      </c>
    </row>
    <row r="102" spans="1:11" ht="43.2" x14ac:dyDescent="0.3">
      <c r="A102" s="27">
        <v>46</v>
      </c>
      <c r="B102" s="34" t="s">
        <v>3770</v>
      </c>
      <c r="C102" s="27" t="s">
        <v>3768</v>
      </c>
      <c r="D102" s="27" t="s">
        <v>761</v>
      </c>
      <c r="E102" s="27"/>
      <c r="F102" s="35" t="s">
        <v>3845</v>
      </c>
      <c r="G102" s="26">
        <v>42756</v>
      </c>
      <c r="H102" s="26">
        <v>44090</v>
      </c>
      <c r="I102" s="27" t="s">
        <v>22</v>
      </c>
      <c r="J102" s="27" t="s">
        <v>568</v>
      </c>
      <c r="K102" s="27" t="s">
        <v>3854</v>
      </c>
    </row>
    <row r="103" spans="1:11" ht="43.2" x14ac:dyDescent="0.3">
      <c r="A103" s="27">
        <v>47</v>
      </c>
      <c r="B103" s="34" t="s">
        <v>3770</v>
      </c>
      <c r="C103" s="27" t="s">
        <v>3768</v>
      </c>
      <c r="D103" s="27" t="s">
        <v>611</v>
      </c>
      <c r="E103" s="27" t="s">
        <v>1043</v>
      </c>
      <c r="F103" s="35" t="s">
        <v>3846</v>
      </c>
      <c r="G103" s="26">
        <v>42756</v>
      </c>
      <c r="H103" s="26">
        <v>44090</v>
      </c>
      <c r="I103" s="27" t="s">
        <v>22</v>
      </c>
      <c r="J103" s="27" t="s">
        <v>568</v>
      </c>
      <c r="K103" s="27" t="s">
        <v>3868</v>
      </c>
    </row>
    <row r="104" spans="1:11" ht="43.2" x14ac:dyDescent="0.3">
      <c r="A104" s="27">
        <v>48</v>
      </c>
      <c r="B104" s="34" t="s">
        <v>3770</v>
      </c>
      <c r="C104" s="27" t="s">
        <v>3768</v>
      </c>
      <c r="D104" s="27" t="s">
        <v>611</v>
      </c>
      <c r="E104" s="27" t="s">
        <v>1043</v>
      </c>
      <c r="F104" s="35" t="s">
        <v>3846</v>
      </c>
      <c r="G104" s="26">
        <v>42756</v>
      </c>
      <c r="H104" s="26">
        <v>44090</v>
      </c>
      <c r="I104" s="27" t="s">
        <v>22</v>
      </c>
      <c r="J104" s="27" t="s">
        <v>568</v>
      </c>
      <c r="K104" s="27" t="s">
        <v>3856</v>
      </c>
    </row>
    <row r="105" spans="1:11" ht="43.2" x14ac:dyDescent="0.3">
      <c r="A105" s="27">
        <v>50</v>
      </c>
      <c r="B105" s="34" t="s">
        <v>3770</v>
      </c>
      <c r="C105" s="27" t="s">
        <v>3768</v>
      </c>
      <c r="D105" s="27" t="s">
        <v>3869</v>
      </c>
      <c r="E105" s="27" t="s">
        <v>1043</v>
      </c>
      <c r="F105" s="35" t="s">
        <v>3847</v>
      </c>
      <c r="G105" s="26">
        <v>42756</v>
      </c>
      <c r="H105" s="26">
        <v>44090</v>
      </c>
      <c r="I105" s="27" t="s">
        <v>22</v>
      </c>
      <c r="J105" s="27" t="s">
        <v>568</v>
      </c>
      <c r="K105" s="27" t="s">
        <v>3856</v>
      </c>
    </row>
    <row r="106" spans="1:11" ht="43.2" x14ac:dyDescent="0.3">
      <c r="A106" s="27">
        <v>49</v>
      </c>
      <c r="B106" s="34" t="s">
        <v>3770</v>
      </c>
      <c r="C106" s="27" t="s">
        <v>3768</v>
      </c>
      <c r="D106" s="27" t="s">
        <v>3869</v>
      </c>
      <c r="E106" s="27" t="s">
        <v>1043</v>
      </c>
      <c r="F106" s="35" t="s">
        <v>3847</v>
      </c>
      <c r="G106" s="26">
        <v>42756</v>
      </c>
      <c r="H106" s="26">
        <v>44090</v>
      </c>
      <c r="I106" s="27" t="s">
        <v>22</v>
      </c>
      <c r="J106" s="27" t="s">
        <v>568</v>
      </c>
      <c r="K106" s="27" t="s">
        <v>3856</v>
      </c>
    </row>
    <row r="107" spans="1:11" ht="43.2" x14ac:dyDescent="0.3">
      <c r="A107" s="27">
        <v>51</v>
      </c>
      <c r="B107" s="34" t="s">
        <v>3770</v>
      </c>
      <c r="C107" s="27" t="s">
        <v>3768</v>
      </c>
      <c r="D107" s="27" t="s">
        <v>671</v>
      </c>
      <c r="E107" s="27"/>
      <c r="F107" s="35" t="s">
        <v>3848</v>
      </c>
      <c r="G107" s="26">
        <v>42756</v>
      </c>
      <c r="H107" s="26">
        <v>44090</v>
      </c>
      <c r="I107" s="27" t="s">
        <v>22</v>
      </c>
      <c r="J107" s="27" t="s">
        <v>568</v>
      </c>
      <c r="K107" s="27" t="s">
        <v>3853</v>
      </c>
    </row>
    <row r="108" spans="1:11" ht="48" x14ac:dyDescent="0.3">
      <c r="A108" s="27">
        <v>52</v>
      </c>
      <c r="B108" s="34" t="s">
        <v>3770</v>
      </c>
      <c r="C108" s="27" t="s">
        <v>3768</v>
      </c>
      <c r="D108" s="27" t="s">
        <v>685</v>
      </c>
      <c r="E108" s="27"/>
      <c r="F108" s="35" t="s">
        <v>3849</v>
      </c>
      <c r="G108" s="26">
        <v>42756</v>
      </c>
      <c r="H108" s="26">
        <v>44090</v>
      </c>
      <c r="I108" s="27" t="s">
        <v>22</v>
      </c>
      <c r="J108" s="27" t="s">
        <v>568</v>
      </c>
      <c r="K108" s="27" t="s">
        <v>3853</v>
      </c>
    </row>
    <row r="109" spans="1:11" ht="43.2" x14ac:dyDescent="0.3">
      <c r="A109" s="27">
        <v>53</v>
      </c>
      <c r="B109" s="34" t="s">
        <v>3770</v>
      </c>
      <c r="C109" s="27" t="s">
        <v>3768</v>
      </c>
      <c r="D109" s="27" t="s">
        <v>672</v>
      </c>
      <c r="E109" s="27"/>
      <c r="F109" s="35" t="s">
        <v>3850</v>
      </c>
      <c r="G109" s="26">
        <v>42756</v>
      </c>
      <c r="H109" s="26">
        <v>44090</v>
      </c>
      <c r="I109" s="27" t="s">
        <v>22</v>
      </c>
      <c r="J109" s="27" t="s">
        <v>568</v>
      </c>
      <c r="K109" s="27" t="s">
        <v>3853</v>
      </c>
    </row>
    <row r="110" spans="1:11" ht="43.2" x14ac:dyDescent="0.3">
      <c r="A110" s="27">
        <v>54</v>
      </c>
      <c r="B110" s="34" t="s">
        <v>3770</v>
      </c>
      <c r="C110" s="27" t="s">
        <v>3768</v>
      </c>
      <c r="D110" s="27" t="s">
        <v>674</v>
      </c>
      <c r="E110" s="27"/>
      <c r="F110" s="35" t="s">
        <v>3851</v>
      </c>
      <c r="G110" s="26">
        <v>42756</v>
      </c>
      <c r="H110" s="26">
        <v>44090</v>
      </c>
      <c r="I110" s="27" t="s">
        <v>22</v>
      </c>
      <c r="J110" s="27" t="s">
        <v>568</v>
      </c>
      <c r="K110" s="27" t="s">
        <v>3853</v>
      </c>
    </row>
    <row r="111" spans="1:11" ht="60" x14ac:dyDescent="0.3">
      <c r="A111" s="27">
        <v>698</v>
      </c>
      <c r="B111" s="34" t="s">
        <v>3810</v>
      </c>
      <c r="C111" s="27" t="s">
        <v>3768</v>
      </c>
      <c r="D111" s="27" t="s">
        <v>3870</v>
      </c>
      <c r="E111" s="27"/>
      <c r="F111" s="35" t="s">
        <v>3817</v>
      </c>
      <c r="G111" s="26">
        <v>44091</v>
      </c>
      <c r="H111" s="27"/>
      <c r="I111" s="27" t="s">
        <v>24</v>
      </c>
      <c r="J111" s="27" t="s">
        <v>568</v>
      </c>
      <c r="K111" s="27" t="s">
        <v>3871</v>
      </c>
    </row>
    <row r="112" spans="1:11" ht="43.2" x14ac:dyDescent="0.3">
      <c r="A112" s="27">
        <v>600</v>
      </c>
      <c r="B112" s="34" t="s">
        <v>3810</v>
      </c>
      <c r="C112" s="27" t="s">
        <v>3768</v>
      </c>
      <c r="D112" s="27" t="s">
        <v>561</v>
      </c>
      <c r="E112" s="27"/>
      <c r="F112" s="35" t="s">
        <v>3816</v>
      </c>
      <c r="G112" s="26">
        <v>44091</v>
      </c>
      <c r="H112" s="27"/>
      <c r="I112" s="27" t="s">
        <v>24</v>
      </c>
      <c r="J112" s="27" t="s">
        <v>568</v>
      </c>
      <c r="K112" s="27" t="s">
        <v>3871</v>
      </c>
    </row>
    <row r="113" spans="1:11" ht="43.2" x14ac:dyDescent="0.3">
      <c r="A113" s="27">
        <v>699</v>
      </c>
      <c r="B113" s="34" t="s">
        <v>3810</v>
      </c>
      <c r="C113" s="27" t="s">
        <v>3768</v>
      </c>
      <c r="D113" s="27" t="s">
        <v>661</v>
      </c>
      <c r="E113" s="27"/>
      <c r="F113" s="35" t="s">
        <v>3818</v>
      </c>
      <c r="G113" s="26">
        <v>44091</v>
      </c>
      <c r="H113" s="27"/>
      <c r="I113" s="27" t="s">
        <v>24</v>
      </c>
      <c r="J113" s="27" t="s">
        <v>568</v>
      </c>
      <c r="K113" s="27" t="s">
        <v>3871</v>
      </c>
    </row>
    <row r="114" spans="1:11" ht="48" x14ac:dyDescent="0.3">
      <c r="A114" s="27">
        <v>700</v>
      </c>
      <c r="B114" s="34" t="s">
        <v>3810</v>
      </c>
      <c r="C114" s="27" t="s">
        <v>3768</v>
      </c>
      <c r="D114" s="27" t="s">
        <v>2666</v>
      </c>
      <c r="E114" s="27"/>
      <c r="F114" s="35" t="s">
        <v>3819</v>
      </c>
      <c r="G114" s="26">
        <v>44091</v>
      </c>
      <c r="H114" s="27"/>
      <c r="I114" s="27" t="s">
        <v>24</v>
      </c>
      <c r="J114" s="27" t="s">
        <v>568</v>
      </c>
      <c r="K114" s="27" t="s">
        <v>3871</v>
      </c>
    </row>
    <row r="115" spans="1:11" ht="48" x14ac:dyDescent="0.3">
      <c r="A115" s="27">
        <v>701</v>
      </c>
      <c r="B115" s="34" t="s">
        <v>3810</v>
      </c>
      <c r="C115" s="27" t="s">
        <v>3768</v>
      </c>
      <c r="D115" s="27" t="s">
        <v>2668</v>
      </c>
      <c r="E115" s="27"/>
      <c r="F115" s="35" t="s">
        <v>3820</v>
      </c>
      <c r="G115" s="26">
        <v>44091</v>
      </c>
      <c r="H115" s="27"/>
      <c r="I115" s="27" t="s">
        <v>24</v>
      </c>
      <c r="J115" s="27" t="s">
        <v>568</v>
      </c>
      <c r="K115" s="27" t="s">
        <v>3871</v>
      </c>
    </row>
    <row r="116" spans="1:11" ht="43.2" x14ac:dyDescent="0.3">
      <c r="A116" s="27">
        <v>702</v>
      </c>
      <c r="B116" s="34" t="s">
        <v>3810</v>
      </c>
      <c r="C116" s="27" t="s">
        <v>3768</v>
      </c>
      <c r="D116" s="27" t="s">
        <v>2670</v>
      </c>
      <c r="E116" s="27"/>
      <c r="F116" s="35" t="s">
        <v>3821</v>
      </c>
      <c r="G116" s="26">
        <v>44091</v>
      </c>
      <c r="H116" s="27"/>
      <c r="I116" s="27" t="s">
        <v>24</v>
      </c>
      <c r="J116" s="27" t="s">
        <v>568</v>
      </c>
      <c r="K116" s="27" t="s">
        <v>3871</v>
      </c>
    </row>
    <row r="117" spans="1:11" ht="43.2" x14ac:dyDescent="0.3">
      <c r="A117" s="27">
        <v>703</v>
      </c>
      <c r="B117" s="34" t="s">
        <v>3810</v>
      </c>
      <c r="C117" s="27" t="s">
        <v>3768</v>
      </c>
      <c r="D117" s="27" t="s">
        <v>662</v>
      </c>
      <c r="E117" s="27"/>
      <c r="F117" s="35" t="s">
        <v>3822</v>
      </c>
      <c r="G117" s="26">
        <v>44091</v>
      </c>
      <c r="H117" s="27"/>
      <c r="I117" s="27" t="s">
        <v>24</v>
      </c>
      <c r="J117" s="27" t="s">
        <v>568</v>
      </c>
      <c r="K117" s="27" t="s">
        <v>3871</v>
      </c>
    </row>
    <row r="118" spans="1:11" ht="43.2" x14ac:dyDescent="0.3">
      <c r="A118" s="27">
        <v>704</v>
      </c>
      <c r="B118" s="34" t="s">
        <v>3810</v>
      </c>
      <c r="C118" s="27" t="s">
        <v>3768</v>
      </c>
      <c r="D118" s="27" t="s">
        <v>663</v>
      </c>
      <c r="E118" s="27"/>
      <c r="F118" s="35" t="s">
        <v>3823</v>
      </c>
      <c r="G118" s="26">
        <v>44091</v>
      </c>
      <c r="H118" s="27"/>
      <c r="I118" s="27" t="s">
        <v>24</v>
      </c>
      <c r="J118" s="27" t="s">
        <v>568</v>
      </c>
      <c r="K118" s="27" t="s">
        <v>3871</v>
      </c>
    </row>
    <row r="119" spans="1:11" ht="43.2" x14ac:dyDescent="0.3">
      <c r="A119" s="27">
        <v>707</v>
      </c>
      <c r="B119" s="34" t="s">
        <v>3810</v>
      </c>
      <c r="C119" s="27" t="s">
        <v>3768</v>
      </c>
      <c r="D119" s="27" t="s">
        <v>666</v>
      </c>
      <c r="E119" s="27" t="s">
        <v>1043</v>
      </c>
      <c r="F119" s="35" t="s">
        <v>3824</v>
      </c>
      <c r="G119" s="26">
        <v>44091</v>
      </c>
      <c r="H119" s="27"/>
      <c r="I119" s="27" t="s">
        <v>24</v>
      </c>
      <c r="J119" s="27" t="s">
        <v>568</v>
      </c>
      <c r="K119" s="27" t="s">
        <v>3871</v>
      </c>
    </row>
    <row r="120" spans="1:11" ht="43.2" x14ac:dyDescent="0.3">
      <c r="A120" s="27">
        <v>706</v>
      </c>
      <c r="B120" s="34" t="s">
        <v>3810</v>
      </c>
      <c r="C120" s="27" t="s">
        <v>3768</v>
      </c>
      <c r="D120" s="27" t="s">
        <v>666</v>
      </c>
      <c r="E120" s="27" t="s">
        <v>1043</v>
      </c>
      <c r="F120" s="35" t="s">
        <v>3824</v>
      </c>
      <c r="G120" s="26">
        <v>44091</v>
      </c>
      <c r="H120" s="27"/>
      <c r="I120" s="27" t="s">
        <v>24</v>
      </c>
      <c r="J120" s="27" t="s">
        <v>568</v>
      </c>
      <c r="K120" s="27" t="s">
        <v>3871</v>
      </c>
    </row>
    <row r="121" spans="1:11" ht="43.2" x14ac:dyDescent="0.3">
      <c r="A121" s="27">
        <v>705</v>
      </c>
      <c r="B121" s="34" t="s">
        <v>3810</v>
      </c>
      <c r="C121" s="27" t="s">
        <v>3768</v>
      </c>
      <c r="D121" s="27" t="s">
        <v>666</v>
      </c>
      <c r="E121" s="27" t="s">
        <v>1043</v>
      </c>
      <c r="F121" s="35" t="s">
        <v>3824</v>
      </c>
      <c r="G121" s="26">
        <v>44091</v>
      </c>
      <c r="H121" s="27"/>
      <c r="I121" s="27" t="s">
        <v>24</v>
      </c>
      <c r="J121" s="27" t="s">
        <v>568</v>
      </c>
      <c r="K121" s="27" t="s">
        <v>3871</v>
      </c>
    </row>
    <row r="122" spans="1:11" ht="43.2" x14ac:dyDescent="0.3">
      <c r="A122" s="27">
        <v>708</v>
      </c>
      <c r="B122" s="34" t="s">
        <v>3810</v>
      </c>
      <c r="C122" s="27" t="s">
        <v>3768</v>
      </c>
      <c r="D122" s="27" t="s">
        <v>667</v>
      </c>
      <c r="E122" s="27" t="s">
        <v>1043</v>
      </c>
      <c r="F122" s="35" t="s">
        <v>3825</v>
      </c>
      <c r="G122" s="26">
        <v>44091</v>
      </c>
      <c r="H122" s="27"/>
      <c r="I122" s="27" t="s">
        <v>24</v>
      </c>
      <c r="J122" s="27" t="s">
        <v>568</v>
      </c>
      <c r="K122" s="27" t="s">
        <v>3871</v>
      </c>
    </row>
    <row r="123" spans="1:11" ht="43.2" x14ac:dyDescent="0.3">
      <c r="A123" s="27">
        <v>709</v>
      </c>
      <c r="B123" s="34" t="s">
        <v>3810</v>
      </c>
      <c r="C123" s="27" t="s">
        <v>3768</v>
      </c>
      <c r="D123" s="27" t="s">
        <v>667</v>
      </c>
      <c r="E123" s="27" t="s">
        <v>1043</v>
      </c>
      <c r="F123" s="35" t="s">
        <v>3825</v>
      </c>
      <c r="G123" s="26">
        <v>44091</v>
      </c>
      <c r="H123" s="27"/>
      <c r="I123" s="27" t="s">
        <v>24</v>
      </c>
      <c r="J123" s="27" t="s">
        <v>568</v>
      </c>
      <c r="K123" s="27" t="s">
        <v>3871</v>
      </c>
    </row>
    <row r="124" spans="1:11" ht="43.2" x14ac:dyDescent="0.3">
      <c r="A124" s="27">
        <v>710</v>
      </c>
      <c r="B124" s="34" t="s">
        <v>3810</v>
      </c>
      <c r="C124" s="27" t="s">
        <v>3768</v>
      </c>
      <c r="D124" s="27" t="s">
        <v>667</v>
      </c>
      <c r="E124" s="27" t="s">
        <v>1043</v>
      </c>
      <c r="F124" s="35" t="s">
        <v>3825</v>
      </c>
      <c r="G124" s="26">
        <v>44091</v>
      </c>
      <c r="H124" s="27"/>
      <c r="I124" s="27" t="s">
        <v>24</v>
      </c>
      <c r="J124" s="27" t="s">
        <v>568</v>
      </c>
      <c r="K124" s="27" t="s">
        <v>3871</v>
      </c>
    </row>
    <row r="125" spans="1:11" ht="43.2" x14ac:dyDescent="0.3">
      <c r="A125" s="27">
        <v>712</v>
      </c>
      <c r="B125" s="34" t="s">
        <v>3810</v>
      </c>
      <c r="C125" s="27" t="s">
        <v>3768</v>
      </c>
      <c r="D125" s="27" t="s">
        <v>668</v>
      </c>
      <c r="E125" s="27" t="s">
        <v>1043</v>
      </c>
      <c r="F125" s="35" t="s">
        <v>3826</v>
      </c>
      <c r="G125" s="26">
        <v>44091</v>
      </c>
      <c r="H125" s="27"/>
      <c r="I125" s="27" t="s">
        <v>24</v>
      </c>
      <c r="J125" s="27" t="s">
        <v>568</v>
      </c>
      <c r="K125" s="27" t="s">
        <v>3871</v>
      </c>
    </row>
    <row r="126" spans="1:11" ht="43.2" x14ac:dyDescent="0.3">
      <c r="A126" s="27">
        <v>711</v>
      </c>
      <c r="B126" s="34" t="s">
        <v>3810</v>
      </c>
      <c r="C126" s="27" t="s">
        <v>3768</v>
      </c>
      <c r="D126" s="27" t="s">
        <v>668</v>
      </c>
      <c r="E126" s="27" t="s">
        <v>1043</v>
      </c>
      <c r="F126" s="35" t="s">
        <v>3826</v>
      </c>
      <c r="G126" s="26">
        <v>44091</v>
      </c>
      <c r="H126" s="27"/>
      <c r="I126" s="27" t="s">
        <v>24</v>
      </c>
      <c r="J126" s="27" t="s">
        <v>568</v>
      </c>
      <c r="K126" s="27" t="s">
        <v>3871</v>
      </c>
    </row>
    <row r="127" spans="1:11" ht="43.2" x14ac:dyDescent="0.3">
      <c r="A127" s="27">
        <v>713</v>
      </c>
      <c r="B127" s="34" t="s">
        <v>3810</v>
      </c>
      <c r="C127" s="27" t="s">
        <v>3768</v>
      </c>
      <c r="D127" s="27" t="s">
        <v>669</v>
      </c>
      <c r="E127" s="27" t="s">
        <v>1043</v>
      </c>
      <c r="F127" s="35" t="s">
        <v>3827</v>
      </c>
      <c r="G127" s="26">
        <v>44091</v>
      </c>
      <c r="H127" s="27"/>
      <c r="I127" s="27" t="s">
        <v>24</v>
      </c>
      <c r="J127" s="27" t="s">
        <v>568</v>
      </c>
      <c r="K127" s="27" t="s">
        <v>3871</v>
      </c>
    </row>
    <row r="128" spans="1:11" ht="43.2" x14ac:dyDescent="0.3">
      <c r="A128" s="27">
        <v>714</v>
      </c>
      <c r="B128" s="34" t="s">
        <v>3810</v>
      </c>
      <c r="C128" s="27" t="s">
        <v>3768</v>
      </c>
      <c r="D128" s="27" t="s">
        <v>669</v>
      </c>
      <c r="E128" s="27" t="s">
        <v>1043</v>
      </c>
      <c r="F128" s="35" t="s">
        <v>3827</v>
      </c>
      <c r="G128" s="26">
        <v>44091</v>
      </c>
      <c r="H128" s="27"/>
      <c r="I128" s="27" t="s">
        <v>24</v>
      </c>
      <c r="J128" s="27" t="s">
        <v>568</v>
      </c>
      <c r="K128" s="27" t="s">
        <v>3871</v>
      </c>
    </row>
    <row r="129" spans="1:11" ht="48" x14ac:dyDescent="0.3">
      <c r="A129" s="27">
        <v>715</v>
      </c>
      <c r="B129" s="34" t="s">
        <v>3810</v>
      </c>
      <c r="C129" s="27" t="s">
        <v>3768</v>
      </c>
      <c r="D129" s="27" t="s">
        <v>3861</v>
      </c>
      <c r="E129" s="27" t="s">
        <v>1043</v>
      </c>
      <c r="F129" s="35" t="s">
        <v>3828</v>
      </c>
      <c r="G129" s="26">
        <v>44091</v>
      </c>
      <c r="H129" s="27"/>
      <c r="I129" s="27" t="s">
        <v>24</v>
      </c>
      <c r="J129" s="27" t="s">
        <v>568</v>
      </c>
      <c r="K129" s="27" t="s">
        <v>3871</v>
      </c>
    </row>
    <row r="130" spans="1:11" ht="48" x14ac:dyDescent="0.3">
      <c r="A130" s="27">
        <v>716</v>
      </c>
      <c r="B130" s="34" t="s">
        <v>3810</v>
      </c>
      <c r="C130" s="27" t="s">
        <v>3768</v>
      </c>
      <c r="D130" s="27" t="s">
        <v>3861</v>
      </c>
      <c r="E130" s="27" t="s">
        <v>1043</v>
      </c>
      <c r="F130" s="35" t="s">
        <v>3828</v>
      </c>
      <c r="G130" s="26">
        <v>44091</v>
      </c>
      <c r="H130" s="27"/>
      <c r="I130" s="27" t="s">
        <v>24</v>
      </c>
      <c r="J130" s="27" t="s">
        <v>568</v>
      </c>
      <c r="K130" s="27" t="s">
        <v>3871</v>
      </c>
    </row>
    <row r="131" spans="1:11" ht="43.2" x14ac:dyDescent="0.3">
      <c r="A131" s="27">
        <v>717</v>
      </c>
      <c r="B131" s="34" t="s">
        <v>3810</v>
      </c>
      <c r="C131" s="27" t="s">
        <v>3768</v>
      </c>
      <c r="D131" s="27" t="s">
        <v>1235</v>
      </c>
      <c r="E131" s="27" t="s">
        <v>1043</v>
      </c>
      <c r="F131" s="35" t="s">
        <v>3829</v>
      </c>
      <c r="G131" s="26">
        <v>44091</v>
      </c>
      <c r="H131" s="27"/>
      <c r="I131" s="27" t="s">
        <v>24</v>
      </c>
      <c r="J131" s="27" t="s">
        <v>568</v>
      </c>
      <c r="K131" s="27" t="s">
        <v>3871</v>
      </c>
    </row>
    <row r="132" spans="1:11" ht="43.2" x14ac:dyDescent="0.3">
      <c r="A132" s="27">
        <v>718</v>
      </c>
      <c r="B132" s="34" t="s">
        <v>3810</v>
      </c>
      <c r="C132" s="27" t="s">
        <v>3768</v>
      </c>
      <c r="D132" s="27" t="s">
        <v>1235</v>
      </c>
      <c r="E132" s="27" t="s">
        <v>1043</v>
      </c>
      <c r="F132" s="35" t="s">
        <v>3829</v>
      </c>
      <c r="G132" s="26">
        <v>44091</v>
      </c>
      <c r="H132" s="27"/>
      <c r="I132" s="27" t="s">
        <v>24</v>
      </c>
      <c r="J132" s="27" t="s">
        <v>568</v>
      </c>
      <c r="K132" s="27" t="s">
        <v>3871</v>
      </c>
    </row>
    <row r="133" spans="1:11" ht="43.2" x14ac:dyDescent="0.3">
      <c r="A133" s="27">
        <v>719</v>
      </c>
      <c r="B133" s="34" t="s">
        <v>3810</v>
      </c>
      <c r="C133" s="27" t="s">
        <v>3768</v>
      </c>
      <c r="D133" s="27" t="s">
        <v>670</v>
      </c>
      <c r="E133" s="27" t="s">
        <v>1043</v>
      </c>
      <c r="F133" s="35" t="s">
        <v>3830</v>
      </c>
      <c r="G133" s="26">
        <v>44091</v>
      </c>
      <c r="H133" s="27"/>
      <c r="I133" s="27" t="s">
        <v>24</v>
      </c>
      <c r="J133" s="27" t="s">
        <v>568</v>
      </c>
      <c r="K133" s="27" t="s">
        <v>3871</v>
      </c>
    </row>
    <row r="134" spans="1:11" ht="43.2" x14ac:dyDescent="0.3">
      <c r="A134" s="27">
        <v>720</v>
      </c>
      <c r="B134" s="34" t="s">
        <v>3810</v>
      </c>
      <c r="C134" s="27" t="s">
        <v>3768</v>
      </c>
      <c r="D134" s="27" t="s">
        <v>670</v>
      </c>
      <c r="E134" s="27" t="s">
        <v>1043</v>
      </c>
      <c r="F134" s="35" t="s">
        <v>3830</v>
      </c>
      <c r="G134" s="26">
        <v>44091</v>
      </c>
      <c r="H134" s="27"/>
      <c r="I134" s="27" t="s">
        <v>24</v>
      </c>
      <c r="J134" s="27" t="s">
        <v>568</v>
      </c>
      <c r="K134" s="27" t="s">
        <v>3871</v>
      </c>
    </row>
    <row r="135" spans="1:11" ht="48" x14ac:dyDescent="0.3">
      <c r="A135" s="27">
        <v>722</v>
      </c>
      <c r="B135" s="34" t="s">
        <v>3810</v>
      </c>
      <c r="C135" s="27" t="s">
        <v>3768</v>
      </c>
      <c r="D135" s="27" t="s">
        <v>1242</v>
      </c>
      <c r="E135" s="27" t="s">
        <v>1043</v>
      </c>
      <c r="F135" s="35" t="s">
        <v>3831</v>
      </c>
      <c r="G135" s="26">
        <v>44091</v>
      </c>
      <c r="H135" s="27"/>
      <c r="I135" s="27" t="s">
        <v>24</v>
      </c>
      <c r="J135" s="27" t="s">
        <v>568</v>
      </c>
      <c r="K135" s="27" t="s">
        <v>3871</v>
      </c>
    </row>
    <row r="136" spans="1:11" ht="48" x14ac:dyDescent="0.3">
      <c r="A136" s="27">
        <v>721</v>
      </c>
      <c r="B136" s="34" t="s">
        <v>3810</v>
      </c>
      <c r="C136" s="27" t="s">
        <v>3768</v>
      </c>
      <c r="D136" s="27" t="s">
        <v>1242</v>
      </c>
      <c r="E136" s="27" t="s">
        <v>1043</v>
      </c>
      <c r="F136" s="35" t="s">
        <v>3831</v>
      </c>
      <c r="G136" s="26">
        <v>44091</v>
      </c>
      <c r="H136" s="27"/>
      <c r="I136" s="27" t="s">
        <v>24</v>
      </c>
      <c r="J136" s="27" t="s">
        <v>568</v>
      </c>
      <c r="K136" s="27" t="s">
        <v>3871</v>
      </c>
    </row>
    <row r="137" spans="1:11" ht="43.2" x14ac:dyDescent="0.3">
      <c r="A137" s="27">
        <v>724</v>
      </c>
      <c r="B137" s="34" t="s">
        <v>3810</v>
      </c>
      <c r="C137" s="27" t="s">
        <v>3768</v>
      </c>
      <c r="D137" s="27" t="s">
        <v>3832</v>
      </c>
      <c r="E137" s="27" t="s">
        <v>1043</v>
      </c>
      <c r="F137" s="35" t="s">
        <v>3833</v>
      </c>
      <c r="G137" s="26">
        <v>44091</v>
      </c>
      <c r="H137" s="27"/>
      <c r="I137" s="27" t="s">
        <v>24</v>
      </c>
      <c r="J137" s="27" t="s">
        <v>568</v>
      </c>
      <c r="K137" s="27" t="s">
        <v>3871</v>
      </c>
    </row>
    <row r="138" spans="1:11" ht="43.2" x14ac:dyDescent="0.3">
      <c r="A138" s="27">
        <v>723</v>
      </c>
      <c r="B138" s="34" t="s">
        <v>3810</v>
      </c>
      <c r="C138" s="27" t="s">
        <v>3768</v>
      </c>
      <c r="D138" s="27" t="s">
        <v>3832</v>
      </c>
      <c r="E138" s="27" t="s">
        <v>1043</v>
      </c>
      <c r="F138" s="35" t="s">
        <v>3833</v>
      </c>
      <c r="G138" s="26">
        <v>44091</v>
      </c>
      <c r="H138" s="27"/>
      <c r="I138" s="27" t="s">
        <v>24</v>
      </c>
      <c r="J138" s="27" t="s">
        <v>568</v>
      </c>
      <c r="K138" s="27" t="s">
        <v>3871</v>
      </c>
    </row>
    <row r="139" spans="1:11" ht="43.2" x14ac:dyDescent="0.3">
      <c r="A139" s="27">
        <v>725</v>
      </c>
      <c r="B139" s="34" t="s">
        <v>3810</v>
      </c>
      <c r="C139" s="27" t="s">
        <v>3768</v>
      </c>
      <c r="D139" s="27" t="s">
        <v>2928</v>
      </c>
      <c r="E139" s="27"/>
      <c r="F139" s="35" t="s">
        <v>3834</v>
      </c>
      <c r="G139" s="26">
        <v>44091</v>
      </c>
      <c r="H139" s="27"/>
      <c r="I139" s="27" t="s">
        <v>24</v>
      </c>
      <c r="J139" s="27" t="s">
        <v>568</v>
      </c>
      <c r="K139" s="27" t="s">
        <v>3871</v>
      </c>
    </row>
    <row r="140" spans="1:11" ht="43.2" x14ac:dyDescent="0.3">
      <c r="A140" s="27">
        <v>726</v>
      </c>
      <c r="B140" s="34" t="s">
        <v>3810</v>
      </c>
      <c r="C140" s="27" t="s">
        <v>3768</v>
      </c>
      <c r="D140" s="27" t="s">
        <v>3872</v>
      </c>
      <c r="E140" s="27"/>
      <c r="F140" s="35" t="s">
        <v>3835</v>
      </c>
      <c r="G140" s="26">
        <v>44091</v>
      </c>
      <c r="H140" s="27"/>
      <c r="I140" s="27" t="s">
        <v>24</v>
      </c>
      <c r="J140" s="27" t="s">
        <v>568</v>
      </c>
      <c r="K140" s="27" t="s">
        <v>3871</v>
      </c>
    </row>
    <row r="141" spans="1:11" ht="43.2" x14ac:dyDescent="0.3">
      <c r="A141" s="27">
        <v>727</v>
      </c>
      <c r="B141" s="34" t="s">
        <v>3810</v>
      </c>
      <c r="C141" s="27" t="s">
        <v>3768</v>
      </c>
      <c r="D141" s="27" t="s">
        <v>2932</v>
      </c>
      <c r="E141" s="27"/>
      <c r="F141" s="35" t="s">
        <v>3836</v>
      </c>
      <c r="G141" s="26">
        <v>44091</v>
      </c>
      <c r="H141" s="27"/>
      <c r="I141" s="27" t="s">
        <v>24</v>
      </c>
      <c r="J141" s="27" t="s">
        <v>568</v>
      </c>
      <c r="K141" s="27" t="s">
        <v>3871</v>
      </c>
    </row>
    <row r="142" spans="1:11" ht="43.2" x14ac:dyDescent="0.3">
      <c r="A142" s="27">
        <v>618</v>
      </c>
      <c r="B142" s="34" t="s">
        <v>3810</v>
      </c>
      <c r="C142" s="27" t="s">
        <v>3768</v>
      </c>
      <c r="D142" s="27" t="s">
        <v>571</v>
      </c>
      <c r="E142" s="27" t="s">
        <v>1043</v>
      </c>
      <c r="F142" s="35" t="s">
        <v>3837</v>
      </c>
      <c r="G142" s="26">
        <v>44091</v>
      </c>
      <c r="H142" s="27"/>
      <c r="I142" s="27" t="s">
        <v>24</v>
      </c>
      <c r="J142" s="27" t="s">
        <v>568</v>
      </c>
      <c r="K142" s="27" t="s">
        <v>3871</v>
      </c>
    </row>
    <row r="143" spans="1:11" ht="43.2" x14ac:dyDescent="0.3">
      <c r="A143" s="27">
        <v>632</v>
      </c>
      <c r="B143" s="34" t="s">
        <v>3810</v>
      </c>
      <c r="C143" s="27" t="s">
        <v>3768</v>
      </c>
      <c r="D143" s="27" t="s">
        <v>571</v>
      </c>
      <c r="E143" s="27" t="s">
        <v>1043</v>
      </c>
      <c r="F143" s="35" t="s">
        <v>3837</v>
      </c>
      <c r="G143" s="26">
        <v>44091</v>
      </c>
      <c r="H143" s="27"/>
      <c r="I143" s="27" t="s">
        <v>24</v>
      </c>
      <c r="J143" s="27" t="s">
        <v>568</v>
      </c>
      <c r="K143" s="27" t="s">
        <v>3871</v>
      </c>
    </row>
    <row r="144" spans="1:11" ht="43.2" x14ac:dyDescent="0.3">
      <c r="A144" s="27">
        <v>610</v>
      </c>
      <c r="B144" s="34" t="s">
        <v>3810</v>
      </c>
      <c r="C144" s="27" t="s">
        <v>3768</v>
      </c>
      <c r="D144" s="27" t="s">
        <v>571</v>
      </c>
      <c r="E144" s="27" t="s">
        <v>1043</v>
      </c>
      <c r="F144" s="35" t="s">
        <v>3837</v>
      </c>
      <c r="G144" s="26">
        <v>44091</v>
      </c>
      <c r="H144" s="27"/>
      <c r="I144" s="27" t="s">
        <v>24</v>
      </c>
      <c r="J144" s="27" t="s">
        <v>568</v>
      </c>
      <c r="K144" s="27" t="s">
        <v>3871</v>
      </c>
    </row>
    <row r="145" spans="1:11" ht="43.2" x14ac:dyDescent="0.3">
      <c r="A145" s="27">
        <v>611</v>
      </c>
      <c r="B145" s="34" t="s">
        <v>3810</v>
      </c>
      <c r="C145" s="27" t="s">
        <v>3768</v>
      </c>
      <c r="D145" s="27" t="s">
        <v>584</v>
      </c>
      <c r="E145" s="27" t="s">
        <v>1043</v>
      </c>
      <c r="F145" s="35" t="s">
        <v>3838</v>
      </c>
      <c r="G145" s="26">
        <v>44091</v>
      </c>
      <c r="H145" s="27"/>
      <c r="I145" s="27" t="s">
        <v>24</v>
      </c>
      <c r="J145" s="27" t="s">
        <v>568</v>
      </c>
      <c r="K145" s="27" t="s">
        <v>3871</v>
      </c>
    </row>
    <row r="146" spans="1:11" ht="43.2" x14ac:dyDescent="0.3">
      <c r="A146" s="27">
        <v>612</v>
      </c>
      <c r="B146" s="34" t="s">
        <v>3810</v>
      </c>
      <c r="C146" s="27" t="s">
        <v>3768</v>
      </c>
      <c r="D146" s="27" t="s">
        <v>584</v>
      </c>
      <c r="E146" s="27" t="s">
        <v>1043</v>
      </c>
      <c r="F146" s="35" t="s">
        <v>3838</v>
      </c>
      <c r="G146" s="26">
        <v>44091</v>
      </c>
      <c r="H146" s="27"/>
      <c r="I146" s="27" t="s">
        <v>24</v>
      </c>
      <c r="J146" s="27" t="s">
        <v>568</v>
      </c>
      <c r="K146" s="27" t="s">
        <v>3871</v>
      </c>
    </row>
    <row r="147" spans="1:11" ht="43.2" x14ac:dyDescent="0.3">
      <c r="A147" s="27">
        <v>613</v>
      </c>
      <c r="B147" s="34" t="s">
        <v>3810</v>
      </c>
      <c r="C147" s="27" t="s">
        <v>3768</v>
      </c>
      <c r="D147" s="27" t="s">
        <v>584</v>
      </c>
      <c r="E147" s="27" t="s">
        <v>1043</v>
      </c>
      <c r="F147" s="35" t="s">
        <v>3838</v>
      </c>
      <c r="G147" s="26">
        <v>44091</v>
      </c>
      <c r="H147" s="27"/>
      <c r="I147" s="27" t="s">
        <v>24</v>
      </c>
      <c r="J147" s="27" t="s">
        <v>568</v>
      </c>
      <c r="K147" s="27" t="s">
        <v>3871</v>
      </c>
    </row>
    <row r="148" spans="1:11" ht="43.2" x14ac:dyDescent="0.3">
      <c r="A148" s="27">
        <v>614</v>
      </c>
      <c r="B148" s="34" t="s">
        <v>3810</v>
      </c>
      <c r="C148" s="27" t="s">
        <v>3768</v>
      </c>
      <c r="D148" s="27" t="s">
        <v>573</v>
      </c>
      <c r="E148" s="27" t="s">
        <v>1043</v>
      </c>
      <c r="F148" s="35" t="s">
        <v>3839</v>
      </c>
      <c r="G148" s="26">
        <v>44091</v>
      </c>
      <c r="H148" s="27"/>
      <c r="I148" s="27" t="s">
        <v>24</v>
      </c>
      <c r="J148" s="27" t="s">
        <v>568</v>
      </c>
      <c r="K148" s="27" t="s">
        <v>3871</v>
      </c>
    </row>
    <row r="149" spans="1:11" ht="43.2" x14ac:dyDescent="0.3">
      <c r="A149" s="27">
        <v>617</v>
      </c>
      <c r="B149" s="34" t="s">
        <v>3810</v>
      </c>
      <c r="C149" s="27" t="s">
        <v>3768</v>
      </c>
      <c r="D149" s="27" t="s">
        <v>573</v>
      </c>
      <c r="E149" s="27" t="s">
        <v>1043</v>
      </c>
      <c r="F149" s="35" t="s">
        <v>3839</v>
      </c>
      <c r="G149" s="26">
        <v>44091</v>
      </c>
      <c r="H149" s="27"/>
      <c r="I149" s="27" t="s">
        <v>24</v>
      </c>
      <c r="J149" s="27" t="s">
        <v>568</v>
      </c>
      <c r="K149" s="27" t="s">
        <v>3871</v>
      </c>
    </row>
    <row r="150" spans="1:11" ht="43.2" x14ac:dyDescent="0.3">
      <c r="A150" s="27">
        <v>615</v>
      </c>
      <c r="B150" s="34" t="s">
        <v>3810</v>
      </c>
      <c r="C150" s="27" t="s">
        <v>3768</v>
      </c>
      <c r="D150" s="27" t="s">
        <v>573</v>
      </c>
      <c r="E150" s="27" t="s">
        <v>1043</v>
      </c>
      <c r="F150" s="35" t="s">
        <v>3839</v>
      </c>
      <c r="G150" s="26">
        <v>44091</v>
      </c>
      <c r="H150" s="27"/>
      <c r="I150" s="27" t="s">
        <v>24</v>
      </c>
      <c r="J150" s="27" t="s">
        <v>568</v>
      </c>
      <c r="K150" s="27" t="s">
        <v>3871</v>
      </c>
    </row>
    <row r="151" spans="1:11" ht="48" x14ac:dyDescent="0.3">
      <c r="A151" s="27">
        <v>674</v>
      </c>
      <c r="B151" s="34" t="s">
        <v>3810</v>
      </c>
      <c r="C151" s="27" t="s">
        <v>3768</v>
      </c>
      <c r="D151" s="27" t="s">
        <v>574</v>
      </c>
      <c r="E151" s="27" t="s">
        <v>1043</v>
      </c>
      <c r="F151" s="35" t="s">
        <v>3840</v>
      </c>
      <c r="G151" s="26">
        <v>44091</v>
      </c>
      <c r="H151" s="27"/>
      <c r="I151" s="27" t="s">
        <v>24</v>
      </c>
      <c r="J151" s="27" t="s">
        <v>568</v>
      </c>
      <c r="K151" s="27" t="s">
        <v>3871</v>
      </c>
    </row>
    <row r="152" spans="1:11" ht="48" x14ac:dyDescent="0.3">
      <c r="A152" s="27">
        <v>675</v>
      </c>
      <c r="B152" s="34" t="s">
        <v>3810</v>
      </c>
      <c r="C152" s="27" t="s">
        <v>3768</v>
      </c>
      <c r="D152" s="27" t="s">
        <v>574</v>
      </c>
      <c r="E152" s="27" t="s">
        <v>1043</v>
      </c>
      <c r="F152" s="35" t="s">
        <v>3873</v>
      </c>
      <c r="G152" s="26">
        <v>44091</v>
      </c>
      <c r="H152" s="27"/>
      <c r="I152" s="27" t="s">
        <v>24</v>
      </c>
      <c r="J152" s="27" t="s">
        <v>568</v>
      </c>
      <c r="K152" s="27" t="s">
        <v>3871</v>
      </c>
    </row>
    <row r="153" spans="1:11" ht="43.2" x14ac:dyDescent="0.3">
      <c r="A153" s="27">
        <v>685</v>
      </c>
      <c r="B153" s="34" t="s">
        <v>3810</v>
      </c>
      <c r="C153" s="27" t="s">
        <v>3768</v>
      </c>
      <c r="D153" s="27" t="s">
        <v>602</v>
      </c>
      <c r="E153" s="27" t="s">
        <v>1043</v>
      </c>
      <c r="F153" s="35" t="s">
        <v>3841</v>
      </c>
      <c r="G153" s="26">
        <v>44091</v>
      </c>
      <c r="H153" s="27"/>
      <c r="I153" s="27" t="s">
        <v>24</v>
      </c>
      <c r="J153" s="27" t="s">
        <v>568</v>
      </c>
      <c r="K153" s="27" t="s">
        <v>3871</v>
      </c>
    </row>
    <row r="154" spans="1:11" ht="43.2" x14ac:dyDescent="0.3">
      <c r="A154" s="27">
        <v>684</v>
      </c>
      <c r="B154" s="34" t="s">
        <v>3810</v>
      </c>
      <c r="C154" s="27" t="s">
        <v>3768</v>
      </c>
      <c r="D154" s="27" t="s">
        <v>602</v>
      </c>
      <c r="E154" s="27" t="s">
        <v>1043</v>
      </c>
      <c r="F154" s="35" t="s">
        <v>3841</v>
      </c>
      <c r="G154" s="26">
        <v>44091</v>
      </c>
      <c r="H154" s="27"/>
      <c r="I154" s="27" t="s">
        <v>24</v>
      </c>
      <c r="J154" s="27" t="s">
        <v>568</v>
      </c>
      <c r="K154" s="27" t="s">
        <v>3871</v>
      </c>
    </row>
    <row r="155" spans="1:11" ht="43.2" x14ac:dyDescent="0.3">
      <c r="A155" s="27">
        <v>686</v>
      </c>
      <c r="B155" s="34" t="s">
        <v>3810</v>
      </c>
      <c r="C155" s="27" t="s">
        <v>3768</v>
      </c>
      <c r="D155" s="27" t="s">
        <v>606</v>
      </c>
      <c r="E155" s="27"/>
      <c r="F155" s="35" t="s">
        <v>3842</v>
      </c>
      <c r="G155" s="26">
        <v>44091</v>
      </c>
      <c r="H155" s="27"/>
      <c r="I155" s="27" t="s">
        <v>24</v>
      </c>
      <c r="J155" s="27" t="s">
        <v>568</v>
      </c>
      <c r="K155" s="27" t="s">
        <v>3871</v>
      </c>
    </row>
    <row r="156" spans="1:11" ht="43.2" x14ac:dyDescent="0.3">
      <c r="A156" s="27">
        <v>687</v>
      </c>
      <c r="B156" s="34" t="s">
        <v>3810</v>
      </c>
      <c r="C156" s="27" t="s">
        <v>3768</v>
      </c>
      <c r="D156" s="27" t="s">
        <v>608</v>
      </c>
      <c r="E156" s="27"/>
      <c r="F156" s="35" t="s">
        <v>3843</v>
      </c>
      <c r="G156" s="26">
        <v>44091</v>
      </c>
      <c r="H156" s="27"/>
      <c r="I156" s="27" t="s">
        <v>24</v>
      </c>
      <c r="J156" s="27" t="s">
        <v>568</v>
      </c>
      <c r="K156" s="27" t="s">
        <v>3871</v>
      </c>
    </row>
    <row r="157" spans="1:11" ht="43.2" x14ac:dyDescent="0.3">
      <c r="A157" s="27">
        <v>688</v>
      </c>
      <c r="B157" s="34" t="s">
        <v>3810</v>
      </c>
      <c r="C157" s="27" t="s">
        <v>3768</v>
      </c>
      <c r="D157" s="27" t="s">
        <v>609</v>
      </c>
      <c r="E157" s="27"/>
      <c r="F157" s="35" t="s">
        <v>3844</v>
      </c>
      <c r="G157" s="26">
        <v>44091</v>
      </c>
      <c r="H157" s="27"/>
      <c r="I157" s="27" t="s">
        <v>24</v>
      </c>
      <c r="J157" s="27" t="s">
        <v>568</v>
      </c>
      <c r="K157" s="27" t="s">
        <v>3871</v>
      </c>
    </row>
    <row r="158" spans="1:11" ht="43.2" x14ac:dyDescent="0.3">
      <c r="A158" s="27">
        <v>689</v>
      </c>
      <c r="B158" s="34" t="s">
        <v>3810</v>
      </c>
      <c r="C158" s="27" t="s">
        <v>3768</v>
      </c>
      <c r="D158" s="27" t="s">
        <v>3874</v>
      </c>
      <c r="E158" s="27"/>
      <c r="F158" s="35" t="s">
        <v>3845</v>
      </c>
      <c r="G158" s="26">
        <v>44091</v>
      </c>
      <c r="H158" s="27"/>
      <c r="I158" s="27" t="s">
        <v>24</v>
      </c>
      <c r="J158" s="27" t="s">
        <v>568</v>
      </c>
      <c r="K158" s="27" t="s">
        <v>3871</v>
      </c>
    </row>
    <row r="159" spans="1:11" ht="43.2" x14ac:dyDescent="0.3">
      <c r="A159" s="27">
        <v>691</v>
      </c>
      <c r="B159" s="34" t="s">
        <v>3810</v>
      </c>
      <c r="C159" s="27" t="s">
        <v>3768</v>
      </c>
      <c r="D159" s="27" t="s">
        <v>611</v>
      </c>
      <c r="E159" s="27" t="s">
        <v>1043</v>
      </c>
      <c r="F159" s="35" t="s">
        <v>3846</v>
      </c>
      <c r="G159" s="26">
        <v>44091</v>
      </c>
      <c r="H159" s="27"/>
      <c r="I159" s="27" t="s">
        <v>24</v>
      </c>
      <c r="J159" s="27" t="s">
        <v>568</v>
      </c>
      <c r="K159" s="27" t="s">
        <v>3871</v>
      </c>
    </row>
    <row r="160" spans="1:11" ht="43.2" x14ac:dyDescent="0.3">
      <c r="A160" s="27">
        <v>690</v>
      </c>
      <c r="B160" s="34" t="s">
        <v>3810</v>
      </c>
      <c r="C160" s="27" t="s">
        <v>3768</v>
      </c>
      <c r="D160" s="27" t="s">
        <v>611</v>
      </c>
      <c r="E160" s="27" t="s">
        <v>1043</v>
      </c>
      <c r="F160" s="35" t="s">
        <v>3846</v>
      </c>
      <c r="G160" s="26">
        <v>44091</v>
      </c>
      <c r="H160" s="27"/>
      <c r="I160" s="27" t="s">
        <v>24</v>
      </c>
      <c r="J160" s="27" t="s">
        <v>568</v>
      </c>
      <c r="K160" s="27" t="s">
        <v>3871</v>
      </c>
    </row>
    <row r="161" spans="1:11" ht="43.2" x14ac:dyDescent="0.3">
      <c r="A161" s="27">
        <v>693</v>
      </c>
      <c r="B161" s="34" t="s">
        <v>3810</v>
      </c>
      <c r="C161" s="27" t="s">
        <v>3768</v>
      </c>
      <c r="D161" s="27" t="s">
        <v>613</v>
      </c>
      <c r="E161" s="27" t="s">
        <v>1043</v>
      </c>
      <c r="F161" s="35" t="s">
        <v>3847</v>
      </c>
      <c r="G161" s="26">
        <v>44091</v>
      </c>
      <c r="H161" s="27"/>
      <c r="I161" s="27" t="s">
        <v>24</v>
      </c>
      <c r="J161" s="27" t="s">
        <v>568</v>
      </c>
      <c r="K161" s="27" t="s">
        <v>3871</v>
      </c>
    </row>
    <row r="162" spans="1:11" ht="43.2" x14ac:dyDescent="0.3">
      <c r="A162" s="27">
        <v>692</v>
      </c>
      <c r="B162" s="34" t="s">
        <v>3810</v>
      </c>
      <c r="C162" s="27" t="s">
        <v>3768</v>
      </c>
      <c r="D162" s="27" t="s">
        <v>613</v>
      </c>
      <c r="E162" s="27" t="s">
        <v>1043</v>
      </c>
      <c r="F162" s="35" t="s">
        <v>3847</v>
      </c>
      <c r="G162" s="26">
        <v>44091</v>
      </c>
      <c r="H162" s="27"/>
      <c r="I162" s="27" t="s">
        <v>24</v>
      </c>
      <c r="J162" s="27" t="s">
        <v>568</v>
      </c>
      <c r="K162" s="27" t="s">
        <v>3871</v>
      </c>
    </row>
    <row r="163" spans="1:11" ht="43.2" x14ac:dyDescent="0.3">
      <c r="A163" s="27">
        <v>694</v>
      </c>
      <c r="B163" s="34" t="s">
        <v>3810</v>
      </c>
      <c r="C163" s="27" t="s">
        <v>3768</v>
      </c>
      <c r="D163" s="27" t="s">
        <v>671</v>
      </c>
      <c r="E163" s="27"/>
      <c r="F163" s="35" t="s">
        <v>3848</v>
      </c>
      <c r="G163" s="26">
        <v>44091</v>
      </c>
      <c r="H163" s="27"/>
      <c r="I163" s="27" t="s">
        <v>24</v>
      </c>
      <c r="J163" s="27" t="s">
        <v>568</v>
      </c>
      <c r="K163" s="27" t="s">
        <v>3871</v>
      </c>
    </row>
    <row r="164" spans="1:11" ht="48" x14ac:dyDescent="0.3">
      <c r="A164" s="27">
        <v>695</v>
      </c>
      <c r="B164" s="34" t="s">
        <v>3810</v>
      </c>
      <c r="C164" s="27" t="s">
        <v>3768</v>
      </c>
      <c r="D164" s="27" t="s">
        <v>685</v>
      </c>
      <c r="E164" s="27"/>
      <c r="F164" s="35" t="s">
        <v>3849</v>
      </c>
      <c r="G164" s="26">
        <v>44091</v>
      </c>
      <c r="H164" s="27"/>
      <c r="I164" s="27" t="s">
        <v>24</v>
      </c>
      <c r="J164" s="27" t="s">
        <v>568</v>
      </c>
      <c r="K164" s="27" t="s">
        <v>3871</v>
      </c>
    </row>
    <row r="165" spans="1:11" ht="43.2" x14ac:dyDescent="0.3">
      <c r="A165" s="27">
        <v>696</v>
      </c>
      <c r="B165" s="34" t="s">
        <v>3810</v>
      </c>
      <c r="C165" s="27" t="s">
        <v>3768</v>
      </c>
      <c r="D165" s="27" t="s">
        <v>672</v>
      </c>
      <c r="E165" s="27"/>
      <c r="F165" s="35" t="s">
        <v>3850</v>
      </c>
      <c r="G165" s="26">
        <v>44091</v>
      </c>
      <c r="H165" s="27"/>
      <c r="I165" s="27" t="s">
        <v>24</v>
      </c>
      <c r="J165" s="27" t="s">
        <v>568</v>
      </c>
      <c r="K165" s="27" t="s">
        <v>3871</v>
      </c>
    </row>
    <row r="166" spans="1:11" ht="43.2" x14ac:dyDescent="0.3">
      <c r="A166" s="27">
        <v>697</v>
      </c>
      <c r="B166" s="34" t="s">
        <v>3810</v>
      </c>
      <c r="C166" s="27" t="s">
        <v>3768</v>
      </c>
      <c r="D166" s="27" t="s">
        <v>674</v>
      </c>
      <c r="E166" s="27"/>
      <c r="F166" s="35" t="s">
        <v>3851</v>
      </c>
      <c r="G166" s="26">
        <v>44091</v>
      </c>
      <c r="H166" s="27"/>
      <c r="I166" s="27" t="s">
        <v>24</v>
      </c>
      <c r="J166" s="27" t="s">
        <v>568</v>
      </c>
      <c r="K166" s="27" t="s">
        <v>3871</v>
      </c>
    </row>
    <row r="167" spans="1:11" ht="60" x14ac:dyDescent="0.3">
      <c r="A167" s="27">
        <v>197</v>
      </c>
      <c r="B167" s="34" t="s">
        <v>3792</v>
      </c>
      <c r="C167" s="27" t="s">
        <v>304</v>
      </c>
      <c r="D167" s="27" t="s">
        <v>561</v>
      </c>
      <c r="E167" s="27" t="s">
        <v>1043</v>
      </c>
      <c r="F167" s="35" t="s">
        <v>3875</v>
      </c>
      <c r="G167" s="26">
        <v>42756</v>
      </c>
      <c r="H167" s="26">
        <v>43647</v>
      </c>
      <c r="I167" s="27" t="s">
        <v>22</v>
      </c>
      <c r="J167" s="27" t="s">
        <v>570</v>
      </c>
      <c r="K167" s="27" t="s">
        <v>479</v>
      </c>
    </row>
    <row r="168" spans="1:11" ht="60" x14ac:dyDescent="0.3">
      <c r="A168" s="27">
        <v>158</v>
      </c>
      <c r="B168" s="34" t="s">
        <v>3792</v>
      </c>
      <c r="C168" s="27" t="s">
        <v>304</v>
      </c>
      <c r="D168" s="27" t="s">
        <v>561</v>
      </c>
      <c r="E168" s="27" t="s">
        <v>1043</v>
      </c>
      <c r="F168" s="35" t="s">
        <v>3875</v>
      </c>
      <c r="G168" s="26">
        <v>42756</v>
      </c>
      <c r="H168" s="26">
        <v>43647</v>
      </c>
      <c r="I168" s="27" t="s">
        <v>22</v>
      </c>
      <c r="J168" s="27" t="s">
        <v>570</v>
      </c>
      <c r="K168" s="27" t="s">
        <v>479</v>
      </c>
    </row>
    <row r="169" spans="1:11" ht="57.6" x14ac:dyDescent="0.3">
      <c r="A169" s="27">
        <v>198</v>
      </c>
      <c r="B169" s="34" t="s">
        <v>3792</v>
      </c>
      <c r="C169" s="27" t="s">
        <v>304</v>
      </c>
      <c r="D169" s="27" t="s">
        <v>581</v>
      </c>
      <c r="E169" s="27" t="s">
        <v>1043</v>
      </c>
      <c r="F169" s="35" t="s">
        <v>3876</v>
      </c>
      <c r="G169" s="26">
        <v>42756</v>
      </c>
      <c r="H169" s="26">
        <v>43647</v>
      </c>
      <c r="I169" s="27" t="s">
        <v>22</v>
      </c>
      <c r="J169" s="27" t="s">
        <v>570</v>
      </c>
      <c r="K169" s="27" t="s">
        <v>479</v>
      </c>
    </row>
    <row r="170" spans="1:11" ht="57.6" x14ac:dyDescent="0.3">
      <c r="A170" s="27">
        <v>159</v>
      </c>
      <c r="B170" s="34" t="s">
        <v>3792</v>
      </c>
      <c r="C170" s="27" t="s">
        <v>304</v>
      </c>
      <c r="D170" s="27" t="s">
        <v>581</v>
      </c>
      <c r="E170" s="27" t="s">
        <v>1043</v>
      </c>
      <c r="F170" s="35" t="s">
        <v>3876</v>
      </c>
      <c r="G170" s="26">
        <v>42756</v>
      </c>
      <c r="H170" s="26">
        <v>43647</v>
      </c>
      <c r="I170" s="27" t="s">
        <v>22</v>
      </c>
      <c r="J170" s="27" t="s">
        <v>570</v>
      </c>
      <c r="K170" s="27" t="s">
        <v>479</v>
      </c>
    </row>
    <row r="171" spans="1:11" ht="57.6" x14ac:dyDescent="0.3">
      <c r="A171" s="27">
        <v>160</v>
      </c>
      <c r="B171" s="34" t="s">
        <v>3792</v>
      </c>
      <c r="C171" s="27" t="s">
        <v>304</v>
      </c>
      <c r="D171" s="27" t="s">
        <v>624</v>
      </c>
      <c r="E171" s="27" t="s">
        <v>1043</v>
      </c>
      <c r="F171" s="35" t="s">
        <v>3877</v>
      </c>
      <c r="G171" s="26">
        <v>42756</v>
      </c>
      <c r="H171" s="26">
        <v>43647</v>
      </c>
      <c r="I171" s="27" t="s">
        <v>22</v>
      </c>
      <c r="J171" s="27" t="s">
        <v>570</v>
      </c>
      <c r="K171" s="27" t="s">
        <v>479</v>
      </c>
    </row>
    <row r="172" spans="1:11" ht="57.6" x14ac:dyDescent="0.3">
      <c r="A172" s="27">
        <v>199</v>
      </c>
      <c r="B172" s="34" t="s">
        <v>3792</v>
      </c>
      <c r="C172" s="27" t="s">
        <v>304</v>
      </c>
      <c r="D172" s="27" t="s">
        <v>624</v>
      </c>
      <c r="E172" s="27" t="s">
        <v>1043</v>
      </c>
      <c r="F172" s="35" t="s">
        <v>3877</v>
      </c>
      <c r="G172" s="26">
        <v>42756</v>
      </c>
      <c r="H172" s="26">
        <v>43647</v>
      </c>
      <c r="I172" s="27" t="s">
        <v>22</v>
      </c>
      <c r="J172" s="27" t="s">
        <v>570</v>
      </c>
      <c r="K172" s="27" t="s">
        <v>479</v>
      </c>
    </row>
    <row r="173" spans="1:11" ht="57.6" x14ac:dyDescent="0.3">
      <c r="A173" s="27">
        <v>200</v>
      </c>
      <c r="B173" s="34" t="s">
        <v>3792</v>
      </c>
      <c r="C173" s="27" t="s">
        <v>304</v>
      </c>
      <c r="D173" s="27" t="s">
        <v>626</v>
      </c>
      <c r="E173" s="27" t="s">
        <v>1043</v>
      </c>
      <c r="F173" s="35" t="s">
        <v>3878</v>
      </c>
      <c r="G173" s="26">
        <v>42756</v>
      </c>
      <c r="H173" s="26">
        <v>43647</v>
      </c>
      <c r="I173" s="27" t="s">
        <v>22</v>
      </c>
      <c r="J173" s="27" t="s">
        <v>570</v>
      </c>
      <c r="K173" s="27" t="s">
        <v>479</v>
      </c>
    </row>
    <row r="174" spans="1:11" ht="57.6" x14ac:dyDescent="0.3">
      <c r="A174" s="27">
        <v>161</v>
      </c>
      <c r="B174" s="34" t="s">
        <v>3792</v>
      </c>
      <c r="C174" s="27" t="s">
        <v>304</v>
      </c>
      <c r="D174" s="27" t="s">
        <v>626</v>
      </c>
      <c r="E174" s="27" t="s">
        <v>1043</v>
      </c>
      <c r="F174" s="35" t="s">
        <v>3878</v>
      </c>
      <c r="G174" s="26">
        <v>42756</v>
      </c>
      <c r="H174" s="26">
        <v>43647</v>
      </c>
      <c r="I174" s="27" t="s">
        <v>22</v>
      </c>
      <c r="J174" s="27" t="s">
        <v>570</v>
      </c>
      <c r="K174" s="27" t="s">
        <v>479</v>
      </c>
    </row>
    <row r="175" spans="1:11" ht="57.6" x14ac:dyDescent="0.3">
      <c r="A175" s="27">
        <v>201</v>
      </c>
      <c r="B175" s="34" t="s">
        <v>3792</v>
      </c>
      <c r="C175" s="27" t="s">
        <v>304</v>
      </c>
      <c r="D175" s="27" t="s">
        <v>840</v>
      </c>
      <c r="E175" s="27" t="s">
        <v>1043</v>
      </c>
      <c r="F175" s="35" t="s">
        <v>3879</v>
      </c>
      <c r="G175" s="26">
        <v>42756</v>
      </c>
      <c r="H175" s="26">
        <v>43647</v>
      </c>
      <c r="I175" s="27" t="s">
        <v>22</v>
      </c>
      <c r="J175" s="27" t="s">
        <v>570</v>
      </c>
      <c r="K175" s="27" t="s">
        <v>479</v>
      </c>
    </row>
    <row r="176" spans="1:11" ht="57.6" x14ac:dyDescent="0.3">
      <c r="A176" s="27">
        <v>162</v>
      </c>
      <c r="B176" s="34" t="s">
        <v>3792</v>
      </c>
      <c r="C176" s="27" t="s">
        <v>304</v>
      </c>
      <c r="D176" s="27" t="s">
        <v>840</v>
      </c>
      <c r="E176" s="27" t="s">
        <v>1043</v>
      </c>
      <c r="F176" s="35" t="s">
        <v>3879</v>
      </c>
      <c r="G176" s="26">
        <v>42756</v>
      </c>
      <c r="H176" s="26">
        <v>43647</v>
      </c>
      <c r="I176" s="27" t="s">
        <v>22</v>
      </c>
      <c r="J176" s="27" t="s">
        <v>570</v>
      </c>
      <c r="K176" s="27" t="s">
        <v>479</v>
      </c>
    </row>
    <row r="177" spans="1:11" ht="57.6" x14ac:dyDescent="0.3">
      <c r="A177" s="27">
        <v>163</v>
      </c>
      <c r="B177" s="34" t="s">
        <v>3792</v>
      </c>
      <c r="C177" s="27" t="s">
        <v>304</v>
      </c>
      <c r="D177" s="27" t="s">
        <v>841</v>
      </c>
      <c r="E177" s="27" t="s">
        <v>1043</v>
      </c>
      <c r="F177" s="35" t="s">
        <v>3880</v>
      </c>
      <c r="G177" s="26">
        <v>42756</v>
      </c>
      <c r="H177" s="26">
        <v>43647</v>
      </c>
      <c r="I177" s="27" t="s">
        <v>22</v>
      </c>
      <c r="J177" s="27" t="s">
        <v>570</v>
      </c>
      <c r="K177" s="27" t="s">
        <v>479</v>
      </c>
    </row>
    <row r="178" spans="1:11" ht="57.6" x14ac:dyDescent="0.3">
      <c r="A178" s="27">
        <v>202</v>
      </c>
      <c r="B178" s="34" t="s">
        <v>3792</v>
      </c>
      <c r="C178" s="27" t="s">
        <v>304</v>
      </c>
      <c r="D178" s="27" t="s">
        <v>841</v>
      </c>
      <c r="E178" s="27" t="s">
        <v>1043</v>
      </c>
      <c r="F178" s="35" t="s">
        <v>3880</v>
      </c>
      <c r="G178" s="26">
        <v>42756</v>
      </c>
      <c r="H178" s="26">
        <v>43647</v>
      </c>
      <c r="I178" s="27" t="s">
        <v>22</v>
      </c>
      <c r="J178" s="27" t="s">
        <v>570</v>
      </c>
      <c r="K178" s="27" t="s">
        <v>479</v>
      </c>
    </row>
    <row r="179" spans="1:11" ht="57.6" x14ac:dyDescent="0.3">
      <c r="A179" s="27">
        <v>172</v>
      </c>
      <c r="B179" s="34" t="s">
        <v>3792</v>
      </c>
      <c r="C179" s="27" t="s">
        <v>304</v>
      </c>
      <c r="D179" s="27" t="s">
        <v>660</v>
      </c>
      <c r="E179" s="27"/>
      <c r="F179" s="35" t="s">
        <v>3881</v>
      </c>
      <c r="G179" s="26">
        <v>42756</v>
      </c>
      <c r="H179" s="26">
        <v>43647</v>
      </c>
      <c r="I179" s="27" t="s">
        <v>22</v>
      </c>
      <c r="J179" s="27" t="s">
        <v>570</v>
      </c>
      <c r="K179" s="27" t="s">
        <v>479</v>
      </c>
    </row>
    <row r="180" spans="1:11" ht="57.6" x14ac:dyDescent="0.3">
      <c r="A180" s="27">
        <v>173</v>
      </c>
      <c r="B180" s="34" t="s">
        <v>3792</v>
      </c>
      <c r="C180" s="27" t="s">
        <v>304</v>
      </c>
      <c r="D180" s="27" t="s">
        <v>661</v>
      </c>
      <c r="E180" s="27"/>
      <c r="F180" s="35" t="s">
        <v>3882</v>
      </c>
      <c r="G180" s="26">
        <v>42756</v>
      </c>
      <c r="H180" s="26">
        <v>43647</v>
      </c>
      <c r="I180" s="27" t="s">
        <v>22</v>
      </c>
      <c r="J180" s="27" t="s">
        <v>570</v>
      </c>
      <c r="K180" s="27" t="s">
        <v>479</v>
      </c>
    </row>
    <row r="181" spans="1:11" ht="57.6" x14ac:dyDescent="0.3">
      <c r="A181" s="27">
        <v>174</v>
      </c>
      <c r="B181" s="34" t="s">
        <v>3792</v>
      </c>
      <c r="C181" s="27" t="s">
        <v>304</v>
      </c>
      <c r="D181" s="27" t="s">
        <v>662</v>
      </c>
      <c r="E181" s="27"/>
      <c r="F181" s="35" t="s">
        <v>3883</v>
      </c>
      <c r="G181" s="26">
        <v>42756</v>
      </c>
      <c r="H181" s="26">
        <v>43647</v>
      </c>
      <c r="I181" s="27" t="s">
        <v>22</v>
      </c>
      <c r="J181" s="27" t="s">
        <v>570</v>
      </c>
      <c r="K181" s="27" t="s">
        <v>1452</v>
      </c>
    </row>
    <row r="182" spans="1:11" ht="57.6" x14ac:dyDescent="0.3">
      <c r="A182" s="27">
        <v>175</v>
      </c>
      <c r="B182" s="34" t="s">
        <v>3792</v>
      </c>
      <c r="C182" s="27" t="s">
        <v>304</v>
      </c>
      <c r="D182" s="27" t="s">
        <v>666</v>
      </c>
      <c r="E182" s="27"/>
      <c r="F182" s="35" t="s">
        <v>3884</v>
      </c>
      <c r="G182" s="26">
        <v>42756</v>
      </c>
      <c r="H182" s="26">
        <v>43647</v>
      </c>
      <c r="I182" s="27" t="s">
        <v>22</v>
      </c>
      <c r="J182" s="27" t="s">
        <v>570</v>
      </c>
      <c r="K182" s="27" t="s">
        <v>1452</v>
      </c>
    </row>
    <row r="183" spans="1:11" ht="57.6" x14ac:dyDescent="0.3">
      <c r="A183" s="27">
        <v>176</v>
      </c>
      <c r="B183" s="34" t="s">
        <v>3792</v>
      </c>
      <c r="C183" s="27" t="s">
        <v>304</v>
      </c>
      <c r="D183" s="27" t="s">
        <v>667</v>
      </c>
      <c r="E183" s="27"/>
      <c r="F183" s="35" t="s">
        <v>3885</v>
      </c>
      <c r="G183" s="26">
        <v>42756</v>
      </c>
      <c r="H183" s="26">
        <v>43647</v>
      </c>
      <c r="I183" s="27" t="s">
        <v>22</v>
      </c>
      <c r="J183" s="27" t="s">
        <v>568</v>
      </c>
      <c r="K183" s="27" t="s">
        <v>3886</v>
      </c>
    </row>
    <row r="184" spans="1:11" ht="57.6" x14ac:dyDescent="0.3">
      <c r="A184" s="27">
        <v>177</v>
      </c>
      <c r="B184" s="34" t="s">
        <v>3792</v>
      </c>
      <c r="C184" s="27" t="s">
        <v>304</v>
      </c>
      <c r="D184" s="27" t="s">
        <v>668</v>
      </c>
      <c r="E184" s="27"/>
      <c r="F184" s="35" t="s">
        <v>3887</v>
      </c>
      <c r="G184" s="26">
        <v>42756</v>
      </c>
      <c r="H184" s="26">
        <v>43647</v>
      </c>
      <c r="I184" s="27" t="s">
        <v>22</v>
      </c>
      <c r="J184" s="27" t="s">
        <v>570</v>
      </c>
      <c r="K184" s="27" t="s">
        <v>1452</v>
      </c>
    </row>
    <row r="185" spans="1:11" ht="57.6" x14ac:dyDescent="0.3">
      <c r="A185" s="27">
        <v>178</v>
      </c>
      <c r="B185" s="34" t="s">
        <v>3792</v>
      </c>
      <c r="C185" s="27" t="s">
        <v>304</v>
      </c>
      <c r="D185" s="27" t="s">
        <v>669</v>
      </c>
      <c r="E185" s="27"/>
      <c r="F185" s="35" t="s">
        <v>3888</v>
      </c>
      <c r="G185" s="26">
        <v>42756</v>
      </c>
      <c r="H185" s="26">
        <v>43647</v>
      </c>
      <c r="I185" s="27" t="s">
        <v>22</v>
      </c>
      <c r="J185" s="27" t="s">
        <v>570</v>
      </c>
      <c r="K185" s="27" t="s">
        <v>1452</v>
      </c>
    </row>
    <row r="186" spans="1:11" ht="84" x14ac:dyDescent="0.3">
      <c r="A186" s="27">
        <v>179</v>
      </c>
      <c r="B186" s="34" t="s">
        <v>3792</v>
      </c>
      <c r="C186" s="27" t="s">
        <v>304</v>
      </c>
      <c r="D186" s="27" t="s">
        <v>670</v>
      </c>
      <c r="E186" s="27"/>
      <c r="F186" s="35" t="s">
        <v>3889</v>
      </c>
      <c r="G186" s="26">
        <v>42756</v>
      </c>
      <c r="H186" s="26">
        <v>43647</v>
      </c>
      <c r="I186" s="27" t="s">
        <v>22</v>
      </c>
      <c r="J186" s="27" t="s">
        <v>570</v>
      </c>
      <c r="K186" s="27" t="s">
        <v>1452</v>
      </c>
    </row>
    <row r="187" spans="1:11" ht="60" x14ac:dyDescent="0.3">
      <c r="A187" s="27">
        <v>180</v>
      </c>
      <c r="B187" s="34" t="s">
        <v>3792</v>
      </c>
      <c r="C187" s="27" t="s">
        <v>304</v>
      </c>
      <c r="D187" s="27" t="s">
        <v>1242</v>
      </c>
      <c r="E187" s="27"/>
      <c r="F187" s="35" t="s">
        <v>3890</v>
      </c>
      <c r="G187" s="26">
        <v>42756</v>
      </c>
      <c r="H187" s="26">
        <v>43647</v>
      </c>
      <c r="I187" s="27" t="s">
        <v>22</v>
      </c>
      <c r="J187" s="27" t="s">
        <v>570</v>
      </c>
      <c r="K187" s="27" t="s">
        <v>1452</v>
      </c>
    </row>
    <row r="188" spans="1:11" ht="57.6" x14ac:dyDescent="0.3">
      <c r="A188" s="27">
        <v>181</v>
      </c>
      <c r="B188" s="34" t="s">
        <v>3792</v>
      </c>
      <c r="C188" s="27" t="s">
        <v>304</v>
      </c>
      <c r="D188" s="27" t="s">
        <v>2928</v>
      </c>
      <c r="E188" s="27"/>
      <c r="F188" s="35" t="s">
        <v>3891</v>
      </c>
      <c r="G188" s="26">
        <v>42756</v>
      </c>
      <c r="H188" s="26">
        <v>43647</v>
      </c>
      <c r="I188" s="27" t="s">
        <v>22</v>
      </c>
      <c r="J188" s="27" t="s">
        <v>570</v>
      </c>
      <c r="K188" s="27" t="s">
        <v>1452</v>
      </c>
    </row>
    <row r="189" spans="1:11" ht="60" x14ac:dyDescent="0.3">
      <c r="A189" s="27">
        <v>164</v>
      </c>
      <c r="B189" s="34" t="s">
        <v>3792</v>
      </c>
      <c r="C189" s="27" t="s">
        <v>304</v>
      </c>
      <c r="D189" s="27" t="s">
        <v>571</v>
      </c>
      <c r="E189" s="27"/>
      <c r="F189" s="35" t="s">
        <v>3892</v>
      </c>
      <c r="G189" s="26">
        <v>42756</v>
      </c>
      <c r="H189" s="26">
        <v>43647</v>
      </c>
      <c r="I189" s="27" t="s">
        <v>22</v>
      </c>
      <c r="J189" s="27" t="s">
        <v>570</v>
      </c>
      <c r="K189" s="27" t="s">
        <v>479</v>
      </c>
    </row>
    <row r="190" spans="1:11" ht="57.6" x14ac:dyDescent="0.3">
      <c r="A190" s="27">
        <v>182</v>
      </c>
      <c r="B190" s="34" t="s">
        <v>3792</v>
      </c>
      <c r="C190" s="27" t="s">
        <v>304</v>
      </c>
      <c r="D190" s="27" t="s">
        <v>2937</v>
      </c>
      <c r="E190" s="27"/>
      <c r="F190" s="35" t="s">
        <v>3893</v>
      </c>
      <c r="G190" s="26">
        <v>42756</v>
      </c>
      <c r="H190" s="26">
        <v>43647</v>
      </c>
      <c r="I190" s="27" t="s">
        <v>22</v>
      </c>
      <c r="J190" s="27" t="s">
        <v>570</v>
      </c>
      <c r="K190" s="27" t="s">
        <v>1452</v>
      </c>
    </row>
    <row r="191" spans="1:11" ht="57.6" x14ac:dyDescent="0.3">
      <c r="A191" s="27">
        <v>183</v>
      </c>
      <c r="B191" s="34" t="s">
        <v>3792</v>
      </c>
      <c r="C191" s="27" t="s">
        <v>304</v>
      </c>
      <c r="D191" s="27" t="s">
        <v>2949</v>
      </c>
      <c r="E191" s="27"/>
      <c r="F191" s="35" t="s">
        <v>3894</v>
      </c>
      <c r="G191" s="26">
        <v>42756</v>
      </c>
      <c r="H191" s="26">
        <v>43647</v>
      </c>
      <c r="I191" s="27" t="s">
        <v>22</v>
      </c>
      <c r="J191" s="27" t="s">
        <v>570</v>
      </c>
      <c r="K191" s="27" t="s">
        <v>1452</v>
      </c>
    </row>
    <row r="192" spans="1:11" ht="84" x14ac:dyDescent="0.3">
      <c r="A192" s="27">
        <v>184</v>
      </c>
      <c r="B192" s="34" t="s">
        <v>3792</v>
      </c>
      <c r="C192" s="27" t="s">
        <v>304</v>
      </c>
      <c r="D192" s="27" t="s">
        <v>2951</v>
      </c>
      <c r="E192" s="27"/>
      <c r="F192" s="35" t="s">
        <v>3895</v>
      </c>
      <c r="G192" s="26">
        <v>42756</v>
      </c>
      <c r="H192" s="26">
        <v>43647</v>
      </c>
      <c r="I192" s="27" t="s">
        <v>22</v>
      </c>
      <c r="J192" s="27" t="s">
        <v>570</v>
      </c>
      <c r="K192" s="27" t="s">
        <v>1452</v>
      </c>
    </row>
    <row r="193" spans="1:11" ht="60" x14ac:dyDescent="0.3">
      <c r="A193" s="27">
        <v>185</v>
      </c>
      <c r="B193" s="34" t="s">
        <v>3792</v>
      </c>
      <c r="C193" s="27" t="s">
        <v>304</v>
      </c>
      <c r="D193" s="27" t="s">
        <v>2953</v>
      </c>
      <c r="E193" s="27"/>
      <c r="F193" s="35" t="s">
        <v>3896</v>
      </c>
      <c r="G193" s="26">
        <v>42756</v>
      </c>
      <c r="H193" s="26">
        <v>43647</v>
      </c>
      <c r="I193" s="27" t="s">
        <v>22</v>
      </c>
      <c r="J193" s="27" t="s">
        <v>570</v>
      </c>
      <c r="K193" s="27" t="s">
        <v>479</v>
      </c>
    </row>
    <row r="194" spans="1:11" ht="96" x14ac:dyDescent="0.3">
      <c r="A194" s="27">
        <v>186</v>
      </c>
      <c r="B194" s="34" t="s">
        <v>3792</v>
      </c>
      <c r="C194" s="27" t="s">
        <v>304</v>
      </c>
      <c r="D194" s="27" t="s">
        <v>3253</v>
      </c>
      <c r="E194" s="27"/>
      <c r="F194" s="35" t="s">
        <v>3897</v>
      </c>
      <c r="G194" s="26">
        <v>42756</v>
      </c>
      <c r="H194" s="26">
        <v>43647</v>
      </c>
      <c r="I194" s="27" t="s">
        <v>22</v>
      </c>
      <c r="J194" s="27" t="s">
        <v>570</v>
      </c>
      <c r="K194" s="27" t="s">
        <v>1452</v>
      </c>
    </row>
    <row r="195" spans="1:11" ht="57.6" x14ac:dyDescent="0.3">
      <c r="A195" s="27">
        <v>203</v>
      </c>
      <c r="B195" s="34" t="s">
        <v>3792</v>
      </c>
      <c r="C195" s="27" t="s">
        <v>304</v>
      </c>
      <c r="D195" s="27" t="s">
        <v>573</v>
      </c>
      <c r="E195" s="27" t="s">
        <v>1043</v>
      </c>
      <c r="F195" s="35" t="s">
        <v>3898</v>
      </c>
      <c r="G195" s="26">
        <v>42756</v>
      </c>
      <c r="H195" s="26">
        <v>43647</v>
      </c>
      <c r="I195" s="27" t="s">
        <v>22</v>
      </c>
      <c r="J195" s="27" t="s">
        <v>570</v>
      </c>
      <c r="K195" s="27" t="s">
        <v>479</v>
      </c>
    </row>
    <row r="196" spans="1:11" ht="57.6" x14ac:dyDescent="0.3">
      <c r="A196" s="27">
        <v>165</v>
      </c>
      <c r="B196" s="34" t="s">
        <v>3792</v>
      </c>
      <c r="C196" s="27" t="s">
        <v>304</v>
      </c>
      <c r="D196" s="27" t="s">
        <v>573</v>
      </c>
      <c r="E196" s="27" t="s">
        <v>1043</v>
      </c>
      <c r="F196" s="35" t="s">
        <v>3898</v>
      </c>
      <c r="G196" s="26">
        <v>42756</v>
      </c>
      <c r="H196" s="26">
        <v>43647</v>
      </c>
      <c r="I196" s="27" t="s">
        <v>22</v>
      </c>
      <c r="J196" s="27" t="s">
        <v>570</v>
      </c>
      <c r="K196" s="27" t="s">
        <v>479</v>
      </c>
    </row>
    <row r="197" spans="1:11" ht="57.6" x14ac:dyDescent="0.3">
      <c r="A197" s="27">
        <v>166</v>
      </c>
      <c r="B197" s="34" t="s">
        <v>3792</v>
      </c>
      <c r="C197" s="27" t="s">
        <v>304</v>
      </c>
      <c r="D197" s="27" t="s">
        <v>574</v>
      </c>
      <c r="E197" s="27" t="s">
        <v>1043</v>
      </c>
      <c r="F197" s="35" t="s">
        <v>3899</v>
      </c>
      <c r="G197" s="26">
        <v>42756</v>
      </c>
      <c r="H197" s="26">
        <v>43647</v>
      </c>
      <c r="I197" s="27" t="s">
        <v>22</v>
      </c>
      <c r="J197" s="27" t="s">
        <v>570</v>
      </c>
      <c r="K197" s="27" t="s">
        <v>479</v>
      </c>
    </row>
    <row r="198" spans="1:11" ht="57.6" x14ac:dyDescent="0.3">
      <c r="A198" s="27">
        <v>204</v>
      </c>
      <c r="B198" s="34" t="s">
        <v>3792</v>
      </c>
      <c r="C198" s="27" t="s">
        <v>304</v>
      </c>
      <c r="D198" s="27" t="s">
        <v>574</v>
      </c>
      <c r="E198" s="27" t="s">
        <v>1043</v>
      </c>
      <c r="F198" s="35" t="s">
        <v>3899</v>
      </c>
      <c r="G198" s="26">
        <v>42756</v>
      </c>
      <c r="H198" s="26">
        <v>43647</v>
      </c>
      <c r="I198" s="27" t="s">
        <v>22</v>
      </c>
      <c r="J198" s="27" t="s">
        <v>570</v>
      </c>
      <c r="K198" s="27" t="s">
        <v>479</v>
      </c>
    </row>
    <row r="199" spans="1:11" ht="57.6" x14ac:dyDescent="0.3">
      <c r="A199" s="27">
        <v>167</v>
      </c>
      <c r="B199" s="34" t="s">
        <v>3792</v>
      </c>
      <c r="C199" s="27" t="s">
        <v>304</v>
      </c>
      <c r="D199" s="27" t="s">
        <v>606</v>
      </c>
      <c r="E199" s="27" t="s">
        <v>1043</v>
      </c>
      <c r="F199" s="35" t="s">
        <v>3900</v>
      </c>
      <c r="G199" s="26">
        <v>42756</v>
      </c>
      <c r="H199" s="26">
        <v>43647</v>
      </c>
      <c r="I199" s="27" t="s">
        <v>22</v>
      </c>
      <c r="J199" s="27" t="s">
        <v>570</v>
      </c>
      <c r="K199" s="27" t="s">
        <v>479</v>
      </c>
    </row>
    <row r="200" spans="1:11" ht="57.6" x14ac:dyDescent="0.3">
      <c r="A200" s="27">
        <v>205</v>
      </c>
      <c r="B200" s="34" t="s">
        <v>3792</v>
      </c>
      <c r="C200" s="27" t="s">
        <v>304</v>
      </c>
      <c r="D200" s="27" t="s">
        <v>606</v>
      </c>
      <c r="E200" s="27" t="s">
        <v>1043</v>
      </c>
      <c r="F200" s="35" t="s">
        <v>3900</v>
      </c>
      <c r="G200" s="26">
        <v>42756</v>
      </c>
      <c r="H200" s="26">
        <v>43647</v>
      </c>
      <c r="I200" s="27" t="s">
        <v>22</v>
      </c>
      <c r="J200" s="27" t="s">
        <v>570</v>
      </c>
      <c r="K200" s="27" t="s">
        <v>479</v>
      </c>
    </row>
    <row r="201" spans="1:11" ht="57.6" x14ac:dyDescent="0.3">
      <c r="A201" s="27">
        <v>206</v>
      </c>
      <c r="B201" s="34" t="s">
        <v>3792</v>
      </c>
      <c r="C201" s="27" t="s">
        <v>304</v>
      </c>
      <c r="D201" s="27" t="s">
        <v>611</v>
      </c>
      <c r="E201" s="27" t="s">
        <v>1043</v>
      </c>
      <c r="F201" s="35" t="s">
        <v>3901</v>
      </c>
      <c r="G201" s="26">
        <v>42756</v>
      </c>
      <c r="H201" s="26">
        <v>43647</v>
      </c>
      <c r="I201" s="27" t="s">
        <v>22</v>
      </c>
      <c r="J201" s="27" t="s">
        <v>570</v>
      </c>
      <c r="K201" s="27" t="s">
        <v>479</v>
      </c>
    </row>
    <row r="202" spans="1:11" ht="57.6" x14ac:dyDescent="0.3">
      <c r="A202" s="27">
        <v>168</v>
      </c>
      <c r="B202" s="34" t="s">
        <v>3792</v>
      </c>
      <c r="C202" s="27" t="s">
        <v>304</v>
      </c>
      <c r="D202" s="27" t="s">
        <v>611</v>
      </c>
      <c r="E202" s="27" t="s">
        <v>1043</v>
      </c>
      <c r="F202" s="35" t="s">
        <v>3901</v>
      </c>
      <c r="G202" s="26">
        <v>42756</v>
      </c>
      <c r="H202" s="26">
        <v>43647</v>
      </c>
      <c r="I202" s="27" t="s">
        <v>22</v>
      </c>
      <c r="J202" s="27" t="s">
        <v>570</v>
      </c>
      <c r="K202" s="27" t="s">
        <v>479</v>
      </c>
    </row>
    <row r="203" spans="1:11" ht="57.6" x14ac:dyDescent="0.3">
      <c r="A203" s="27">
        <v>169</v>
      </c>
      <c r="B203" s="34" t="s">
        <v>3792</v>
      </c>
      <c r="C203" s="27" t="s">
        <v>304</v>
      </c>
      <c r="D203" s="27" t="s">
        <v>671</v>
      </c>
      <c r="E203" s="27" t="s">
        <v>1043</v>
      </c>
      <c r="F203" s="35" t="s">
        <v>3902</v>
      </c>
      <c r="G203" s="26">
        <v>42756</v>
      </c>
      <c r="H203" s="26">
        <v>43647</v>
      </c>
      <c r="I203" s="27" t="s">
        <v>22</v>
      </c>
      <c r="J203" s="27" t="s">
        <v>570</v>
      </c>
      <c r="K203" s="27" t="s">
        <v>479</v>
      </c>
    </row>
    <row r="204" spans="1:11" ht="72" x14ac:dyDescent="0.3">
      <c r="A204" s="27">
        <v>170</v>
      </c>
      <c r="B204" s="34" t="s">
        <v>3792</v>
      </c>
      <c r="C204" s="27" t="s">
        <v>304</v>
      </c>
      <c r="D204" s="27" t="s">
        <v>672</v>
      </c>
      <c r="E204" s="27"/>
      <c r="F204" s="35" t="s">
        <v>3903</v>
      </c>
      <c r="G204" s="26">
        <v>42756</v>
      </c>
      <c r="H204" s="26">
        <v>43647</v>
      </c>
      <c r="I204" s="27" t="s">
        <v>22</v>
      </c>
      <c r="J204" s="27" t="s">
        <v>570</v>
      </c>
      <c r="K204" s="27" t="s">
        <v>479</v>
      </c>
    </row>
    <row r="205" spans="1:11" ht="57.6" x14ac:dyDescent="0.3">
      <c r="A205" s="27">
        <v>171</v>
      </c>
      <c r="B205" s="34" t="s">
        <v>3792</v>
      </c>
      <c r="C205" s="27" t="s">
        <v>304</v>
      </c>
      <c r="D205" s="27" t="s">
        <v>674</v>
      </c>
      <c r="E205" s="27"/>
      <c r="F205" s="35" t="s">
        <v>3904</v>
      </c>
      <c r="G205" s="26">
        <v>42756</v>
      </c>
      <c r="H205" s="26">
        <v>43647</v>
      </c>
      <c r="I205" s="27" t="s">
        <v>22</v>
      </c>
      <c r="J205" s="27" t="s">
        <v>570</v>
      </c>
      <c r="K205" s="27" t="s">
        <v>479</v>
      </c>
    </row>
    <row r="206" spans="1:11" ht="43.2" x14ac:dyDescent="0.3">
      <c r="A206" s="27">
        <v>56</v>
      </c>
      <c r="B206" s="34" t="s">
        <v>3794</v>
      </c>
      <c r="C206" s="27" t="s">
        <v>3795</v>
      </c>
      <c r="D206" s="27" t="s">
        <v>561</v>
      </c>
      <c r="E206" s="27"/>
      <c r="F206" s="35" t="s">
        <v>3905</v>
      </c>
      <c r="G206" s="26">
        <v>42667</v>
      </c>
      <c r="H206" s="26">
        <v>44143</v>
      </c>
      <c r="I206" s="27" t="s">
        <v>22</v>
      </c>
      <c r="J206" s="27" t="s">
        <v>570</v>
      </c>
      <c r="K206" s="27" t="s">
        <v>1510</v>
      </c>
    </row>
    <row r="207" spans="1:11" ht="43.2" x14ac:dyDescent="0.3">
      <c r="A207" s="27">
        <v>57</v>
      </c>
      <c r="B207" s="34" t="s">
        <v>3794</v>
      </c>
      <c r="C207" s="27" t="s">
        <v>3795</v>
      </c>
      <c r="D207" s="27" t="s">
        <v>581</v>
      </c>
      <c r="E207" s="27"/>
      <c r="F207" s="35" t="s">
        <v>3906</v>
      </c>
      <c r="G207" s="26">
        <v>42667</v>
      </c>
      <c r="H207" s="26">
        <v>44143</v>
      </c>
      <c r="I207" s="27" t="s">
        <v>22</v>
      </c>
      <c r="J207" s="27" t="s">
        <v>570</v>
      </c>
      <c r="K207" s="27" t="s">
        <v>1510</v>
      </c>
    </row>
    <row r="208" spans="1:11" ht="43.2" x14ac:dyDescent="0.3">
      <c r="A208" s="27">
        <v>58</v>
      </c>
      <c r="B208" s="34" t="s">
        <v>3794</v>
      </c>
      <c r="C208" s="27" t="s">
        <v>3795</v>
      </c>
      <c r="D208" s="27" t="s">
        <v>624</v>
      </c>
      <c r="E208" s="27"/>
      <c r="F208" s="35" t="s">
        <v>3907</v>
      </c>
      <c r="G208" s="26">
        <v>42667</v>
      </c>
      <c r="H208" s="26">
        <v>44143</v>
      </c>
      <c r="I208" s="27" t="s">
        <v>22</v>
      </c>
      <c r="J208" s="27" t="s">
        <v>570</v>
      </c>
      <c r="K208" s="27" t="s">
        <v>1510</v>
      </c>
    </row>
    <row r="209" spans="1:11" ht="43.2" x14ac:dyDescent="0.3">
      <c r="A209" s="27">
        <v>59</v>
      </c>
      <c r="B209" s="34" t="s">
        <v>3794</v>
      </c>
      <c r="C209" s="27" t="s">
        <v>3795</v>
      </c>
      <c r="D209" s="27" t="s">
        <v>626</v>
      </c>
      <c r="E209" s="27"/>
      <c r="F209" s="35" t="s">
        <v>3908</v>
      </c>
      <c r="G209" s="26">
        <v>42667</v>
      </c>
      <c r="H209" s="26">
        <v>44143</v>
      </c>
      <c r="I209" s="27" t="s">
        <v>22</v>
      </c>
      <c r="J209" s="27" t="s">
        <v>570</v>
      </c>
      <c r="K209" s="27" t="s">
        <v>1510</v>
      </c>
    </row>
    <row r="210" spans="1:11" ht="43.2" x14ac:dyDescent="0.3">
      <c r="A210" s="27">
        <v>60</v>
      </c>
      <c r="B210" s="34" t="s">
        <v>3794</v>
      </c>
      <c r="C210" s="27" t="s">
        <v>3795</v>
      </c>
      <c r="D210" s="27" t="s">
        <v>628</v>
      </c>
      <c r="E210" s="27"/>
      <c r="F210" s="35" t="s">
        <v>3909</v>
      </c>
      <c r="G210" s="26">
        <v>42667</v>
      </c>
      <c r="H210" s="26">
        <v>44142</v>
      </c>
      <c r="I210" s="27" t="s">
        <v>22</v>
      </c>
      <c r="J210" s="27" t="s">
        <v>570</v>
      </c>
      <c r="K210" s="27" t="s">
        <v>1510</v>
      </c>
    </row>
    <row r="211" spans="1:11" ht="43.2" x14ac:dyDescent="0.3">
      <c r="A211" s="27">
        <v>61</v>
      </c>
      <c r="B211" s="34" t="s">
        <v>3794</v>
      </c>
      <c r="C211" s="27" t="s">
        <v>3795</v>
      </c>
      <c r="D211" s="27" t="s">
        <v>629</v>
      </c>
      <c r="E211" s="27"/>
      <c r="F211" s="35" t="s">
        <v>3910</v>
      </c>
      <c r="G211" s="26">
        <v>42667</v>
      </c>
      <c r="H211" s="26">
        <v>44142</v>
      </c>
      <c r="I211" s="27" t="s">
        <v>22</v>
      </c>
      <c r="J211" s="27" t="s">
        <v>570</v>
      </c>
      <c r="K211" s="27" t="s">
        <v>1510</v>
      </c>
    </row>
    <row r="212" spans="1:11" ht="43.2" x14ac:dyDescent="0.3">
      <c r="A212" s="27">
        <v>62</v>
      </c>
      <c r="B212" s="34" t="s">
        <v>3794</v>
      </c>
      <c r="C212" s="27" t="s">
        <v>3795</v>
      </c>
      <c r="D212" s="27" t="s">
        <v>2076</v>
      </c>
      <c r="E212" s="27"/>
      <c r="F212" s="35" t="s">
        <v>2729</v>
      </c>
      <c r="G212" s="26">
        <v>42667</v>
      </c>
      <c r="H212" s="26">
        <v>44142</v>
      </c>
      <c r="I212" s="27" t="s">
        <v>22</v>
      </c>
      <c r="J212" s="27" t="s">
        <v>570</v>
      </c>
      <c r="K212" s="27" t="s">
        <v>1510</v>
      </c>
    </row>
    <row r="213" spans="1:11" ht="43.2" x14ac:dyDescent="0.3">
      <c r="A213" s="27">
        <v>63</v>
      </c>
      <c r="B213" s="34" t="s">
        <v>3794</v>
      </c>
      <c r="C213" s="27" t="s">
        <v>3795</v>
      </c>
      <c r="D213" s="27" t="s">
        <v>571</v>
      </c>
      <c r="E213" s="27"/>
      <c r="F213" s="35" t="s">
        <v>3911</v>
      </c>
      <c r="G213" s="26">
        <v>42667</v>
      </c>
      <c r="H213" s="26">
        <v>44142</v>
      </c>
      <c r="I213" s="27" t="s">
        <v>22</v>
      </c>
      <c r="J213" s="27" t="s">
        <v>570</v>
      </c>
      <c r="K213" s="27" t="s">
        <v>3796</v>
      </c>
    </row>
    <row r="214" spans="1:11" ht="43.2" x14ac:dyDescent="0.3">
      <c r="A214" s="27">
        <v>64</v>
      </c>
      <c r="B214" s="34" t="s">
        <v>3794</v>
      </c>
      <c r="C214" s="27" t="s">
        <v>3795</v>
      </c>
      <c r="D214" s="27" t="s">
        <v>573</v>
      </c>
      <c r="E214" s="27"/>
      <c r="F214" s="35" t="s">
        <v>3912</v>
      </c>
      <c r="G214" s="26">
        <v>42667</v>
      </c>
      <c r="H214" s="26">
        <v>44142</v>
      </c>
      <c r="I214" s="27" t="s">
        <v>22</v>
      </c>
      <c r="J214" s="27" t="s">
        <v>570</v>
      </c>
      <c r="K214" s="27" t="s">
        <v>3796</v>
      </c>
    </row>
    <row r="215" spans="1:11" ht="43.2" x14ac:dyDescent="0.3">
      <c r="A215" s="27">
        <v>65</v>
      </c>
      <c r="B215" s="34" t="s">
        <v>3794</v>
      </c>
      <c r="C215" s="27" t="s">
        <v>3795</v>
      </c>
      <c r="D215" s="27" t="s">
        <v>597</v>
      </c>
      <c r="E215" s="27"/>
      <c r="F215" s="35" t="s">
        <v>2739</v>
      </c>
      <c r="G215" s="26">
        <v>42667</v>
      </c>
      <c r="H215" s="26">
        <v>44142</v>
      </c>
      <c r="I215" s="27" t="s">
        <v>22</v>
      </c>
      <c r="J215" s="27" t="s">
        <v>570</v>
      </c>
      <c r="K215" s="27" t="s">
        <v>3796</v>
      </c>
    </row>
    <row r="216" spans="1:11" ht="43.2" x14ac:dyDescent="0.3">
      <c r="A216" s="27">
        <v>66</v>
      </c>
      <c r="B216" s="34" t="s">
        <v>3794</v>
      </c>
      <c r="C216" s="27" t="s">
        <v>3795</v>
      </c>
      <c r="D216" s="27" t="s">
        <v>649</v>
      </c>
      <c r="E216" s="27"/>
      <c r="F216" s="35" t="s">
        <v>3913</v>
      </c>
      <c r="G216" s="26">
        <v>42667</v>
      </c>
      <c r="H216" s="26">
        <v>44142</v>
      </c>
      <c r="I216" s="27" t="s">
        <v>22</v>
      </c>
      <c r="J216" s="27" t="s">
        <v>570</v>
      </c>
      <c r="K216" s="27" t="s">
        <v>3796</v>
      </c>
    </row>
    <row r="217" spans="1:11" ht="43.2" x14ac:dyDescent="0.3">
      <c r="A217" s="27">
        <v>67</v>
      </c>
      <c r="B217" s="34" t="s">
        <v>3794</v>
      </c>
      <c r="C217" s="27" t="s">
        <v>3795</v>
      </c>
      <c r="D217" s="27" t="s">
        <v>715</v>
      </c>
      <c r="E217" s="27"/>
      <c r="F217" s="35" t="s">
        <v>2740</v>
      </c>
      <c r="G217" s="26">
        <v>42667</v>
      </c>
      <c r="H217" s="26">
        <v>44142</v>
      </c>
      <c r="I217" s="27" t="s">
        <v>22</v>
      </c>
      <c r="J217" s="27" t="s">
        <v>570</v>
      </c>
      <c r="K217" s="27" t="s">
        <v>3796</v>
      </c>
    </row>
    <row r="218" spans="1:11" ht="43.2" x14ac:dyDescent="0.3">
      <c r="A218" s="27">
        <v>68</v>
      </c>
      <c r="B218" s="34" t="s">
        <v>3794</v>
      </c>
      <c r="C218" s="27" t="s">
        <v>3795</v>
      </c>
      <c r="D218" s="27" t="s">
        <v>1113</v>
      </c>
      <c r="E218" s="27"/>
      <c r="F218" s="35" t="s">
        <v>3914</v>
      </c>
      <c r="G218" s="26">
        <v>42667</v>
      </c>
      <c r="H218" s="26">
        <v>44142</v>
      </c>
      <c r="I218" s="27" t="s">
        <v>22</v>
      </c>
      <c r="J218" s="27" t="s">
        <v>570</v>
      </c>
      <c r="K218" s="27" t="s">
        <v>3796</v>
      </c>
    </row>
    <row r="219" spans="1:11" ht="43.2" x14ac:dyDescent="0.3">
      <c r="A219" s="27">
        <v>69</v>
      </c>
      <c r="B219" s="34" t="s">
        <v>3794</v>
      </c>
      <c r="C219" s="27" t="s">
        <v>3795</v>
      </c>
      <c r="D219" s="27" t="s">
        <v>1115</v>
      </c>
      <c r="E219" s="27"/>
      <c r="F219" s="35" t="s">
        <v>2741</v>
      </c>
      <c r="G219" s="26">
        <v>42667</v>
      </c>
      <c r="H219" s="26">
        <v>44142</v>
      </c>
      <c r="I219" s="27" t="s">
        <v>22</v>
      </c>
      <c r="J219" s="27" t="s">
        <v>570</v>
      </c>
      <c r="K219" s="27" t="s">
        <v>3796</v>
      </c>
    </row>
    <row r="220" spans="1:11" ht="43.2" x14ac:dyDescent="0.3">
      <c r="A220" s="27">
        <v>70</v>
      </c>
      <c r="B220" s="34" t="s">
        <v>3794</v>
      </c>
      <c r="C220" s="27" t="s">
        <v>3795</v>
      </c>
      <c r="D220" s="27" t="s">
        <v>1117</v>
      </c>
      <c r="E220" s="27"/>
      <c r="F220" s="35" t="s">
        <v>2742</v>
      </c>
      <c r="G220" s="26">
        <v>42667</v>
      </c>
      <c r="H220" s="26">
        <v>44142</v>
      </c>
      <c r="I220" s="27" t="s">
        <v>22</v>
      </c>
      <c r="J220" s="27" t="s">
        <v>570</v>
      </c>
      <c r="K220" s="27" t="s">
        <v>3796</v>
      </c>
    </row>
    <row r="221" spans="1:11" ht="43.2" x14ac:dyDescent="0.3">
      <c r="A221" s="27">
        <v>71</v>
      </c>
      <c r="B221" s="34" t="s">
        <v>3794</v>
      </c>
      <c r="C221" s="27" t="s">
        <v>3795</v>
      </c>
      <c r="D221" s="27" t="s">
        <v>574</v>
      </c>
      <c r="E221" s="27"/>
      <c r="F221" s="35" t="s">
        <v>3915</v>
      </c>
      <c r="G221" s="26">
        <v>42667</v>
      </c>
      <c r="H221" s="26">
        <v>44142</v>
      </c>
      <c r="I221" s="27" t="s">
        <v>22</v>
      </c>
      <c r="J221" s="27" t="s">
        <v>570</v>
      </c>
      <c r="K221" s="27" t="s">
        <v>3796</v>
      </c>
    </row>
    <row r="222" spans="1:11" ht="43.2" x14ac:dyDescent="0.3">
      <c r="A222" s="27">
        <v>72</v>
      </c>
      <c r="B222" s="34" t="s">
        <v>3794</v>
      </c>
      <c r="C222" s="27" t="s">
        <v>3795</v>
      </c>
      <c r="D222" s="27" t="s">
        <v>602</v>
      </c>
      <c r="E222" s="27"/>
      <c r="F222" s="35" t="s">
        <v>2743</v>
      </c>
      <c r="G222" s="26">
        <v>42667</v>
      </c>
      <c r="H222" s="26">
        <v>44142</v>
      </c>
      <c r="I222" s="27" t="s">
        <v>22</v>
      </c>
      <c r="J222" s="27" t="s">
        <v>570</v>
      </c>
      <c r="K222" s="27" t="s">
        <v>3796</v>
      </c>
    </row>
    <row r="223" spans="1:11" ht="43.2" x14ac:dyDescent="0.3">
      <c r="A223" s="27">
        <v>73</v>
      </c>
      <c r="B223" s="34" t="s">
        <v>3794</v>
      </c>
      <c r="C223" s="27" t="s">
        <v>3795</v>
      </c>
      <c r="D223" s="27" t="s">
        <v>603</v>
      </c>
      <c r="E223" s="27"/>
      <c r="F223" s="35" t="s">
        <v>2629</v>
      </c>
      <c r="G223" s="26">
        <v>42667</v>
      </c>
      <c r="H223" s="26">
        <v>44142</v>
      </c>
      <c r="I223" s="27" t="s">
        <v>22</v>
      </c>
      <c r="J223" s="27" t="s">
        <v>570</v>
      </c>
      <c r="K223" s="27" t="s">
        <v>3796</v>
      </c>
    </row>
    <row r="224" spans="1:11" ht="43.2" x14ac:dyDescent="0.3">
      <c r="A224" s="27">
        <v>74</v>
      </c>
      <c r="B224" s="34" t="s">
        <v>3794</v>
      </c>
      <c r="C224" s="27" t="s">
        <v>3795</v>
      </c>
      <c r="D224" s="27" t="s">
        <v>691</v>
      </c>
      <c r="E224" s="27"/>
      <c r="F224" s="35" t="s">
        <v>2631</v>
      </c>
      <c r="G224" s="26">
        <v>42667</v>
      </c>
      <c r="H224" s="26">
        <v>44142</v>
      </c>
      <c r="I224" s="27" t="s">
        <v>22</v>
      </c>
      <c r="J224" s="27" t="s">
        <v>570</v>
      </c>
      <c r="K224" s="27" t="s">
        <v>3796</v>
      </c>
    </row>
    <row r="225" spans="1:11" ht="43.2" x14ac:dyDescent="0.3">
      <c r="A225" s="27">
        <v>75</v>
      </c>
      <c r="B225" s="34" t="s">
        <v>3794</v>
      </c>
      <c r="C225" s="27" t="s">
        <v>3795</v>
      </c>
      <c r="D225" s="27" t="s">
        <v>864</v>
      </c>
      <c r="E225" s="27"/>
      <c r="F225" s="35" t="s">
        <v>2633</v>
      </c>
      <c r="G225" s="26">
        <v>42667</v>
      </c>
      <c r="H225" s="26">
        <v>44142</v>
      </c>
      <c r="I225" s="27" t="s">
        <v>22</v>
      </c>
      <c r="J225" s="27" t="s">
        <v>570</v>
      </c>
      <c r="K225" s="27" t="s">
        <v>3796</v>
      </c>
    </row>
    <row r="226" spans="1:11" ht="43.2" x14ac:dyDescent="0.3">
      <c r="A226" s="27">
        <v>76</v>
      </c>
      <c r="B226" s="34" t="s">
        <v>3794</v>
      </c>
      <c r="C226" s="27" t="s">
        <v>3795</v>
      </c>
      <c r="D226" s="27" t="s">
        <v>606</v>
      </c>
      <c r="E226" s="27"/>
      <c r="F226" s="35" t="s">
        <v>3916</v>
      </c>
      <c r="G226" s="26">
        <v>42667</v>
      </c>
      <c r="H226" s="26">
        <v>44142</v>
      </c>
      <c r="I226" s="27" t="s">
        <v>22</v>
      </c>
      <c r="J226" s="27" t="s">
        <v>570</v>
      </c>
      <c r="K226" s="27" t="s">
        <v>3796</v>
      </c>
    </row>
    <row r="227" spans="1:11" ht="43.2" x14ac:dyDescent="0.3">
      <c r="A227" s="27">
        <v>77</v>
      </c>
      <c r="B227" s="34" t="s">
        <v>3794</v>
      </c>
      <c r="C227" s="27" t="s">
        <v>3795</v>
      </c>
      <c r="D227" s="27" t="s">
        <v>608</v>
      </c>
      <c r="E227" s="27"/>
      <c r="F227" s="35" t="s">
        <v>3917</v>
      </c>
      <c r="G227" s="26">
        <v>42667</v>
      </c>
      <c r="H227" s="26">
        <v>44142</v>
      </c>
      <c r="I227" s="27" t="s">
        <v>22</v>
      </c>
      <c r="J227" s="27" t="s">
        <v>570</v>
      </c>
      <c r="K227" s="27" t="s">
        <v>3796</v>
      </c>
    </row>
    <row r="228" spans="1:11" ht="43.2" x14ac:dyDescent="0.3">
      <c r="A228" s="27">
        <v>78</v>
      </c>
      <c r="B228" s="34" t="s">
        <v>3794</v>
      </c>
      <c r="C228" s="27" t="s">
        <v>3795</v>
      </c>
      <c r="D228" s="27" t="s">
        <v>609</v>
      </c>
      <c r="E228" s="27"/>
      <c r="F228" s="35" t="s">
        <v>3918</v>
      </c>
      <c r="G228" s="26">
        <v>42667</v>
      </c>
      <c r="H228" s="26">
        <v>44142</v>
      </c>
      <c r="I228" s="27" t="s">
        <v>22</v>
      </c>
      <c r="J228" s="27" t="s">
        <v>570</v>
      </c>
      <c r="K228" s="27" t="s">
        <v>3796</v>
      </c>
    </row>
    <row r="229" spans="1:11" ht="43.2" x14ac:dyDescent="0.3">
      <c r="A229" s="27">
        <v>79</v>
      </c>
      <c r="B229" s="34" t="s">
        <v>3794</v>
      </c>
      <c r="C229" s="27" t="s">
        <v>3795</v>
      </c>
      <c r="D229" s="27" t="s">
        <v>761</v>
      </c>
      <c r="E229" s="27"/>
      <c r="F229" s="35" t="s">
        <v>3919</v>
      </c>
      <c r="G229" s="26">
        <v>42667</v>
      </c>
      <c r="H229" s="26">
        <v>44142</v>
      </c>
      <c r="I229" s="27" t="s">
        <v>22</v>
      </c>
      <c r="J229" s="27" t="s">
        <v>570</v>
      </c>
      <c r="K229" s="27" t="s">
        <v>3796</v>
      </c>
    </row>
    <row r="230" spans="1:11" ht="43.2" x14ac:dyDescent="0.3">
      <c r="A230" s="27">
        <v>80</v>
      </c>
      <c r="B230" s="34" t="s">
        <v>3794</v>
      </c>
      <c r="C230" s="27" t="s">
        <v>3795</v>
      </c>
      <c r="D230" s="27" t="s">
        <v>955</v>
      </c>
      <c r="E230" s="27"/>
      <c r="F230" s="35" t="s">
        <v>3920</v>
      </c>
      <c r="G230" s="26">
        <v>42667</v>
      </c>
      <c r="H230" s="26">
        <v>44142</v>
      </c>
      <c r="I230" s="27" t="s">
        <v>22</v>
      </c>
      <c r="J230" s="27" t="s">
        <v>570</v>
      </c>
      <c r="K230" s="27" t="s">
        <v>3796</v>
      </c>
    </row>
    <row r="231" spans="1:11" ht="43.2" x14ac:dyDescent="0.3">
      <c r="A231" s="27">
        <v>55</v>
      </c>
      <c r="B231" s="34" t="s">
        <v>3794</v>
      </c>
      <c r="C231" s="27" t="s">
        <v>3795</v>
      </c>
      <c r="D231" s="27" t="s">
        <v>957</v>
      </c>
      <c r="E231" s="27"/>
      <c r="F231" s="35" t="s">
        <v>2744</v>
      </c>
      <c r="G231" s="26">
        <v>42667</v>
      </c>
      <c r="H231" s="26">
        <v>44142</v>
      </c>
      <c r="I231" s="27" t="s">
        <v>22</v>
      </c>
      <c r="J231" s="27" t="s">
        <v>570</v>
      </c>
      <c r="K231" s="27" t="s">
        <v>3796</v>
      </c>
    </row>
    <row r="232" spans="1:11" ht="43.2" x14ac:dyDescent="0.3">
      <c r="A232" s="27">
        <v>81</v>
      </c>
      <c r="B232" s="34" t="s">
        <v>3794</v>
      </c>
      <c r="C232" s="27" t="s">
        <v>3795</v>
      </c>
      <c r="D232" s="27" t="s">
        <v>959</v>
      </c>
      <c r="E232" s="27"/>
      <c r="F232" s="35" t="s">
        <v>2745</v>
      </c>
      <c r="G232" s="26">
        <v>42667</v>
      </c>
      <c r="H232" s="26">
        <v>44142</v>
      </c>
      <c r="I232" s="27" t="s">
        <v>22</v>
      </c>
      <c r="J232" s="27" t="s">
        <v>570</v>
      </c>
      <c r="K232" s="27" t="s">
        <v>3796</v>
      </c>
    </row>
    <row r="233" spans="1:11" ht="43.2" x14ac:dyDescent="0.3">
      <c r="A233" s="27">
        <v>82</v>
      </c>
      <c r="B233" s="34" t="s">
        <v>3794</v>
      </c>
      <c r="C233" s="27" t="s">
        <v>3795</v>
      </c>
      <c r="D233" s="27" t="s">
        <v>1094</v>
      </c>
      <c r="E233" s="27"/>
      <c r="F233" s="35" t="s">
        <v>3921</v>
      </c>
      <c r="G233" s="26">
        <v>42667</v>
      </c>
      <c r="H233" s="26">
        <v>44142</v>
      </c>
      <c r="I233" s="27" t="s">
        <v>22</v>
      </c>
      <c r="J233" s="27" t="s">
        <v>570</v>
      </c>
      <c r="K233" s="27" t="s">
        <v>3796</v>
      </c>
    </row>
    <row r="234" spans="1:11" ht="43.2" x14ac:dyDescent="0.3">
      <c r="A234" s="27">
        <v>83</v>
      </c>
      <c r="B234" s="34" t="s">
        <v>3794</v>
      </c>
      <c r="C234" s="27" t="s">
        <v>3795</v>
      </c>
      <c r="D234" s="27" t="s">
        <v>611</v>
      </c>
      <c r="E234" s="27"/>
      <c r="F234" s="35" t="s">
        <v>3922</v>
      </c>
      <c r="G234" s="26">
        <v>42667</v>
      </c>
      <c r="H234" s="26">
        <v>44142</v>
      </c>
      <c r="I234" s="27" t="s">
        <v>22</v>
      </c>
      <c r="J234" s="27" t="s">
        <v>570</v>
      </c>
      <c r="K234" s="27" t="s">
        <v>1510</v>
      </c>
    </row>
    <row r="235" spans="1:11" ht="43.2" x14ac:dyDescent="0.3">
      <c r="A235" s="27">
        <v>84</v>
      </c>
      <c r="B235" s="34" t="s">
        <v>3794</v>
      </c>
      <c r="C235" s="27" t="s">
        <v>3795</v>
      </c>
      <c r="D235" s="27" t="s">
        <v>613</v>
      </c>
      <c r="E235" s="27"/>
      <c r="F235" s="35" t="s">
        <v>2663</v>
      </c>
      <c r="G235" s="26">
        <v>42667</v>
      </c>
      <c r="H235" s="26">
        <v>44142</v>
      </c>
      <c r="I235" s="27" t="s">
        <v>22</v>
      </c>
      <c r="J235" s="27" t="s">
        <v>570</v>
      </c>
      <c r="K235" s="27" t="s">
        <v>1510</v>
      </c>
    </row>
    <row r="236" spans="1:11" ht="43.2" x14ac:dyDescent="0.3">
      <c r="A236" s="27">
        <v>85</v>
      </c>
      <c r="B236" s="34" t="s">
        <v>3794</v>
      </c>
      <c r="C236" s="27" t="s">
        <v>3795</v>
      </c>
      <c r="D236" s="27" t="s">
        <v>615</v>
      </c>
      <c r="E236" s="27"/>
      <c r="F236" s="35" t="s">
        <v>2664</v>
      </c>
      <c r="G236" s="26">
        <v>42667</v>
      </c>
      <c r="H236" s="26">
        <v>44142</v>
      </c>
      <c r="I236" s="27" t="s">
        <v>22</v>
      </c>
      <c r="J236" s="27" t="s">
        <v>570</v>
      </c>
      <c r="K236" s="27" t="s">
        <v>1510</v>
      </c>
    </row>
    <row r="237" spans="1:11" ht="43.2" x14ac:dyDescent="0.3">
      <c r="A237" s="27">
        <v>86</v>
      </c>
      <c r="B237" s="34" t="s">
        <v>3794</v>
      </c>
      <c r="C237" s="27" t="s">
        <v>3795</v>
      </c>
      <c r="D237" s="27" t="s">
        <v>964</v>
      </c>
      <c r="E237" s="27"/>
      <c r="F237" s="35" t="s">
        <v>3923</v>
      </c>
      <c r="G237" s="26">
        <v>42667</v>
      </c>
      <c r="H237" s="26">
        <v>44142</v>
      </c>
      <c r="I237" s="27" t="s">
        <v>22</v>
      </c>
      <c r="J237" s="27" t="s">
        <v>570</v>
      </c>
      <c r="K237" s="27" t="s">
        <v>1510</v>
      </c>
    </row>
    <row r="238" spans="1:11" ht="43.2" x14ac:dyDescent="0.3">
      <c r="A238" s="27">
        <v>87</v>
      </c>
      <c r="B238" s="34" t="s">
        <v>3794</v>
      </c>
      <c r="C238" s="27" t="s">
        <v>3795</v>
      </c>
      <c r="D238" s="27" t="s">
        <v>671</v>
      </c>
      <c r="E238" s="27"/>
      <c r="F238" s="35" t="s">
        <v>3924</v>
      </c>
      <c r="G238" s="26">
        <v>42667</v>
      </c>
      <c r="H238" s="26">
        <v>44142</v>
      </c>
      <c r="I238" s="27" t="s">
        <v>22</v>
      </c>
      <c r="J238" s="27" t="s">
        <v>570</v>
      </c>
      <c r="K238" s="27" t="s">
        <v>1510</v>
      </c>
    </row>
    <row r="239" spans="1:11" ht="48" x14ac:dyDescent="0.3">
      <c r="A239" s="27">
        <v>88</v>
      </c>
      <c r="B239" s="34" t="s">
        <v>3794</v>
      </c>
      <c r="C239" s="27" t="s">
        <v>3795</v>
      </c>
      <c r="D239" s="27" t="s">
        <v>672</v>
      </c>
      <c r="E239" s="27"/>
      <c r="F239" s="35" t="s">
        <v>3925</v>
      </c>
      <c r="G239" s="26">
        <v>42667</v>
      </c>
      <c r="H239" s="26">
        <v>44142</v>
      </c>
      <c r="I239" s="27" t="s">
        <v>22</v>
      </c>
      <c r="J239" s="27" t="s">
        <v>570</v>
      </c>
      <c r="K239" s="27" t="s">
        <v>1510</v>
      </c>
    </row>
    <row r="240" spans="1:11" ht="43.2" x14ac:dyDescent="0.3">
      <c r="A240" s="27">
        <v>89</v>
      </c>
      <c r="B240" s="34" t="s">
        <v>3794</v>
      </c>
      <c r="C240" s="27" t="s">
        <v>3795</v>
      </c>
      <c r="D240" s="27" t="s">
        <v>674</v>
      </c>
      <c r="E240" s="27"/>
      <c r="F240" s="35" t="s">
        <v>3926</v>
      </c>
      <c r="G240" s="26">
        <v>42667</v>
      </c>
      <c r="H240" s="26">
        <v>44142</v>
      </c>
      <c r="I240" s="27" t="s">
        <v>22</v>
      </c>
      <c r="J240" s="27" t="s">
        <v>570</v>
      </c>
      <c r="K240" s="27" t="s">
        <v>1510</v>
      </c>
    </row>
    <row r="241" spans="1:11" ht="43.2" x14ac:dyDescent="0.3">
      <c r="A241" s="27">
        <v>90</v>
      </c>
      <c r="B241" s="34" t="s">
        <v>3794</v>
      </c>
      <c r="C241" s="27" t="s">
        <v>3795</v>
      </c>
      <c r="D241" s="27" t="s">
        <v>675</v>
      </c>
      <c r="E241" s="27"/>
      <c r="F241" s="35" t="s">
        <v>3927</v>
      </c>
      <c r="G241" s="26">
        <v>42667</v>
      </c>
      <c r="H241" s="26">
        <v>44142</v>
      </c>
      <c r="I241" s="27" t="s">
        <v>22</v>
      </c>
      <c r="J241" s="27" t="s">
        <v>570</v>
      </c>
      <c r="K241" s="27" t="s">
        <v>1510</v>
      </c>
    </row>
    <row r="242" spans="1:11" ht="43.2" x14ac:dyDescent="0.3">
      <c r="A242" s="27">
        <v>91</v>
      </c>
      <c r="B242" s="34" t="s">
        <v>3794</v>
      </c>
      <c r="C242" s="27" t="s">
        <v>3795</v>
      </c>
      <c r="D242" s="27" t="s">
        <v>1191</v>
      </c>
      <c r="E242" s="27"/>
      <c r="F242" s="35" t="s">
        <v>2667</v>
      </c>
      <c r="G242" s="26">
        <v>42667</v>
      </c>
      <c r="H242" s="26">
        <v>44142</v>
      </c>
      <c r="I242" s="27" t="s">
        <v>22</v>
      </c>
      <c r="J242" s="27" t="s">
        <v>570</v>
      </c>
      <c r="K242" s="27" t="s">
        <v>1510</v>
      </c>
    </row>
    <row r="243" spans="1:11" ht="43.2" x14ac:dyDescent="0.3">
      <c r="A243" s="27">
        <v>92</v>
      </c>
      <c r="B243" s="34" t="s">
        <v>3794</v>
      </c>
      <c r="C243" s="27" t="s">
        <v>3795</v>
      </c>
      <c r="D243" s="27" t="s">
        <v>1192</v>
      </c>
      <c r="E243" s="27"/>
      <c r="F243" s="35" t="s">
        <v>3928</v>
      </c>
      <c r="G243" s="26">
        <v>42667</v>
      </c>
      <c r="H243" s="26">
        <v>44142</v>
      </c>
      <c r="I243" s="27" t="s">
        <v>22</v>
      </c>
      <c r="J243" s="27" t="s">
        <v>570</v>
      </c>
      <c r="K243" s="27" t="s">
        <v>1510</v>
      </c>
    </row>
    <row r="244" spans="1:11" ht="43.2" x14ac:dyDescent="0.3">
      <c r="A244" s="27">
        <v>93</v>
      </c>
      <c r="B244" s="34" t="s">
        <v>3794</v>
      </c>
      <c r="C244" s="27" t="s">
        <v>3795</v>
      </c>
      <c r="D244" s="27" t="s">
        <v>1193</v>
      </c>
      <c r="E244" s="27"/>
      <c r="F244" s="35" t="s">
        <v>3929</v>
      </c>
      <c r="G244" s="26">
        <v>42667</v>
      </c>
      <c r="H244" s="26">
        <v>44142</v>
      </c>
      <c r="I244" s="27" t="s">
        <v>22</v>
      </c>
      <c r="J244" s="27" t="s">
        <v>570</v>
      </c>
      <c r="K244" s="27" t="s">
        <v>1510</v>
      </c>
    </row>
    <row r="245" spans="1:11" ht="43.2" x14ac:dyDescent="0.3">
      <c r="A245" s="27">
        <v>94</v>
      </c>
      <c r="B245" s="34" t="s">
        <v>3794</v>
      </c>
      <c r="C245" s="27" t="s">
        <v>3795</v>
      </c>
      <c r="D245" s="27" t="s">
        <v>3930</v>
      </c>
      <c r="E245" s="27"/>
      <c r="F245" s="35" t="s">
        <v>3931</v>
      </c>
      <c r="G245" s="26">
        <v>42667</v>
      </c>
      <c r="H245" s="26">
        <v>44142</v>
      </c>
      <c r="I245" s="27" t="s">
        <v>22</v>
      </c>
      <c r="J245" s="27" t="s">
        <v>570</v>
      </c>
      <c r="K245" s="27" t="s">
        <v>1510</v>
      </c>
    </row>
    <row r="246" spans="1:11" ht="43.2" x14ac:dyDescent="0.3">
      <c r="A246" s="27">
        <v>95</v>
      </c>
      <c r="B246" s="34" t="s">
        <v>3794</v>
      </c>
      <c r="C246" s="27" t="s">
        <v>3795</v>
      </c>
      <c r="D246" s="27" t="s">
        <v>3932</v>
      </c>
      <c r="E246" s="27"/>
      <c r="F246" s="35" t="s">
        <v>2675</v>
      </c>
      <c r="G246" s="26">
        <v>42667</v>
      </c>
      <c r="H246" s="26">
        <v>44142</v>
      </c>
      <c r="I246" s="27" t="s">
        <v>22</v>
      </c>
      <c r="J246" s="27" t="s">
        <v>570</v>
      </c>
      <c r="K246" s="27" t="s">
        <v>1510</v>
      </c>
    </row>
    <row r="247" spans="1:11" ht="43.2" x14ac:dyDescent="0.3">
      <c r="A247" s="27">
        <v>633</v>
      </c>
      <c r="B247" s="34" t="s">
        <v>3933</v>
      </c>
      <c r="C247" s="27" t="s">
        <v>3795</v>
      </c>
      <c r="D247" s="27" t="s">
        <v>561</v>
      </c>
      <c r="E247" s="27"/>
      <c r="F247" s="35" t="s">
        <v>3905</v>
      </c>
      <c r="G247" s="26">
        <v>44143</v>
      </c>
      <c r="H247" s="27"/>
      <c r="I247" s="27" t="s">
        <v>24</v>
      </c>
      <c r="J247" s="27" t="s">
        <v>570</v>
      </c>
      <c r="K247" s="27" t="s">
        <v>1510</v>
      </c>
    </row>
    <row r="248" spans="1:11" ht="43.2" x14ac:dyDescent="0.3">
      <c r="A248" s="27">
        <v>634</v>
      </c>
      <c r="B248" s="34" t="s">
        <v>3933</v>
      </c>
      <c r="C248" s="27" t="s">
        <v>3795</v>
      </c>
      <c r="D248" s="27" t="s">
        <v>581</v>
      </c>
      <c r="E248" s="27"/>
      <c r="F248" s="35" t="s">
        <v>3906</v>
      </c>
      <c r="G248" s="26">
        <v>44143</v>
      </c>
      <c r="H248" s="27"/>
      <c r="I248" s="27" t="s">
        <v>24</v>
      </c>
      <c r="J248" s="27" t="s">
        <v>570</v>
      </c>
      <c r="K248" s="27" t="s">
        <v>1510</v>
      </c>
    </row>
    <row r="249" spans="1:11" ht="43.2" x14ac:dyDescent="0.3">
      <c r="A249" s="27">
        <v>635</v>
      </c>
      <c r="B249" s="34" t="s">
        <v>3933</v>
      </c>
      <c r="C249" s="27" t="s">
        <v>3795</v>
      </c>
      <c r="D249" s="27" t="s">
        <v>624</v>
      </c>
      <c r="E249" s="27"/>
      <c r="F249" s="35" t="s">
        <v>3907</v>
      </c>
      <c r="G249" s="26">
        <v>44143</v>
      </c>
      <c r="H249" s="27"/>
      <c r="I249" s="27" t="s">
        <v>24</v>
      </c>
      <c r="J249" s="27" t="s">
        <v>570</v>
      </c>
      <c r="K249" s="27" t="s">
        <v>1510</v>
      </c>
    </row>
    <row r="250" spans="1:11" ht="43.2" x14ac:dyDescent="0.3">
      <c r="A250" s="27">
        <v>636</v>
      </c>
      <c r="B250" s="34" t="s">
        <v>3933</v>
      </c>
      <c r="C250" s="27" t="s">
        <v>3795</v>
      </c>
      <c r="D250" s="27" t="s">
        <v>626</v>
      </c>
      <c r="E250" s="27"/>
      <c r="F250" s="35" t="s">
        <v>3908</v>
      </c>
      <c r="G250" s="26">
        <v>44143</v>
      </c>
      <c r="H250" s="27"/>
      <c r="I250" s="27" t="s">
        <v>24</v>
      </c>
      <c r="J250" s="27" t="s">
        <v>570</v>
      </c>
      <c r="K250" s="27" t="s">
        <v>1510</v>
      </c>
    </row>
    <row r="251" spans="1:11" ht="43.2" x14ac:dyDescent="0.3">
      <c r="A251" s="27">
        <v>637</v>
      </c>
      <c r="B251" s="34" t="s">
        <v>3933</v>
      </c>
      <c r="C251" s="27" t="s">
        <v>3795</v>
      </c>
      <c r="D251" s="27" t="s">
        <v>628</v>
      </c>
      <c r="E251" s="27"/>
      <c r="F251" s="35" t="s">
        <v>3909</v>
      </c>
      <c r="G251" s="26">
        <v>44143</v>
      </c>
      <c r="H251" s="27"/>
      <c r="I251" s="27" t="s">
        <v>24</v>
      </c>
      <c r="J251" s="27" t="s">
        <v>570</v>
      </c>
      <c r="K251" s="27" t="s">
        <v>1510</v>
      </c>
    </row>
    <row r="252" spans="1:11" ht="43.2" x14ac:dyDescent="0.3">
      <c r="A252" s="27">
        <v>638</v>
      </c>
      <c r="B252" s="34" t="s">
        <v>3933</v>
      </c>
      <c r="C252" s="27" t="s">
        <v>3795</v>
      </c>
      <c r="D252" s="27" t="s">
        <v>629</v>
      </c>
      <c r="E252" s="27"/>
      <c r="F252" s="35" t="s">
        <v>3910</v>
      </c>
      <c r="G252" s="26">
        <v>44143</v>
      </c>
      <c r="H252" s="27"/>
      <c r="I252" s="27" t="s">
        <v>24</v>
      </c>
      <c r="J252" s="27" t="s">
        <v>570</v>
      </c>
      <c r="K252" s="27" t="s">
        <v>1510</v>
      </c>
    </row>
    <row r="253" spans="1:11" ht="43.2" x14ac:dyDescent="0.3">
      <c r="A253" s="27">
        <v>639</v>
      </c>
      <c r="B253" s="34" t="s">
        <v>3933</v>
      </c>
      <c r="C253" s="27" t="s">
        <v>3795</v>
      </c>
      <c r="D253" s="27" t="s">
        <v>2076</v>
      </c>
      <c r="E253" s="27"/>
      <c r="F253" s="35" t="s">
        <v>2729</v>
      </c>
      <c r="G253" s="26">
        <v>44143</v>
      </c>
      <c r="H253" s="27"/>
      <c r="I253" s="27" t="s">
        <v>24</v>
      </c>
      <c r="J253" s="27" t="s">
        <v>570</v>
      </c>
      <c r="K253" s="27" t="s">
        <v>1510</v>
      </c>
    </row>
    <row r="254" spans="1:11" ht="43.2" x14ac:dyDescent="0.3">
      <c r="A254" s="27">
        <v>640</v>
      </c>
      <c r="B254" s="34" t="s">
        <v>3933</v>
      </c>
      <c r="C254" s="27" t="s">
        <v>3795</v>
      </c>
      <c r="D254" s="27" t="s">
        <v>571</v>
      </c>
      <c r="E254" s="27"/>
      <c r="F254" s="35" t="s">
        <v>3911</v>
      </c>
      <c r="G254" s="26">
        <v>44143</v>
      </c>
      <c r="H254" s="27"/>
      <c r="I254" s="27" t="s">
        <v>24</v>
      </c>
      <c r="J254" s="27" t="s">
        <v>570</v>
      </c>
      <c r="K254" s="27" t="s">
        <v>1510</v>
      </c>
    </row>
    <row r="255" spans="1:11" ht="43.2" x14ac:dyDescent="0.3">
      <c r="A255" s="27">
        <v>641</v>
      </c>
      <c r="B255" s="34" t="s">
        <v>3933</v>
      </c>
      <c r="C255" s="27" t="s">
        <v>3795</v>
      </c>
      <c r="D255" s="27" t="s">
        <v>573</v>
      </c>
      <c r="E255" s="27"/>
      <c r="F255" s="35" t="s">
        <v>3912</v>
      </c>
      <c r="G255" s="26">
        <v>44143</v>
      </c>
      <c r="H255" s="27"/>
      <c r="I255" s="27" t="s">
        <v>24</v>
      </c>
      <c r="J255" s="27" t="s">
        <v>570</v>
      </c>
      <c r="K255" s="27" t="s">
        <v>1510</v>
      </c>
    </row>
    <row r="256" spans="1:11" ht="43.2" x14ac:dyDescent="0.3">
      <c r="A256" s="27">
        <v>642</v>
      </c>
      <c r="B256" s="34" t="s">
        <v>3933</v>
      </c>
      <c r="C256" s="27" t="s">
        <v>3795</v>
      </c>
      <c r="D256" s="27" t="s">
        <v>597</v>
      </c>
      <c r="E256" s="27"/>
      <c r="F256" s="35" t="s">
        <v>2739</v>
      </c>
      <c r="G256" s="26">
        <v>44143</v>
      </c>
      <c r="H256" s="27"/>
      <c r="I256" s="27" t="s">
        <v>24</v>
      </c>
      <c r="J256" s="27" t="s">
        <v>570</v>
      </c>
      <c r="K256" s="27" t="s">
        <v>1510</v>
      </c>
    </row>
    <row r="257" spans="1:11" ht="43.2" x14ac:dyDescent="0.3">
      <c r="A257" s="27">
        <v>643</v>
      </c>
      <c r="B257" s="34" t="s">
        <v>3933</v>
      </c>
      <c r="C257" s="27" t="s">
        <v>3795</v>
      </c>
      <c r="D257" s="27" t="s">
        <v>649</v>
      </c>
      <c r="E257" s="27"/>
      <c r="F257" s="35" t="s">
        <v>3913</v>
      </c>
      <c r="G257" s="26">
        <v>44143</v>
      </c>
      <c r="H257" s="27"/>
      <c r="I257" s="27" t="s">
        <v>24</v>
      </c>
      <c r="J257" s="27" t="s">
        <v>570</v>
      </c>
      <c r="K257" s="27" t="s">
        <v>1510</v>
      </c>
    </row>
    <row r="258" spans="1:11" ht="43.2" x14ac:dyDescent="0.3">
      <c r="A258" s="27">
        <v>644</v>
      </c>
      <c r="B258" s="34" t="s">
        <v>3933</v>
      </c>
      <c r="C258" s="27" t="s">
        <v>3795</v>
      </c>
      <c r="D258" s="27" t="s">
        <v>715</v>
      </c>
      <c r="E258" s="27"/>
      <c r="F258" s="35" t="s">
        <v>2740</v>
      </c>
      <c r="G258" s="26">
        <v>44143</v>
      </c>
      <c r="H258" s="27"/>
      <c r="I258" s="27" t="s">
        <v>24</v>
      </c>
      <c r="J258" s="27" t="s">
        <v>570</v>
      </c>
      <c r="K258" s="27" t="s">
        <v>1510</v>
      </c>
    </row>
    <row r="259" spans="1:11" ht="43.2" x14ac:dyDescent="0.3">
      <c r="A259" s="27">
        <v>645</v>
      </c>
      <c r="B259" s="34" t="s">
        <v>3933</v>
      </c>
      <c r="C259" s="27" t="s">
        <v>3795</v>
      </c>
      <c r="D259" s="27" t="s">
        <v>1113</v>
      </c>
      <c r="E259" s="27"/>
      <c r="F259" s="35" t="s">
        <v>3914</v>
      </c>
      <c r="G259" s="26">
        <v>44143</v>
      </c>
      <c r="H259" s="27"/>
      <c r="I259" s="27" t="s">
        <v>24</v>
      </c>
      <c r="J259" s="27" t="s">
        <v>570</v>
      </c>
      <c r="K259" s="27" t="s">
        <v>1510</v>
      </c>
    </row>
    <row r="260" spans="1:11" ht="43.2" x14ac:dyDescent="0.3">
      <c r="A260" s="27">
        <v>646</v>
      </c>
      <c r="B260" s="34" t="s">
        <v>3933</v>
      </c>
      <c r="C260" s="27" t="s">
        <v>3795</v>
      </c>
      <c r="D260" s="27" t="s">
        <v>1115</v>
      </c>
      <c r="E260" s="27"/>
      <c r="F260" s="35" t="s">
        <v>2741</v>
      </c>
      <c r="G260" s="26">
        <v>44143</v>
      </c>
      <c r="H260" s="27"/>
      <c r="I260" s="27" t="s">
        <v>24</v>
      </c>
      <c r="J260" s="27" t="s">
        <v>570</v>
      </c>
      <c r="K260" s="27" t="s">
        <v>1510</v>
      </c>
    </row>
    <row r="261" spans="1:11" ht="43.2" x14ac:dyDescent="0.3">
      <c r="A261" s="27">
        <v>647</v>
      </c>
      <c r="B261" s="34" t="s">
        <v>3933</v>
      </c>
      <c r="C261" s="27" t="s">
        <v>3795</v>
      </c>
      <c r="D261" s="27" t="s">
        <v>1117</v>
      </c>
      <c r="E261" s="27"/>
      <c r="F261" s="35" t="s">
        <v>2742</v>
      </c>
      <c r="G261" s="26">
        <v>44143</v>
      </c>
      <c r="H261" s="27"/>
      <c r="I261" s="27" t="s">
        <v>24</v>
      </c>
      <c r="J261" s="27" t="s">
        <v>570</v>
      </c>
      <c r="K261" s="27" t="s">
        <v>1510</v>
      </c>
    </row>
    <row r="262" spans="1:11" ht="43.2" x14ac:dyDescent="0.3">
      <c r="A262" s="27">
        <v>648</v>
      </c>
      <c r="B262" s="34" t="s">
        <v>3933</v>
      </c>
      <c r="C262" s="27" t="s">
        <v>3795</v>
      </c>
      <c r="D262" s="27" t="s">
        <v>574</v>
      </c>
      <c r="E262" s="27"/>
      <c r="F262" s="35" t="s">
        <v>3915</v>
      </c>
      <c r="G262" s="26">
        <v>44143</v>
      </c>
      <c r="H262" s="27"/>
      <c r="I262" s="27" t="s">
        <v>24</v>
      </c>
      <c r="J262" s="27" t="s">
        <v>570</v>
      </c>
      <c r="K262" s="27" t="s">
        <v>1510</v>
      </c>
    </row>
    <row r="263" spans="1:11" ht="43.2" x14ac:dyDescent="0.3">
      <c r="A263" s="27">
        <v>649</v>
      </c>
      <c r="B263" s="34" t="s">
        <v>3933</v>
      </c>
      <c r="C263" s="27" t="s">
        <v>3795</v>
      </c>
      <c r="D263" s="27" t="s">
        <v>602</v>
      </c>
      <c r="E263" s="27"/>
      <c r="F263" s="35" t="s">
        <v>2743</v>
      </c>
      <c r="G263" s="26">
        <v>44143</v>
      </c>
      <c r="H263" s="27"/>
      <c r="I263" s="27" t="s">
        <v>24</v>
      </c>
      <c r="J263" s="27" t="s">
        <v>570</v>
      </c>
      <c r="K263" s="27" t="s">
        <v>1510</v>
      </c>
    </row>
    <row r="264" spans="1:11" ht="43.2" x14ac:dyDescent="0.3">
      <c r="A264" s="27">
        <v>650</v>
      </c>
      <c r="B264" s="34" t="s">
        <v>3933</v>
      </c>
      <c r="C264" s="27" t="s">
        <v>3795</v>
      </c>
      <c r="D264" s="27" t="s">
        <v>603</v>
      </c>
      <c r="E264" s="27"/>
      <c r="F264" s="35" t="s">
        <v>2629</v>
      </c>
      <c r="G264" s="26">
        <v>44143</v>
      </c>
      <c r="H264" s="27"/>
      <c r="I264" s="27" t="s">
        <v>24</v>
      </c>
      <c r="J264" s="27" t="s">
        <v>570</v>
      </c>
      <c r="K264" s="27" t="s">
        <v>1510</v>
      </c>
    </row>
    <row r="265" spans="1:11" ht="43.2" x14ac:dyDescent="0.3">
      <c r="A265" s="27">
        <v>651</v>
      </c>
      <c r="B265" s="34" t="s">
        <v>3933</v>
      </c>
      <c r="C265" s="27" t="s">
        <v>3795</v>
      </c>
      <c r="D265" s="27" t="s">
        <v>691</v>
      </c>
      <c r="E265" s="27"/>
      <c r="F265" s="35" t="s">
        <v>2631</v>
      </c>
      <c r="G265" s="26">
        <v>44143</v>
      </c>
      <c r="H265" s="27"/>
      <c r="I265" s="27" t="s">
        <v>24</v>
      </c>
      <c r="J265" s="27" t="s">
        <v>570</v>
      </c>
      <c r="K265" s="27" t="s">
        <v>1510</v>
      </c>
    </row>
    <row r="266" spans="1:11" ht="43.2" x14ac:dyDescent="0.3">
      <c r="A266" s="27">
        <v>652</v>
      </c>
      <c r="B266" s="34" t="s">
        <v>3933</v>
      </c>
      <c r="C266" s="27" t="s">
        <v>3795</v>
      </c>
      <c r="D266" s="27" t="s">
        <v>864</v>
      </c>
      <c r="E266" s="27"/>
      <c r="F266" s="35" t="s">
        <v>2633</v>
      </c>
      <c r="G266" s="26">
        <v>44143</v>
      </c>
      <c r="H266" s="27"/>
      <c r="I266" s="27" t="s">
        <v>24</v>
      </c>
      <c r="J266" s="27" t="s">
        <v>570</v>
      </c>
      <c r="K266" s="27" t="s">
        <v>1510</v>
      </c>
    </row>
    <row r="267" spans="1:11" ht="43.2" x14ac:dyDescent="0.3">
      <c r="A267" s="27">
        <v>653</v>
      </c>
      <c r="B267" s="34" t="s">
        <v>3933</v>
      </c>
      <c r="C267" s="27" t="s">
        <v>3795</v>
      </c>
      <c r="D267" s="27" t="s">
        <v>606</v>
      </c>
      <c r="E267" s="27"/>
      <c r="F267" s="35" t="s">
        <v>3916</v>
      </c>
      <c r="G267" s="26">
        <v>44143</v>
      </c>
      <c r="H267" s="27"/>
      <c r="I267" s="27" t="s">
        <v>24</v>
      </c>
      <c r="J267" s="27" t="s">
        <v>570</v>
      </c>
      <c r="K267" s="27" t="s">
        <v>1510</v>
      </c>
    </row>
    <row r="268" spans="1:11" ht="43.2" x14ac:dyDescent="0.3">
      <c r="A268" s="27">
        <v>654</v>
      </c>
      <c r="B268" s="34" t="s">
        <v>3933</v>
      </c>
      <c r="C268" s="27" t="s">
        <v>3795</v>
      </c>
      <c r="D268" s="27" t="s">
        <v>608</v>
      </c>
      <c r="E268" s="27"/>
      <c r="F268" s="35" t="s">
        <v>3917</v>
      </c>
      <c r="G268" s="26">
        <v>44143</v>
      </c>
      <c r="H268" s="27"/>
      <c r="I268" s="27" t="s">
        <v>24</v>
      </c>
      <c r="J268" s="27" t="s">
        <v>570</v>
      </c>
      <c r="K268" s="27" t="s">
        <v>1510</v>
      </c>
    </row>
    <row r="269" spans="1:11" ht="43.2" x14ac:dyDescent="0.3">
      <c r="A269" s="27">
        <v>655</v>
      </c>
      <c r="B269" s="34" t="s">
        <v>3933</v>
      </c>
      <c r="C269" s="27" t="s">
        <v>3795</v>
      </c>
      <c r="D269" s="27" t="s">
        <v>609</v>
      </c>
      <c r="E269" s="27"/>
      <c r="F269" s="35" t="s">
        <v>3918</v>
      </c>
      <c r="G269" s="26">
        <v>44143</v>
      </c>
      <c r="H269" s="27"/>
      <c r="I269" s="27" t="s">
        <v>24</v>
      </c>
      <c r="J269" s="27" t="s">
        <v>570</v>
      </c>
      <c r="K269" s="27" t="s">
        <v>1510</v>
      </c>
    </row>
    <row r="270" spans="1:11" ht="43.2" x14ac:dyDescent="0.3">
      <c r="A270" s="27">
        <v>656</v>
      </c>
      <c r="B270" s="34" t="s">
        <v>3933</v>
      </c>
      <c r="C270" s="27" t="s">
        <v>3795</v>
      </c>
      <c r="D270" s="27" t="s">
        <v>761</v>
      </c>
      <c r="E270" s="27"/>
      <c r="F270" s="35" t="s">
        <v>3919</v>
      </c>
      <c r="G270" s="26">
        <v>44143</v>
      </c>
      <c r="H270" s="27"/>
      <c r="I270" s="27" t="s">
        <v>24</v>
      </c>
      <c r="J270" s="27" t="s">
        <v>570</v>
      </c>
      <c r="K270" s="27" t="s">
        <v>1510</v>
      </c>
    </row>
    <row r="271" spans="1:11" ht="43.2" x14ac:dyDescent="0.3">
      <c r="A271" s="27">
        <v>657</v>
      </c>
      <c r="B271" s="34" t="s">
        <v>3933</v>
      </c>
      <c r="C271" s="27" t="s">
        <v>3795</v>
      </c>
      <c r="D271" s="27" t="s">
        <v>955</v>
      </c>
      <c r="E271" s="27"/>
      <c r="F271" s="35" t="s">
        <v>3920</v>
      </c>
      <c r="G271" s="26">
        <v>44143</v>
      </c>
      <c r="H271" s="27"/>
      <c r="I271" s="27" t="s">
        <v>24</v>
      </c>
      <c r="J271" s="27" t="s">
        <v>570</v>
      </c>
      <c r="K271" s="27" t="s">
        <v>1510</v>
      </c>
    </row>
    <row r="272" spans="1:11" ht="43.2" x14ac:dyDescent="0.3">
      <c r="A272" s="27">
        <v>658</v>
      </c>
      <c r="B272" s="34" t="s">
        <v>3933</v>
      </c>
      <c r="C272" s="27" t="s">
        <v>3795</v>
      </c>
      <c r="D272" s="27" t="s">
        <v>957</v>
      </c>
      <c r="E272" s="27"/>
      <c r="F272" s="35" t="s">
        <v>2744</v>
      </c>
      <c r="G272" s="26">
        <v>44143</v>
      </c>
      <c r="H272" s="27"/>
      <c r="I272" s="27" t="s">
        <v>24</v>
      </c>
      <c r="J272" s="27" t="s">
        <v>570</v>
      </c>
      <c r="K272" s="27" t="s">
        <v>1510</v>
      </c>
    </row>
    <row r="273" spans="1:11" ht="43.2" x14ac:dyDescent="0.3">
      <c r="A273" s="27">
        <v>659</v>
      </c>
      <c r="B273" s="34" t="s">
        <v>3933</v>
      </c>
      <c r="C273" s="27" t="s">
        <v>3795</v>
      </c>
      <c r="D273" s="27" t="s">
        <v>959</v>
      </c>
      <c r="E273" s="27"/>
      <c r="F273" s="35" t="s">
        <v>2745</v>
      </c>
      <c r="G273" s="26">
        <v>44143</v>
      </c>
      <c r="H273" s="27"/>
      <c r="I273" s="27" t="s">
        <v>24</v>
      </c>
      <c r="J273" s="27" t="s">
        <v>570</v>
      </c>
      <c r="K273" s="27" t="s">
        <v>1510</v>
      </c>
    </row>
    <row r="274" spans="1:11" ht="43.2" x14ac:dyDescent="0.3">
      <c r="A274" s="27">
        <v>660</v>
      </c>
      <c r="B274" s="34" t="s">
        <v>3933</v>
      </c>
      <c r="C274" s="27" t="s">
        <v>3795</v>
      </c>
      <c r="D274" s="27" t="s">
        <v>1094</v>
      </c>
      <c r="E274" s="27"/>
      <c r="F274" s="35" t="s">
        <v>3921</v>
      </c>
      <c r="G274" s="26">
        <v>44143</v>
      </c>
      <c r="H274" s="27"/>
      <c r="I274" s="27" t="s">
        <v>24</v>
      </c>
      <c r="J274" s="27" t="s">
        <v>570</v>
      </c>
      <c r="K274" s="27" t="s">
        <v>1510</v>
      </c>
    </row>
    <row r="275" spans="1:11" ht="43.2" x14ac:dyDescent="0.3">
      <c r="A275" s="27">
        <v>661</v>
      </c>
      <c r="B275" s="34" t="s">
        <v>3933</v>
      </c>
      <c r="C275" s="27" t="s">
        <v>3795</v>
      </c>
      <c r="D275" s="27" t="s">
        <v>611</v>
      </c>
      <c r="E275" s="27"/>
      <c r="F275" s="35" t="s">
        <v>3922</v>
      </c>
      <c r="G275" s="26">
        <v>44143</v>
      </c>
      <c r="H275" s="27"/>
      <c r="I275" s="27" t="s">
        <v>24</v>
      </c>
      <c r="J275" s="27" t="s">
        <v>570</v>
      </c>
      <c r="K275" s="27" t="s">
        <v>1510</v>
      </c>
    </row>
    <row r="276" spans="1:11" ht="43.2" x14ac:dyDescent="0.3">
      <c r="A276" s="27">
        <v>662</v>
      </c>
      <c r="B276" s="34" t="s">
        <v>3933</v>
      </c>
      <c r="C276" s="27" t="s">
        <v>3795</v>
      </c>
      <c r="D276" s="27" t="s">
        <v>613</v>
      </c>
      <c r="E276" s="27"/>
      <c r="F276" s="35" t="s">
        <v>2663</v>
      </c>
      <c r="G276" s="26">
        <v>44143</v>
      </c>
      <c r="H276" s="27"/>
      <c r="I276" s="27" t="s">
        <v>24</v>
      </c>
      <c r="J276" s="27" t="s">
        <v>570</v>
      </c>
      <c r="K276" s="27" t="s">
        <v>1510</v>
      </c>
    </row>
    <row r="277" spans="1:11" ht="43.2" x14ac:dyDescent="0.3">
      <c r="A277" s="27">
        <v>663</v>
      </c>
      <c r="B277" s="34" t="s">
        <v>3933</v>
      </c>
      <c r="C277" s="27" t="s">
        <v>3795</v>
      </c>
      <c r="D277" s="27" t="s">
        <v>615</v>
      </c>
      <c r="E277" s="27"/>
      <c r="F277" s="35" t="s">
        <v>2664</v>
      </c>
      <c r="G277" s="26">
        <v>44143</v>
      </c>
      <c r="H277" s="27"/>
      <c r="I277" s="27" t="s">
        <v>24</v>
      </c>
      <c r="J277" s="27" t="s">
        <v>570</v>
      </c>
      <c r="K277" s="27" t="s">
        <v>1510</v>
      </c>
    </row>
    <row r="278" spans="1:11" ht="43.2" x14ac:dyDescent="0.3">
      <c r="A278" s="27">
        <v>664</v>
      </c>
      <c r="B278" s="34" t="s">
        <v>3933</v>
      </c>
      <c r="C278" s="27" t="s">
        <v>3795</v>
      </c>
      <c r="D278" s="27" t="s">
        <v>964</v>
      </c>
      <c r="E278" s="27"/>
      <c r="F278" s="35" t="s">
        <v>3923</v>
      </c>
      <c r="G278" s="26">
        <v>44143</v>
      </c>
      <c r="H278" s="27"/>
      <c r="I278" s="27" t="s">
        <v>24</v>
      </c>
      <c r="J278" s="27" t="s">
        <v>570</v>
      </c>
      <c r="K278" s="27" t="s">
        <v>1510</v>
      </c>
    </row>
    <row r="279" spans="1:11" ht="43.2" x14ac:dyDescent="0.3">
      <c r="A279" s="27">
        <v>665</v>
      </c>
      <c r="B279" s="34" t="s">
        <v>3933</v>
      </c>
      <c r="C279" s="27" t="s">
        <v>3795</v>
      </c>
      <c r="D279" s="27" t="s">
        <v>671</v>
      </c>
      <c r="E279" s="27"/>
      <c r="F279" s="35" t="s">
        <v>3924</v>
      </c>
      <c r="G279" s="26">
        <v>44143</v>
      </c>
      <c r="H279" s="27"/>
      <c r="I279" s="27" t="s">
        <v>24</v>
      </c>
      <c r="J279" s="27" t="s">
        <v>570</v>
      </c>
      <c r="K279" s="27" t="s">
        <v>1510</v>
      </c>
    </row>
    <row r="280" spans="1:11" ht="48" x14ac:dyDescent="0.3">
      <c r="A280" s="27">
        <v>666</v>
      </c>
      <c r="B280" s="34" t="s">
        <v>3933</v>
      </c>
      <c r="C280" s="27" t="s">
        <v>3795</v>
      </c>
      <c r="D280" s="27" t="s">
        <v>672</v>
      </c>
      <c r="E280" s="27"/>
      <c r="F280" s="35" t="s">
        <v>3925</v>
      </c>
      <c r="G280" s="26">
        <v>44143</v>
      </c>
      <c r="H280" s="27"/>
      <c r="I280" s="27" t="s">
        <v>24</v>
      </c>
      <c r="J280" s="27" t="s">
        <v>570</v>
      </c>
      <c r="K280" s="27" t="s">
        <v>1510</v>
      </c>
    </row>
    <row r="281" spans="1:11" ht="43.2" x14ac:dyDescent="0.3">
      <c r="A281" s="27">
        <v>667</v>
      </c>
      <c r="B281" s="34" t="s">
        <v>3933</v>
      </c>
      <c r="C281" s="27" t="s">
        <v>3795</v>
      </c>
      <c r="D281" s="27" t="s">
        <v>674</v>
      </c>
      <c r="E281" s="27"/>
      <c r="F281" s="35" t="s">
        <v>3926</v>
      </c>
      <c r="G281" s="26">
        <v>44143</v>
      </c>
      <c r="H281" s="27"/>
      <c r="I281" s="27" t="s">
        <v>24</v>
      </c>
      <c r="J281" s="27" t="s">
        <v>570</v>
      </c>
      <c r="K281" s="27" t="s">
        <v>1510</v>
      </c>
    </row>
    <row r="282" spans="1:11" ht="43.2" x14ac:dyDescent="0.3">
      <c r="A282" s="27">
        <v>668</v>
      </c>
      <c r="B282" s="34" t="s">
        <v>3933</v>
      </c>
      <c r="C282" s="27" t="s">
        <v>3795</v>
      </c>
      <c r="D282" s="27" t="s">
        <v>675</v>
      </c>
      <c r="E282" s="27"/>
      <c r="F282" s="35" t="s">
        <v>3927</v>
      </c>
      <c r="G282" s="26">
        <v>44143</v>
      </c>
      <c r="H282" s="27"/>
      <c r="I282" s="27" t="s">
        <v>24</v>
      </c>
      <c r="J282" s="27" t="s">
        <v>570</v>
      </c>
      <c r="K282" s="27" t="s">
        <v>1510</v>
      </c>
    </row>
    <row r="283" spans="1:11" ht="43.2" x14ac:dyDescent="0.3">
      <c r="A283" s="27">
        <v>669</v>
      </c>
      <c r="B283" s="34" t="s">
        <v>3933</v>
      </c>
      <c r="C283" s="27" t="s">
        <v>3795</v>
      </c>
      <c r="D283" s="27" t="s">
        <v>1191</v>
      </c>
      <c r="E283" s="27"/>
      <c r="F283" s="35" t="s">
        <v>2667</v>
      </c>
      <c r="G283" s="26">
        <v>44143</v>
      </c>
      <c r="H283" s="27"/>
      <c r="I283" s="27" t="s">
        <v>24</v>
      </c>
      <c r="J283" s="27" t="s">
        <v>570</v>
      </c>
      <c r="K283" s="27" t="s">
        <v>1510</v>
      </c>
    </row>
    <row r="284" spans="1:11" ht="43.2" x14ac:dyDescent="0.3">
      <c r="A284" s="27">
        <v>670</v>
      </c>
      <c r="B284" s="34" t="s">
        <v>3933</v>
      </c>
      <c r="C284" s="27" t="s">
        <v>3795</v>
      </c>
      <c r="D284" s="27" t="s">
        <v>1192</v>
      </c>
      <c r="E284" s="27"/>
      <c r="F284" s="35" t="s">
        <v>3928</v>
      </c>
      <c r="G284" s="26">
        <v>44143</v>
      </c>
      <c r="H284" s="27"/>
      <c r="I284" s="27" t="s">
        <v>24</v>
      </c>
      <c r="J284" s="27" t="s">
        <v>570</v>
      </c>
      <c r="K284" s="27" t="s">
        <v>1510</v>
      </c>
    </row>
    <row r="285" spans="1:11" ht="43.2" x14ac:dyDescent="0.3">
      <c r="A285" s="27">
        <v>671</v>
      </c>
      <c r="B285" s="34" t="s">
        <v>3933</v>
      </c>
      <c r="C285" s="27" t="s">
        <v>3795</v>
      </c>
      <c r="D285" s="27" t="s">
        <v>1193</v>
      </c>
      <c r="E285" s="27"/>
      <c r="F285" s="35" t="s">
        <v>3929</v>
      </c>
      <c r="G285" s="26">
        <v>44143</v>
      </c>
      <c r="H285" s="27"/>
      <c r="I285" s="27" t="s">
        <v>24</v>
      </c>
      <c r="J285" s="27" t="s">
        <v>570</v>
      </c>
      <c r="K285" s="27" t="s">
        <v>1510</v>
      </c>
    </row>
    <row r="286" spans="1:11" ht="43.2" x14ac:dyDescent="0.3">
      <c r="A286" s="27">
        <v>672</v>
      </c>
      <c r="B286" s="34" t="s">
        <v>3933</v>
      </c>
      <c r="C286" s="27" t="s">
        <v>3795</v>
      </c>
      <c r="D286" s="27" t="s">
        <v>3930</v>
      </c>
      <c r="E286" s="27"/>
      <c r="F286" s="35" t="s">
        <v>3931</v>
      </c>
      <c r="G286" s="26">
        <v>44143</v>
      </c>
      <c r="H286" s="27"/>
      <c r="I286" s="27" t="s">
        <v>24</v>
      </c>
      <c r="J286" s="27" t="s">
        <v>570</v>
      </c>
      <c r="K286" s="27" t="s">
        <v>1510</v>
      </c>
    </row>
    <row r="287" spans="1:11" ht="43.2" x14ac:dyDescent="0.3">
      <c r="A287" s="27">
        <v>673</v>
      </c>
      <c r="B287" s="34" t="s">
        <v>3933</v>
      </c>
      <c r="C287" s="27" t="s">
        <v>3795</v>
      </c>
      <c r="D287" s="27" t="s">
        <v>3932</v>
      </c>
      <c r="E287" s="27"/>
      <c r="F287" s="35" t="s">
        <v>2675</v>
      </c>
      <c r="G287" s="26">
        <v>44143</v>
      </c>
      <c r="H287" s="27"/>
      <c r="I287" s="27" t="s">
        <v>24</v>
      </c>
      <c r="J287" s="27" t="s">
        <v>570</v>
      </c>
      <c r="K287" s="27" t="s">
        <v>1510</v>
      </c>
    </row>
    <row r="288" spans="1:11" ht="48" x14ac:dyDescent="0.3">
      <c r="A288" s="27">
        <v>269</v>
      </c>
      <c r="B288" s="34" t="s">
        <v>3771</v>
      </c>
      <c r="C288" s="27" t="s">
        <v>172</v>
      </c>
      <c r="D288" s="27" t="s">
        <v>561</v>
      </c>
      <c r="E288" s="27"/>
      <c r="F288" s="35" t="s">
        <v>3934</v>
      </c>
      <c r="G288" s="26">
        <v>41732</v>
      </c>
      <c r="H288" s="26">
        <v>42755</v>
      </c>
      <c r="I288" s="27" t="s">
        <v>22</v>
      </c>
      <c r="J288" s="27" t="s">
        <v>570</v>
      </c>
      <c r="K288" s="27" t="s">
        <v>1105</v>
      </c>
    </row>
    <row r="289" spans="1:11" ht="36" x14ac:dyDescent="0.3">
      <c r="A289" s="27">
        <v>97</v>
      </c>
      <c r="B289" s="34" t="s">
        <v>3771</v>
      </c>
      <c r="C289" s="27" t="s">
        <v>172</v>
      </c>
      <c r="D289" s="27" t="s">
        <v>581</v>
      </c>
      <c r="E289" s="27"/>
      <c r="F289" s="35" t="s">
        <v>3935</v>
      </c>
      <c r="G289" s="26">
        <v>41732</v>
      </c>
      <c r="H289" s="26">
        <v>42755</v>
      </c>
      <c r="I289" s="27" t="s">
        <v>22</v>
      </c>
      <c r="J289" s="27" t="s">
        <v>570</v>
      </c>
      <c r="K289" s="27" t="s">
        <v>1105</v>
      </c>
    </row>
    <row r="290" spans="1:11" ht="36" x14ac:dyDescent="0.3">
      <c r="A290" s="27">
        <v>98</v>
      </c>
      <c r="B290" s="34" t="s">
        <v>3771</v>
      </c>
      <c r="C290" s="27" t="s">
        <v>172</v>
      </c>
      <c r="D290" s="27" t="s">
        <v>571</v>
      </c>
      <c r="E290" s="27"/>
      <c r="F290" s="35" t="s">
        <v>3936</v>
      </c>
      <c r="G290" s="26">
        <v>41732</v>
      </c>
      <c r="H290" s="26">
        <v>42755</v>
      </c>
      <c r="I290" s="27" t="s">
        <v>22</v>
      </c>
      <c r="J290" s="27" t="s">
        <v>570</v>
      </c>
      <c r="K290" s="27" t="s">
        <v>1105</v>
      </c>
    </row>
    <row r="291" spans="1:11" ht="36" x14ac:dyDescent="0.3">
      <c r="A291" s="27">
        <v>99</v>
      </c>
      <c r="B291" s="34" t="s">
        <v>3771</v>
      </c>
      <c r="C291" s="27" t="s">
        <v>172</v>
      </c>
      <c r="D291" s="27" t="s">
        <v>584</v>
      </c>
      <c r="E291" s="27"/>
      <c r="F291" s="35" t="s">
        <v>3937</v>
      </c>
      <c r="G291" s="26">
        <v>41732</v>
      </c>
      <c r="H291" s="26">
        <v>42755</v>
      </c>
      <c r="I291" s="27" t="s">
        <v>22</v>
      </c>
      <c r="J291" s="27" t="s">
        <v>570</v>
      </c>
      <c r="K291" s="27" t="s">
        <v>1105</v>
      </c>
    </row>
    <row r="292" spans="1:11" ht="48" x14ac:dyDescent="0.3">
      <c r="A292" s="27">
        <v>369</v>
      </c>
      <c r="B292" s="34" t="s">
        <v>3772</v>
      </c>
      <c r="C292" s="27" t="s">
        <v>172</v>
      </c>
      <c r="D292" s="27" t="s">
        <v>561</v>
      </c>
      <c r="E292" s="27"/>
      <c r="F292" s="35" t="s">
        <v>3934</v>
      </c>
      <c r="G292" s="26">
        <v>42756</v>
      </c>
      <c r="H292" s="26">
        <v>43283</v>
      </c>
      <c r="I292" s="27" t="s">
        <v>22</v>
      </c>
      <c r="J292" s="27" t="s">
        <v>570</v>
      </c>
      <c r="K292" s="27" t="s">
        <v>3938</v>
      </c>
    </row>
    <row r="293" spans="1:11" ht="36" x14ac:dyDescent="0.3">
      <c r="A293" s="27">
        <v>370</v>
      </c>
      <c r="B293" s="34" t="s">
        <v>3772</v>
      </c>
      <c r="C293" s="27" t="s">
        <v>172</v>
      </c>
      <c r="D293" s="27" t="s">
        <v>581</v>
      </c>
      <c r="E293" s="27"/>
      <c r="F293" s="35" t="s">
        <v>3935</v>
      </c>
      <c r="G293" s="26">
        <v>42756</v>
      </c>
      <c r="H293" s="26">
        <v>43283</v>
      </c>
      <c r="I293" s="27" t="s">
        <v>22</v>
      </c>
      <c r="J293" s="27" t="s">
        <v>570</v>
      </c>
      <c r="K293" s="27" t="s">
        <v>3938</v>
      </c>
    </row>
    <row r="294" spans="1:11" ht="36" x14ac:dyDescent="0.3">
      <c r="A294" s="27">
        <v>371</v>
      </c>
      <c r="B294" s="34" t="s">
        <v>3772</v>
      </c>
      <c r="C294" s="27" t="s">
        <v>172</v>
      </c>
      <c r="D294" s="27" t="s">
        <v>571</v>
      </c>
      <c r="E294" s="27"/>
      <c r="F294" s="35" t="s">
        <v>3936</v>
      </c>
      <c r="G294" s="26">
        <v>42756</v>
      </c>
      <c r="H294" s="26">
        <v>43283</v>
      </c>
      <c r="I294" s="27" t="s">
        <v>22</v>
      </c>
      <c r="J294" s="27" t="s">
        <v>570</v>
      </c>
      <c r="K294" s="27" t="s">
        <v>3938</v>
      </c>
    </row>
    <row r="295" spans="1:11" ht="28.8" x14ac:dyDescent="0.3">
      <c r="A295" s="27">
        <v>372</v>
      </c>
      <c r="B295" s="34" t="s">
        <v>3772</v>
      </c>
      <c r="C295" s="27" t="s">
        <v>172</v>
      </c>
      <c r="D295" s="27" t="s">
        <v>584</v>
      </c>
      <c r="E295" s="27"/>
      <c r="F295" s="35" t="s">
        <v>3939</v>
      </c>
      <c r="G295" s="26">
        <v>42756</v>
      </c>
      <c r="H295" s="26">
        <v>43283</v>
      </c>
      <c r="I295" s="27" t="s">
        <v>22</v>
      </c>
      <c r="J295" s="27" t="s">
        <v>570</v>
      </c>
      <c r="K295" s="27" t="s">
        <v>3938</v>
      </c>
    </row>
    <row r="296" spans="1:11" ht="48" x14ac:dyDescent="0.3">
      <c r="A296" s="27">
        <v>314</v>
      </c>
      <c r="B296" s="34" t="s">
        <v>3806</v>
      </c>
      <c r="C296" s="27" t="s">
        <v>172</v>
      </c>
      <c r="D296" s="27" t="s">
        <v>561</v>
      </c>
      <c r="E296" s="27"/>
      <c r="F296" s="35" t="s">
        <v>3934</v>
      </c>
      <c r="G296" s="26">
        <v>43284</v>
      </c>
      <c r="H296" s="27"/>
      <c r="I296" s="27" t="s">
        <v>24</v>
      </c>
      <c r="J296" s="27" t="s">
        <v>570</v>
      </c>
      <c r="K296" s="27" t="s">
        <v>3938</v>
      </c>
    </row>
    <row r="297" spans="1:11" ht="36" x14ac:dyDescent="0.3">
      <c r="A297" s="27">
        <v>311</v>
      </c>
      <c r="B297" s="34" t="s">
        <v>3806</v>
      </c>
      <c r="C297" s="27" t="s">
        <v>172</v>
      </c>
      <c r="D297" s="27" t="s">
        <v>581</v>
      </c>
      <c r="E297" s="27"/>
      <c r="F297" s="35" t="s">
        <v>3935</v>
      </c>
      <c r="G297" s="26">
        <v>43284</v>
      </c>
      <c r="H297" s="27"/>
      <c r="I297" s="27" t="s">
        <v>24</v>
      </c>
      <c r="J297" s="27" t="s">
        <v>570</v>
      </c>
      <c r="K297" s="27" t="s">
        <v>3938</v>
      </c>
    </row>
    <row r="298" spans="1:11" ht="36" x14ac:dyDescent="0.3">
      <c r="A298" s="27">
        <v>312</v>
      </c>
      <c r="B298" s="34" t="s">
        <v>3806</v>
      </c>
      <c r="C298" s="27" t="s">
        <v>172</v>
      </c>
      <c r="D298" s="27" t="s">
        <v>571</v>
      </c>
      <c r="E298" s="27"/>
      <c r="F298" s="35" t="s">
        <v>3936</v>
      </c>
      <c r="G298" s="26">
        <v>43284</v>
      </c>
      <c r="H298" s="27"/>
      <c r="I298" s="27" t="s">
        <v>24</v>
      </c>
      <c r="J298" s="27" t="s">
        <v>570</v>
      </c>
      <c r="K298" s="27" t="s">
        <v>3938</v>
      </c>
    </row>
    <row r="299" spans="1:11" ht="36" x14ac:dyDescent="0.3">
      <c r="A299" s="27">
        <v>313</v>
      </c>
      <c r="B299" s="34" t="s">
        <v>3806</v>
      </c>
      <c r="C299" s="27" t="s">
        <v>172</v>
      </c>
      <c r="D299" s="27" t="s">
        <v>584</v>
      </c>
      <c r="E299" s="27"/>
      <c r="F299" s="35" t="s">
        <v>3937</v>
      </c>
      <c r="G299" s="26">
        <v>43284</v>
      </c>
      <c r="H299" s="27"/>
      <c r="I299" s="27" t="s">
        <v>24</v>
      </c>
      <c r="J299" s="27" t="s">
        <v>570</v>
      </c>
      <c r="K299" s="27" t="s">
        <v>3938</v>
      </c>
    </row>
    <row r="300" spans="1:11" ht="96" x14ac:dyDescent="0.3">
      <c r="A300" s="27">
        <v>308</v>
      </c>
      <c r="B300" s="34" t="s">
        <v>3776</v>
      </c>
      <c r="C300" s="27" t="s">
        <v>3777</v>
      </c>
      <c r="D300" s="27" t="s">
        <v>561</v>
      </c>
      <c r="E300" s="27"/>
      <c r="F300" s="35" t="s">
        <v>3940</v>
      </c>
      <c r="G300" s="26">
        <v>41732</v>
      </c>
      <c r="H300" s="26">
        <v>42755</v>
      </c>
      <c r="I300" s="27" t="s">
        <v>22</v>
      </c>
      <c r="J300" s="27" t="s">
        <v>568</v>
      </c>
      <c r="K300" s="27" t="s">
        <v>3941</v>
      </c>
    </row>
    <row r="301" spans="1:11" ht="24" x14ac:dyDescent="0.3">
      <c r="A301" s="27">
        <v>285</v>
      </c>
      <c r="B301" s="34" t="s">
        <v>3776</v>
      </c>
      <c r="C301" s="27" t="s">
        <v>3777</v>
      </c>
      <c r="D301" s="27" t="s">
        <v>660</v>
      </c>
      <c r="E301" s="27"/>
      <c r="F301" s="35" t="s">
        <v>3942</v>
      </c>
      <c r="G301" s="26">
        <v>41732</v>
      </c>
      <c r="H301" s="26">
        <v>42755</v>
      </c>
      <c r="I301" s="27" t="s">
        <v>22</v>
      </c>
      <c r="J301" s="27" t="s">
        <v>568</v>
      </c>
      <c r="K301" s="27" t="s">
        <v>3943</v>
      </c>
    </row>
    <row r="302" spans="1:11" ht="24" x14ac:dyDescent="0.3">
      <c r="A302" s="27">
        <v>286</v>
      </c>
      <c r="B302" s="34" t="s">
        <v>3776</v>
      </c>
      <c r="C302" s="27" t="s">
        <v>3777</v>
      </c>
      <c r="D302" s="27" t="s">
        <v>661</v>
      </c>
      <c r="E302" s="27"/>
      <c r="F302" s="35" t="s">
        <v>3944</v>
      </c>
      <c r="G302" s="26">
        <v>41732</v>
      </c>
      <c r="H302" s="26">
        <v>42755</v>
      </c>
      <c r="I302" s="27" t="s">
        <v>22</v>
      </c>
      <c r="J302" s="27" t="s">
        <v>568</v>
      </c>
      <c r="K302" s="27" t="s">
        <v>3943</v>
      </c>
    </row>
    <row r="303" spans="1:11" ht="36" x14ac:dyDescent="0.3">
      <c r="A303" s="27">
        <v>287</v>
      </c>
      <c r="B303" s="34" t="s">
        <v>3776</v>
      </c>
      <c r="C303" s="27" t="s">
        <v>3777</v>
      </c>
      <c r="D303" s="27" t="s">
        <v>662</v>
      </c>
      <c r="E303" s="27"/>
      <c r="F303" s="35" t="s">
        <v>3945</v>
      </c>
      <c r="G303" s="26">
        <v>41732</v>
      </c>
      <c r="H303" s="26">
        <v>42755</v>
      </c>
      <c r="I303" s="27" t="s">
        <v>22</v>
      </c>
      <c r="J303" s="27" t="s">
        <v>568</v>
      </c>
      <c r="K303" s="27" t="s">
        <v>3943</v>
      </c>
    </row>
    <row r="304" spans="1:11" ht="24" x14ac:dyDescent="0.3">
      <c r="A304" s="27">
        <v>288</v>
      </c>
      <c r="B304" s="34" t="s">
        <v>3776</v>
      </c>
      <c r="C304" s="27" t="s">
        <v>3777</v>
      </c>
      <c r="D304" s="27" t="s">
        <v>666</v>
      </c>
      <c r="E304" s="27"/>
      <c r="F304" s="35" t="s">
        <v>3946</v>
      </c>
      <c r="G304" s="26">
        <v>41732</v>
      </c>
      <c r="H304" s="26">
        <v>42755</v>
      </c>
      <c r="I304" s="27" t="s">
        <v>22</v>
      </c>
      <c r="J304" s="27" t="s">
        <v>568</v>
      </c>
      <c r="K304" s="27" t="s">
        <v>3943</v>
      </c>
    </row>
    <row r="305" spans="1:11" ht="24" x14ac:dyDescent="0.3">
      <c r="A305" s="27">
        <v>289</v>
      </c>
      <c r="B305" s="34" t="s">
        <v>3776</v>
      </c>
      <c r="C305" s="27" t="s">
        <v>3777</v>
      </c>
      <c r="D305" s="27" t="s">
        <v>667</v>
      </c>
      <c r="E305" s="27"/>
      <c r="F305" s="35" t="s">
        <v>3947</v>
      </c>
      <c r="G305" s="26">
        <v>41732</v>
      </c>
      <c r="H305" s="26">
        <v>42755</v>
      </c>
      <c r="I305" s="27" t="s">
        <v>22</v>
      </c>
      <c r="J305" s="27" t="s">
        <v>568</v>
      </c>
      <c r="K305" s="27" t="s">
        <v>3943</v>
      </c>
    </row>
    <row r="306" spans="1:11" ht="24" x14ac:dyDescent="0.3">
      <c r="A306" s="27">
        <v>290</v>
      </c>
      <c r="B306" s="34" t="s">
        <v>3776</v>
      </c>
      <c r="C306" s="27" t="s">
        <v>3777</v>
      </c>
      <c r="D306" s="27" t="s">
        <v>1284</v>
      </c>
      <c r="E306" s="27"/>
      <c r="F306" s="35" t="s">
        <v>3948</v>
      </c>
      <c r="G306" s="26">
        <v>41732</v>
      </c>
      <c r="H306" s="26">
        <v>42755</v>
      </c>
      <c r="I306" s="27" t="s">
        <v>22</v>
      </c>
      <c r="J306" s="27" t="s">
        <v>568</v>
      </c>
      <c r="K306" s="27" t="s">
        <v>3943</v>
      </c>
    </row>
    <row r="307" spans="1:11" ht="36" x14ac:dyDescent="0.3">
      <c r="A307" s="27">
        <v>291</v>
      </c>
      <c r="B307" s="34" t="s">
        <v>3776</v>
      </c>
      <c r="C307" s="27" t="s">
        <v>3777</v>
      </c>
      <c r="D307" s="27" t="s">
        <v>1286</v>
      </c>
      <c r="E307" s="27"/>
      <c r="F307" s="35" t="s">
        <v>3949</v>
      </c>
      <c r="G307" s="26">
        <v>41732</v>
      </c>
      <c r="H307" s="26">
        <v>42755</v>
      </c>
      <c r="I307" s="27" t="s">
        <v>22</v>
      </c>
      <c r="J307" s="27" t="s">
        <v>568</v>
      </c>
      <c r="K307" s="27" t="s">
        <v>3943</v>
      </c>
    </row>
    <row r="308" spans="1:11" ht="24" x14ac:dyDescent="0.3">
      <c r="A308" s="27">
        <v>292</v>
      </c>
      <c r="B308" s="34" t="s">
        <v>3776</v>
      </c>
      <c r="C308" s="27" t="s">
        <v>3777</v>
      </c>
      <c r="D308" s="27" t="s">
        <v>2733</v>
      </c>
      <c r="E308" s="27"/>
      <c r="F308" s="35" t="s">
        <v>3950</v>
      </c>
      <c r="G308" s="26">
        <v>41732</v>
      </c>
      <c r="H308" s="26">
        <v>42755</v>
      </c>
      <c r="I308" s="27" t="s">
        <v>22</v>
      </c>
      <c r="J308" s="27" t="s">
        <v>568</v>
      </c>
      <c r="K308" s="27" t="s">
        <v>3943</v>
      </c>
    </row>
    <row r="309" spans="1:11" ht="24" x14ac:dyDescent="0.3">
      <c r="A309" s="27">
        <v>293</v>
      </c>
      <c r="B309" s="34" t="s">
        <v>3776</v>
      </c>
      <c r="C309" s="27" t="s">
        <v>3777</v>
      </c>
      <c r="D309" s="27" t="s">
        <v>2734</v>
      </c>
      <c r="E309" s="27"/>
      <c r="F309" s="35" t="s">
        <v>3951</v>
      </c>
      <c r="G309" s="26">
        <v>41732</v>
      </c>
      <c r="H309" s="26">
        <v>42755</v>
      </c>
      <c r="I309" s="27" t="s">
        <v>22</v>
      </c>
      <c r="J309" s="27" t="s">
        <v>568</v>
      </c>
      <c r="K309" s="27" t="s">
        <v>3943</v>
      </c>
    </row>
    <row r="310" spans="1:11" ht="24" x14ac:dyDescent="0.3">
      <c r="A310" s="27">
        <v>294</v>
      </c>
      <c r="B310" s="34" t="s">
        <v>3776</v>
      </c>
      <c r="C310" s="27" t="s">
        <v>3777</v>
      </c>
      <c r="D310" s="27" t="s">
        <v>668</v>
      </c>
      <c r="E310" s="27"/>
      <c r="F310" s="35" t="s">
        <v>3952</v>
      </c>
      <c r="G310" s="26">
        <v>41732</v>
      </c>
      <c r="H310" s="26">
        <v>42755</v>
      </c>
      <c r="I310" s="27" t="s">
        <v>22</v>
      </c>
      <c r="J310" s="27" t="s">
        <v>568</v>
      </c>
      <c r="K310" s="27" t="s">
        <v>3943</v>
      </c>
    </row>
    <row r="311" spans="1:11" ht="36" x14ac:dyDescent="0.3">
      <c r="A311" s="27">
        <v>295</v>
      </c>
      <c r="B311" s="34" t="s">
        <v>3776</v>
      </c>
      <c r="C311" s="27" t="s">
        <v>3777</v>
      </c>
      <c r="D311" s="27" t="s">
        <v>669</v>
      </c>
      <c r="E311" s="27"/>
      <c r="F311" s="35" t="s">
        <v>3953</v>
      </c>
      <c r="G311" s="26">
        <v>41732</v>
      </c>
      <c r="H311" s="26">
        <v>42755</v>
      </c>
      <c r="I311" s="27" t="s">
        <v>22</v>
      </c>
      <c r="J311" s="27" t="s">
        <v>568</v>
      </c>
      <c r="K311" s="27" t="s">
        <v>3943</v>
      </c>
    </row>
    <row r="312" spans="1:11" ht="24" x14ac:dyDescent="0.3">
      <c r="A312" s="27">
        <v>296</v>
      </c>
      <c r="B312" s="34" t="s">
        <v>3776</v>
      </c>
      <c r="C312" s="27" t="s">
        <v>3777</v>
      </c>
      <c r="D312" s="27" t="s">
        <v>670</v>
      </c>
      <c r="E312" s="27" t="s">
        <v>1043</v>
      </c>
      <c r="F312" s="35" t="s">
        <v>3954</v>
      </c>
      <c r="G312" s="26">
        <v>41732</v>
      </c>
      <c r="H312" s="26">
        <v>42755</v>
      </c>
      <c r="I312" s="27" t="s">
        <v>22</v>
      </c>
      <c r="J312" s="27" t="s">
        <v>568</v>
      </c>
      <c r="K312" s="27" t="s">
        <v>3943</v>
      </c>
    </row>
    <row r="313" spans="1:11" ht="36" x14ac:dyDescent="0.3">
      <c r="A313" s="27">
        <v>297</v>
      </c>
      <c r="B313" s="34" t="s">
        <v>3776</v>
      </c>
      <c r="C313" s="27" t="s">
        <v>3777</v>
      </c>
      <c r="D313" s="27" t="s">
        <v>1242</v>
      </c>
      <c r="E313" s="27" t="s">
        <v>1043</v>
      </c>
      <c r="F313" s="35" t="s">
        <v>3955</v>
      </c>
      <c r="G313" s="26">
        <v>41732</v>
      </c>
      <c r="H313" s="26">
        <v>42755</v>
      </c>
      <c r="I313" s="27" t="s">
        <v>22</v>
      </c>
      <c r="J313" s="27" t="s">
        <v>568</v>
      </c>
      <c r="K313" s="27" t="s">
        <v>3943</v>
      </c>
    </row>
    <row r="314" spans="1:11" ht="36" x14ac:dyDescent="0.3">
      <c r="A314" s="27">
        <v>298</v>
      </c>
      <c r="B314" s="34" t="s">
        <v>3776</v>
      </c>
      <c r="C314" s="27" t="s">
        <v>3777</v>
      </c>
      <c r="D314" s="27" t="s">
        <v>2928</v>
      </c>
      <c r="E314" s="27" t="s">
        <v>1043</v>
      </c>
      <c r="F314" s="35" t="s">
        <v>3956</v>
      </c>
      <c r="G314" s="26">
        <v>41732</v>
      </c>
      <c r="H314" s="26">
        <v>42755</v>
      </c>
      <c r="I314" s="27" t="s">
        <v>22</v>
      </c>
      <c r="J314" s="27" t="s">
        <v>568</v>
      </c>
      <c r="K314" s="27" t="s">
        <v>3943</v>
      </c>
    </row>
    <row r="315" spans="1:11" ht="48" x14ac:dyDescent="0.3">
      <c r="A315" s="27">
        <v>271</v>
      </c>
      <c r="B315" s="34" t="s">
        <v>3776</v>
      </c>
      <c r="C315" s="27" t="s">
        <v>3777</v>
      </c>
      <c r="D315" s="27" t="s">
        <v>571</v>
      </c>
      <c r="E315" s="27"/>
      <c r="F315" s="35" t="s">
        <v>3957</v>
      </c>
      <c r="G315" s="26">
        <v>41732</v>
      </c>
      <c r="H315" s="26">
        <v>42755</v>
      </c>
      <c r="I315" s="27" t="s">
        <v>22</v>
      </c>
      <c r="J315" s="27" t="s">
        <v>568</v>
      </c>
      <c r="K315" s="27" t="s">
        <v>3943</v>
      </c>
    </row>
    <row r="316" spans="1:11" ht="24" x14ac:dyDescent="0.3">
      <c r="A316" s="27">
        <v>299</v>
      </c>
      <c r="B316" s="34" t="s">
        <v>3776</v>
      </c>
      <c r="C316" s="27" t="s">
        <v>3777</v>
      </c>
      <c r="D316" s="27" t="s">
        <v>2937</v>
      </c>
      <c r="E316" s="27" t="s">
        <v>1043</v>
      </c>
      <c r="F316" s="35" t="s">
        <v>3958</v>
      </c>
      <c r="G316" s="26">
        <v>41732</v>
      </c>
      <c r="H316" s="26">
        <v>42755</v>
      </c>
      <c r="I316" s="27" t="s">
        <v>22</v>
      </c>
      <c r="J316" s="27" t="s">
        <v>568</v>
      </c>
      <c r="K316" s="27" t="s">
        <v>3943</v>
      </c>
    </row>
    <row r="317" spans="1:11" ht="24" x14ac:dyDescent="0.3">
      <c r="A317" s="27">
        <v>300</v>
      </c>
      <c r="B317" s="34" t="s">
        <v>3776</v>
      </c>
      <c r="C317" s="27" t="s">
        <v>3777</v>
      </c>
      <c r="D317" s="27" t="s">
        <v>2949</v>
      </c>
      <c r="E317" s="27" t="s">
        <v>1043</v>
      </c>
      <c r="F317" s="35" t="s">
        <v>3959</v>
      </c>
      <c r="G317" s="26">
        <v>41732</v>
      </c>
      <c r="H317" s="26">
        <v>42755</v>
      </c>
      <c r="I317" s="27" t="s">
        <v>22</v>
      </c>
      <c r="J317" s="27" t="s">
        <v>568</v>
      </c>
      <c r="K317" s="27" t="s">
        <v>3943</v>
      </c>
    </row>
    <row r="318" spans="1:11" ht="24" x14ac:dyDescent="0.3">
      <c r="A318" s="27">
        <v>301</v>
      </c>
      <c r="B318" s="34" t="s">
        <v>3776</v>
      </c>
      <c r="C318" s="27" t="s">
        <v>3777</v>
      </c>
      <c r="D318" s="27" t="s">
        <v>2951</v>
      </c>
      <c r="E318" s="27"/>
      <c r="F318" s="35" t="s">
        <v>3960</v>
      </c>
      <c r="G318" s="26">
        <v>41732</v>
      </c>
      <c r="H318" s="26">
        <v>42755</v>
      </c>
      <c r="I318" s="27" t="s">
        <v>22</v>
      </c>
      <c r="J318" s="27" t="s">
        <v>568</v>
      </c>
      <c r="K318" s="27" t="s">
        <v>3943</v>
      </c>
    </row>
    <row r="319" spans="1:11" ht="24" x14ac:dyDescent="0.3">
      <c r="A319" s="27">
        <v>302</v>
      </c>
      <c r="B319" s="34" t="s">
        <v>3776</v>
      </c>
      <c r="C319" s="27" t="s">
        <v>3777</v>
      </c>
      <c r="D319" s="27" t="s">
        <v>2953</v>
      </c>
      <c r="E319" s="27"/>
      <c r="F319" s="35" t="s">
        <v>3961</v>
      </c>
      <c r="G319" s="26">
        <v>41732</v>
      </c>
      <c r="H319" s="26">
        <v>42755</v>
      </c>
      <c r="I319" s="27" t="s">
        <v>22</v>
      </c>
      <c r="J319" s="27" t="s">
        <v>568</v>
      </c>
      <c r="K319" s="27" t="s">
        <v>3943</v>
      </c>
    </row>
    <row r="320" spans="1:11" ht="36" x14ac:dyDescent="0.3">
      <c r="A320" s="27">
        <v>272</v>
      </c>
      <c r="B320" s="34" t="s">
        <v>3776</v>
      </c>
      <c r="C320" s="27" t="s">
        <v>3777</v>
      </c>
      <c r="D320" s="27" t="s">
        <v>573</v>
      </c>
      <c r="E320" s="27"/>
      <c r="F320" s="35" t="s">
        <v>3962</v>
      </c>
      <c r="G320" s="26">
        <v>41732</v>
      </c>
      <c r="H320" s="26">
        <v>42755</v>
      </c>
      <c r="I320" s="27" t="s">
        <v>22</v>
      </c>
      <c r="J320" s="27" t="s">
        <v>568</v>
      </c>
      <c r="K320" s="27" t="s">
        <v>3943</v>
      </c>
    </row>
    <row r="321" spans="1:11" ht="24" x14ac:dyDescent="0.3">
      <c r="A321" s="27">
        <v>273</v>
      </c>
      <c r="B321" s="34" t="s">
        <v>3776</v>
      </c>
      <c r="C321" s="27" t="s">
        <v>3777</v>
      </c>
      <c r="D321" s="27" t="s">
        <v>574</v>
      </c>
      <c r="E321" s="27"/>
      <c r="F321" s="35" t="s">
        <v>3963</v>
      </c>
      <c r="G321" s="26">
        <v>41732</v>
      </c>
      <c r="H321" s="26">
        <v>42755</v>
      </c>
      <c r="I321" s="27" t="s">
        <v>22</v>
      </c>
      <c r="J321" s="27" t="s">
        <v>568</v>
      </c>
      <c r="K321" s="27" t="s">
        <v>3943</v>
      </c>
    </row>
    <row r="322" spans="1:11" ht="36" x14ac:dyDescent="0.3">
      <c r="A322" s="27">
        <v>274</v>
      </c>
      <c r="B322" s="34" t="s">
        <v>3776</v>
      </c>
      <c r="C322" s="27" t="s">
        <v>3777</v>
      </c>
      <c r="D322" s="27" t="s">
        <v>3964</v>
      </c>
      <c r="E322" s="27"/>
      <c r="F322" s="35" t="s">
        <v>3965</v>
      </c>
      <c r="G322" s="26">
        <v>41732</v>
      </c>
      <c r="H322" s="26">
        <v>42755</v>
      </c>
      <c r="I322" s="27" t="s">
        <v>22</v>
      </c>
      <c r="J322" s="27" t="s">
        <v>568</v>
      </c>
      <c r="K322" s="27" t="s">
        <v>3943</v>
      </c>
    </row>
    <row r="323" spans="1:11" ht="72" x14ac:dyDescent="0.3">
      <c r="A323" s="27">
        <v>275</v>
      </c>
      <c r="B323" s="34" t="s">
        <v>3776</v>
      </c>
      <c r="C323" s="27" t="s">
        <v>3777</v>
      </c>
      <c r="D323" s="27" t="s">
        <v>603</v>
      </c>
      <c r="E323" s="27"/>
      <c r="F323" s="35" t="s">
        <v>3966</v>
      </c>
      <c r="G323" s="26">
        <v>41732</v>
      </c>
      <c r="H323" s="26">
        <v>42755</v>
      </c>
      <c r="I323" s="27" t="s">
        <v>22</v>
      </c>
      <c r="J323" s="27" t="s">
        <v>568</v>
      </c>
      <c r="K323" s="27" t="s">
        <v>3943</v>
      </c>
    </row>
    <row r="324" spans="1:11" ht="48" x14ac:dyDescent="0.3">
      <c r="A324" s="27">
        <v>276</v>
      </c>
      <c r="B324" s="34" t="s">
        <v>3776</v>
      </c>
      <c r="C324" s="27" t="s">
        <v>3777</v>
      </c>
      <c r="D324" s="27" t="s">
        <v>691</v>
      </c>
      <c r="E324" s="27"/>
      <c r="F324" s="35" t="s">
        <v>3967</v>
      </c>
      <c r="G324" s="26">
        <v>41732</v>
      </c>
      <c r="H324" s="26">
        <v>42755</v>
      </c>
      <c r="I324" s="27" t="s">
        <v>22</v>
      </c>
      <c r="J324" s="27" t="s">
        <v>568</v>
      </c>
      <c r="K324" s="27" t="s">
        <v>3943</v>
      </c>
    </row>
    <row r="325" spans="1:11" ht="48" x14ac:dyDescent="0.3">
      <c r="A325" s="27">
        <v>277</v>
      </c>
      <c r="B325" s="34" t="s">
        <v>3776</v>
      </c>
      <c r="C325" s="27" t="s">
        <v>3777</v>
      </c>
      <c r="D325" s="27" t="s">
        <v>606</v>
      </c>
      <c r="E325" s="27"/>
      <c r="F325" s="35" t="s">
        <v>3968</v>
      </c>
      <c r="G325" s="26">
        <v>41732</v>
      </c>
      <c r="H325" s="26">
        <v>42755</v>
      </c>
      <c r="I325" s="27" t="s">
        <v>22</v>
      </c>
      <c r="J325" s="27" t="s">
        <v>568</v>
      </c>
      <c r="K325" s="27" t="s">
        <v>3943</v>
      </c>
    </row>
    <row r="326" spans="1:11" ht="24" x14ac:dyDescent="0.3">
      <c r="A326" s="27">
        <v>278</v>
      </c>
      <c r="B326" s="34" t="s">
        <v>3776</v>
      </c>
      <c r="C326" s="27" t="s">
        <v>3777</v>
      </c>
      <c r="D326" s="27" t="s">
        <v>611</v>
      </c>
      <c r="E326" s="27"/>
      <c r="F326" s="35" t="s">
        <v>3969</v>
      </c>
      <c r="G326" s="26">
        <v>41732</v>
      </c>
      <c r="H326" s="26">
        <v>42755</v>
      </c>
      <c r="I326" s="27" t="s">
        <v>22</v>
      </c>
      <c r="J326" s="27" t="s">
        <v>568</v>
      </c>
      <c r="K326" s="27" t="s">
        <v>3943</v>
      </c>
    </row>
    <row r="327" spans="1:11" ht="36" x14ac:dyDescent="0.3">
      <c r="A327" s="27">
        <v>279</v>
      </c>
      <c r="B327" s="34" t="s">
        <v>3776</v>
      </c>
      <c r="C327" s="27" t="s">
        <v>3777</v>
      </c>
      <c r="D327" s="27" t="s">
        <v>671</v>
      </c>
      <c r="E327" s="27"/>
      <c r="F327" s="35" t="s">
        <v>3970</v>
      </c>
      <c r="G327" s="26">
        <v>41732</v>
      </c>
      <c r="H327" s="26">
        <v>42755</v>
      </c>
      <c r="I327" s="27" t="s">
        <v>22</v>
      </c>
      <c r="J327" s="27" t="s">
        <v>568</v>
      </c>
      <c r="K327" s="27" t="s">
        <v>3943</v>
      </c>
    </row>
    <row r="328" spans="1:11" ht="24" x14ac:dyDescent="0.3">
      <c r="A328" s="27">
        <v>280</v>
      </c>
      <c r="B328" s="34" t="s">
        <v>3776</v>
      </c>
      <c r="C328" s="27" t="s">
        <v>3777</v>
      </c>
      <c r="D328" s="27" t="s">
        <v>672</v>
      </c>
      <c r="E328" s="27"/>
      <c r="F328" s="35" t="s">
        <v>3971</v>
      </c>
      <c r="G328" s="26">
        <v>41732</v>
      </c>
      <c r="H328" s="26">
        <v>42755</v>
      </c>
      <c r="I328" s="27" t="s">
        <v>22</v>
      </c>
      <c r="J328" s="27" t="s">
        <v>568</v>
      </c>
      <c r="K328" s="27" t="s">
        <v>3943</v>
      </c>
    </row>
    <row r="329" spans="1:11" ht="24" x14ac:dyDescent="0.3">
      <c r="A329" s="27">
        <v>281</v>
      </c>
      <c r="B329" s="34" t="s">
        <v>3776</v>
      </c>
      <c r="C329" s="27" t="s">
        <v>3777</v>
      </c>
      <c r="D329" s="27" t="s">
        <v>674</v>
      </c>
      <c r="E329" s="27"/>
      <c r="F329" s="35" t="s">
        <v>3972</v>
      </c>
      <c r="G329" s="26">
        <v>41732</v>
      </c>
      <c r="H329" s="26">
        <v>42755</v>
      </c>
      <c r="I329" s="27" t="s">
        <v>22</v>
      </c>
      <c r="J329" s="27" t="s">
        <v>568</v>
      </c>
      <c r="K329" s="27" t="s">
        <v>3943</v>
      </c>
    </row>
    <row r="330" spans="1:11" x14ac:dyDescent="0.3">
      <c r="A330" s="27">
        <v>282</v>
      </c>
      <c r="B330" s="34" t="s">
        <v>3776</v>
      </c>
      <c r="C330" s="27" t="s">
        <v>3777</v>
      </c>
      <c r="D330" s="27" t="s">
        <v>675</v>
      </c>
      <c r="E330" s="27"/>
      <c r="F330" s="35" t="s">
        <v>3973</v>
      </c>
      <c r="G330" s="26">
        <v>41732</v>
      </c>
      <c r="H330" s="26">
        <v>42755</v>
      </c>
      <c r="I330" s="27" t="s">
        <v>22</v>
      </c>
      <c r="J330" s="27" t="s">
        <v>568</v>
      </c>
      <c r="K330" s="27" t="s">
        <v>3943</v>
      </c>
    </row>
    <row r="331" spans="1:11" x14ac:dyDescent="0.3">
      <c r="A331" s="27">
        <v>283</v>
      </c>
      <c r="B331" s="34" t="s">
        <v>3776</v>
      </c>
      <c r="C331" s="27" t="s">
        <v>3777</v>
      </c>
      <c r="D331" s="27" t="s">
        <v>1191</v>
      </c>
      <c r="E331" s="27"/>
      <c r="F331" s="35" t="s">
        <v>3974</v>
      </c>
      <c r="G331" s="26">
        <v>41732</v>
      </c>
      <c r="H331" s="26">
        <v>42755</v>
      </c>
      <c r="I331" s="27" t="s">
        <v>22</v>
      </c>
      <c r="J331" s="27" t="s">
        <v>568</v>
      </c>
      <c r="K331" s="27" t="s">
        <v>3943</v>
      </c>
    </row>
    <row r="332" spans="1:11" x14ac:dyDescent="0.3">
      <c r="A332" s="27">
        <v>284</v>
      </c>
      <c r="B332" s="34" t="s">
        <v>3776</v>
      </c>
      <c r="C332" s="27" t="s">
        <v>3777</v>
      </c>
      <c r="D332" s="27" t="s">
        <v>1192</v>
      </c>
      <c r="E332" s="27"/>
      <c r="F332" s="35" t="s">
        <v>3975</v>
      </c>
      <c r="G332" s="26">
        <v>41732</v>
      </c>
      <c r="H332" s="26">
        <v>42755</v>
      </c>
      <c r="I332" s="27" t="s">
        <v>22</v>
      </c>
      <c r="J332" s="27" t="s">
        <v>568</v>
      </c>
      <c r="K332" s="27" t="s">
        <v>3943</v>
      </c>
    </row>
    <row r="333" spans="1:11" ht="96" x14ac:dyDescent="0.3">
      <c r="A333" s="27">
        <v>373</v>
      </c>
      <c r="B333" s="34" t="s">
        <v>3779</v>
      </c>
      <c r="C333" s="27" t="s">
        <v>3777</v>
      </c>
      <c r="D333" s="27" t="s">
        <v>561</v>
      </c>
      <c r="E333" s="27"/>
      <c r="F333" s="35" t="s">
        <v>3940</v>
      </c>
      <c r="G333" s="26">
        <v>42756</v>
      </c>
      <c r="H333" s="26">
        <v>43480</v>
      </c>
      <c r="I333" s="27" t="s">
        <v>22</v>
      </c>
      <c r="J333" s="27" t="s">
        <v>570</v>
      </c>
      <c r="K333" s="27"/>
    </row>
    <row r="334" spans="1:11" ht="24" x14ac:dyDescent="0.3">
      <c r="A334" s="27">
        <v>388</v>
      </c>
      <c r="B334" s="34" t="s">
        <v>3779</v>
      </c>
      <c r="C334" s="27" t="s">
        <v>3777</v>
      </c>
      <c r="D334" s="27" t="s">
        <v>660</v>
      </c>
      <c r="E334" s="27"/>
      <c r="F334" s="35" t="s">
        <v>3942</v>
      </c>
      <c r="G334" s="26">
        <v>42756</v>
      </c>
      <c r="H334" s="26">
        <v>43480</v>
      </c>
      <c r="I334" s="27" t="s">
        <v>22</v>
      </c>
      <c r="J334" s="27" t="s">
        <v>570</v>
      </c>
      <c r="K334" s="27"/>
    </row>
    <row r="335" spans="1:11" ht="24" x14ac:dyDescent="0.3">
      <c r="A335" s="27">
        <v>389</v>
      </c>
      <c r="B335" s="34" t="s">
        <v>3779</v>
      </c>
      <c r="C335" s="27" t="s">
        <v>3777</v>
      </c>
      <c r="D335" s="27" t="s">
        <v>661</v>
      </c>
      <c r="E335" s="27"/>
      <c r="F335" s="35" t="s">
        <v>3944</v>
      </c>
      <c r="G335" s="26">
        <v>42756</v>
      </c>
      <c r="H335" s="26">
        <v>43480</v>
      </c>
      <c r="I335" s="27" t="s">
        <v>22</v>
      </c>
      <c r="J335" s="27" t="s">
        <v>570</v>
      </c>
      <c r="K335" s="27"/>
    </row>
    <row r="336" spans="1:11" ht="36" x14ac:dyDescent="0.3">
      <c r="A336" s="27">
        <v>390</v>
      </c>
      <c r="B336" s="34" t="s">
        <v>3779</v>
      </c>
      <c r="C336" s="27" t="s">
        <v>3777</v>
      </c>
      <c r="D336" s="27" t="s">
        <v>662</v>
      </c>
      <c r="E336" s="27"/>
      <c r="F336" s="35" t="s">
        <v>3945</v>
      </c>
      <c r="G336" s="26">
        <v>42756</v>
      </c>
      <c r="H336" s="26">
        <v>43480</v>
      </c>
      <c r="I336" s="27" t="s">
        <v>22</v>
      </c>
      <c r="J336" s="27" t="s">
        <v>570</v>
      </c>
      <c r="K336" s="27"/>
    </row>
    <row r="337" spans="1:11" ht="24" x14ac:dyDescent="0.3">
      <c r="A337" s="27">
        <v>391</v>
      </c>
      <c r="B337" s="34" t="s">
        <v>3779</v>
      </c>
      <c r="C337" s="27" t="s">
        <v>3777</v>
      </c>
      <c r="D337" s="27" t="s">
        <v>666</v>
      </c>
      <c r="E337" s="27"/>
      <c r="F337" s="35" t="s">
        <v>3946</v>
      </c>
      <c r="G337" s="26">
        <v>42756</v>
      </c>
      <c r="H337" s="26">
        <v>43480</v>
      </c>
      <c r="I337" s="27" t="s">
        <v>22</v>
      </c>
      <c r="J337" s="27" t="s">
        <v>570</v>
      </c>
      <c r="K337" s="27"/>
    </row>
    <row r="338" spans="1:11" ht="24" x14ac:dyDescent="0.3">
      <c r="A338" s="27">
        <v>392</v>
      </c>
      <c r="B338" s="34" t="s">
        <v>3779</v>
      </c>
      <c r="C338" s="27" t="s">
        <v>3777</v>
      </c>
      <c r="D338" s="27" t="s">
        <v>667</v>
      </c>
      <c r="E338" s="27"/>
      <c r="F338" s="35" t="s">
        <v>3947</v>
      </c>
      <c r="G338" s="26">
        <v>42756</v>
      </c>
      <c r="H338" s="26">
        <v>43480</v>
      </c>
      <c r="I338" s="27" t="s">
        <v>22</v>
      </c>
      <c r="J338" s="27" t="s">
        <v>570</v>
      </c>
      <c r="K338" s="27"/>
    </row>
    <row r="339" spans="1:11" ht="24" x14ac:dyDescent="0.3">
      <c r="A339" s="27">
        <v>393</v>
      </c>
      <c r="B339" s="34" t="s">
        <v>3779</v>
      </c>
      <c r="C339" s="27" t="s">
        <v>3777</v>
      </c>
      <c r="D339" s="27" t="s">
        <v>1284</v>
      </c>
      <c r="E339" s="27"/>
      <c r="F339" s="35" t="s">
        <v>3948</v>
      </c>
      <c r="G339" s="26">
        <v>42756</v>
      </c>
      <c r="H339" s="26">
        <v>43480</v>
      </c>
      <c r="I339" s="27" t="s">
        <v>22</v>
      </c>
      <c r="J339" s="27" t="s">
        <v>570</v>
      </c>
      <c r="K339" s="27"/>
    </row>
    <row r="340" spans="1:11" ht="36" x14ac:dyDescent="0.3">
      <c r="A340" s="27">
        <v>394</v>
      </c>
      <c r="B340" s="34" t="s">
        <v>3779</v>
      </c>
      <c r="C340" s="27" t="s">
        <v>3777</v>
      </c>
      <c r="D340" s="27" t="s">
        <v>1286</v>
      </c>
      <c r="E340" s="27"/>
      <c r="F340" s="35" t="s">
        <v>3949</v>
      </c>
      <c r="G340" s="26">
        <v>42756</v>
      </c>
      <c r="H340" s="26">
        <v>43480</v>
      </c>
      <c r="I340" s="27" t="s">
        <v>22</v>
      </c>
      <c r="J340" s="27" t="s">
        <v>570</v>
      </c>
      <c r="K340" s="27"/>
    </row>
    <row r="341" spans="1:11" ht="24" x14ac:dyDescent="0.3">
      <c r="A341" s="27">
        <v>395</v>
      </c>
      <c r="B341" s="34" t="s">
        <v>3779</v>
      </c>
      <c r="C341" s="27" t="s">
        <v>3777</v>
      </c>
      <c r="D341" s="27" t="s">
        <v>2733</v>
      </c>
      <c r="E341" s="27"/>
      <c r="F341" s="35" t="s">
        <v>3950</v>
      </c>
      <c r="G341" s="26">
        <v>42756</v>
      </c>
      <c r="H341" s="26">
        <v>43480</v>
      </c>
      <c r="I341" s="27" t="s">
        <v>22</v>
      </c>
      <c r="J341" s="27" t="s">
        <v>570</v>
      </c>
      <c r="K341" s="27"/>
    </row>
    <row r="342" spans="1:11" ht="24" x14ac:dyDescent="0.3">
      <c r="A342" s="27">
        <v>396</v>
      </c>
      <c r="B342" s="34" t="s">
        <v>3779</v>
      </c>
      <c r="C342" s="27" t="s">
        <v>3777</v>
      </c>
      <c r="D342" s="27" t="s">
        <v>2734</v>
      </c>
      <c r="E342" s="27"/>
      <c r="F342" s="35" t="s">
        <v>3951</v>
      </c>
      <c r="G342" s="26">
        <v>42756</v>
      </c>
      <c r="H342" s="26">
        <v>43480</v>
      </c>
      <c r="I342" s="27" t="s">
        <v>22</v>
      </c>
      <c r="J342" s="27" t="s">
        <v>570</v>
      </c>
      <c r="K342" s="27"/>
    </row>
    <row r="343" spans="1:11" ht="24" x14ac:dyDescent="0.3">
      <c r="A343" s="27">
        <v>397</v>
      </c>
      <c r="B343" s="34" t="s">
        <v>3779</v>
      </c>
      <c r="C343" s="27" t="s">
        <v>3777</v>
      </c>
      <c r="D343" s="27" t="s">
        <v>668</v>
      </c>
      <c r="E343" s="27"/>
      <c r="F343" s="35" t="s">
        <v>3952</v>
      </c>
      <c r="G343" s="26">
        <v>42756</v>
      </c>
      <c r="H343" s="26">
        <v>43480</v>
      </c>
      <c r="I343" s="27" t="s">
        <v>22</v>
      </c>
      <c r="J343" s="27" t="s">
        <v>570</v>
      </c>
      <c r="K343" s="27"/>
    </row>
    <row r="344" spans="1:11" ht="36" x14ac:dyDescent="0.3">
      <c r="A344" s="27">
        <v>398</v>
      </c>
      <c r="B344" s="34" t="s">
        <v>3779</v>
      </c>
      <c r="C344" s="27" t="s">
        <v>3777</v>
      </c>
      <c r="D344" s="27" t="s">
        <v>669</v>
      </c>
      <c r="E344" s="27"/>
      <c r="F344" s="35" t="s">
        <v>3953</v>
      </c>
      <c r="G344" s="26">
        <v>42756</v>
      </c>
      <c r="H344" s="26">
        <v>43480</v>
      </c>
      <c r="I344" s="27" t="s">
        <v>22</v>
      </c>
      <c r="J344" s="27" t="s">
        <v>570</v>
      </c>
      <c r="K344" s="27"/>
    </row>
    <row r="345" spans="1:11" ht="24" x14ac:dyDescent="0.3">
      <c r="A345" s="27">
        <v>399</v>
      </c>
      <c r="B345" s="34" t="s">
        <v>3779</v>
      </c>
      <c r="C345" s="27" t="s">
        <v>3777</v>
      </c>
      <c r="D345" s="27" t="s">
        <v>670</v>
      </c>
      <c r="E345" s="27" t="s">
        <v>1043</v>
      </c>
      <c r="F345" s="35" t="s">
        <v>3954</v>
      </c>
      <c r="G345" s="26">
        <v>42756</v>
      </c>
      <c r="H345" s="26">
        <v>43480</v>
      </c>
      <c r="I345" s="27" t="s">
        <v>22</v>
      </c>
      <c r="J345" s="27" t="s">
        <v>570</v>
      </c>
      <c r="K345" s="27"/>
    </row>
    <row r="346" spans="1:11" ht="36" x14ac:dyDescent="0.3">
      <c r="A346" s="27">
        <v>400</v>
      </c>
      <c r="B346" s="34" t="s">
        <v>3779</v>
      </c>
      <c r="C346" s="27" t="s">
        <v>3777</v>
      </c>
      <c r="D346" s="27" t="s">
        <v>1242</v>
      </c>
      <c r="E346" s="27" t="s">
        <v>1043</v>
      </c>
      <c r="F346" s="35" t="s">
        <v>3955</v>
      </c>
      <c r="G346" s="26">
        <v>42756</v>
      </c>
      <c r="H346" s="26">
        <v>43480</v>
      </c>
      <c r="I346" s="27" t="s">
        <v>22</v>
      </c>
      <c r="J346" s="27" t="s">
        <v>570</v>
      </c>
      <c r="K346" s="27"/>
    </row>
    <row r="347" spans="1:11" ht="36" x14ac:dyDescent="0.3">
      <c r="A347" s="27">
        <v>401</v>
      </c>
      <c r="B347" s="34" t="s">
        <v>3779</v>
      </c>
      <c r="C347" s="27" t="s">
        <v>3777</v>
      </c>
      <c r="D347" s="27" t="s">
        <v>2928</v>
      </c>
      <c r="E347" s="27" t="s">
        <v>1043</v>
      </c>
      <c r="F347" s="35" t="s">
        <v>3956</v>
      </c>
      <c r="G347" s="26">
        <v>42756</v>
      </c>
      <c r="H347" s="26">
        <v>43480</v>
      </c>
      <c r="I347" s="27" t="s">
        <v>22</v>
      </c>
      <c r="J347" s="27" t="s">
        <v>570</v>
      </c>
      <c r="K347" s="27"/>
    </row>
    <row r="348" spans="1:11" ht="48" x14ac:dyDescent="0.3">
      <c r="A348" s="27">
        <v>374</v>
      </c>
      <c r="B348" s="34" t="s">
        <v>3779</v>
      </c>
      <c r="C348" s="27" t="s">
        <v>3777</v>
      </c>
      <c r="D348" s="27" t="s">
        <v>571</v>
      </c>
      <c r="E348" s="27"/>
      <c r="F348" s="35" t="s">
        <v>3976</v>
      </c>
      <c r="G348" s="26">
        <v>42756</v>
      </c>
      <c r="H348" s="26">
        <v>43480</v>
      </c>
      <c r="I348" s="27" t="s">
        <v>22</v>
      </c>
      <c r="J348" s="27" t="s">
        <v>570</v>
      </c>
      <c r="K348" s="27"/>
    </row>
    <row r="349" spans="1:11" ht="24" x14ac:dyDescent="0.3">
      <c r="A349" s="27">
        <v>402</v>
      </c>
      <c r="B349" s="34" t="s">
        <v>3779</v>
      </c>
      <c r="C349" s="27" t="s">
        <v>3777</v>
      </c>
      <c r="D349" s="27" t="s">
        <v>2937</v>
      </c>
      <c r="E349" s="27" t="s">
        <v>1043</v>
      </c>
      <c r="F349" s="35" t="s">
        <v>3958</v>
      </c>
      <c r="G349" s="26">
        <v>42756</v>
      </c>
      <c r="H349" s="26">
        <v>43480</v>
      </c>
      <c r="I349" s="27" t="s">
        <v>22</v>
      </c>
      <c r="J349" s="27" t="s">
        <v>570</v>
      </c>
      <c r="K349" s="27"/>
    </row>
    <row r="350" spans="1:11" ht="24" x14ac:dyDescent="0.3">
      <c r="A350" s="27">
        <v>403</v>
      </c>
      <c r="B350" s="34" t="s">
        <v>3779</v>
      </c>
      <c r="C350" s="27" t="s">
        <v>3777</v>
      </c>
      <c r="D350" s="27" t="s">
        <v>2949</v>
      </c>
      <c r="E350" s="27" t="s">
        <v>1043</v>
      </c>
      <c r="F350" s="35" t="s">
        <v>3959</v>
      </c>
      <c r="G350" s="26">
        <v>42756</v>
      </c>
      <c r="H350" s="26">
        <v>43480</v>
      </c>
      <c r="I350" s="27" t="s">
        <v>22</v>
      </c>
      <c r="J350" s="27" t="s">
        <v>570</v>
      </c>
      <c r="K350" s="27"/>
    </row>
    <row r="351" spans="1:11" ht="24" x14ac:dyDescent="0.3">
      <c r="A351" s="27">
        <v>404</v>
      </c>
      <c r="B351" s="34" t="s">
        <v>3779</v>
      </c>
      <c r="C351" s="27" t="s">
        <v>3777</v>
      </c>
      <c r="D351" s="27" t="s">
        <v>2951</v>
      </c>
      <c r="E351" s="27"/>
      <c r="F351" s="35" t="s">
        <v>3960</v>
      </c>
      <c r="G351" s="26">
        <v>42756</v>
      </c>
      <c r="H351" s="26">
        <v>43480</v>
      </c>
      <c r="I351" s="27" t="s">
        <v>22</v>
      </c>
      <c r="J351" s="27" t="s">
        <v>570</v>
      </c>
      <c r="K351" s="27"/>
    </row>
    <row r="352" spans="1:11" ht="24" x14ac:dyDescent="0.3">
      <c r="A352" s="27">
        <v>405</v>
      </c>
      <c r="B352" s="34" t="s">
        <v>3779</v>
      </c>
      <c r="C352" s="27" t="s">
        <v>3777</v>
      </c>
      <c r="D352" s="27" t="s">
        <v>2953</v>
      </c>
      <c r="E352" s="27"/>
      <c r="F352" s="35" t="s">
        <v>3961</v>
      </c>
      <c r="G352" s="26">
        <v>42756</v>
      </c>
      <c r="H352" s="26">
        <v>43480</v>
      </c>
      <c r="I352" s="27" t="s">
        <v>22</v>
      </c>
      <c r="J352" s="27" t="s">
        <v>570</v>
      </c>
      <c r="K352" s="27"/>
    </row>
    <row r="353" spans="1:11" ht="36" x14ac:dyDescent="0.3">
      <c r="A353" s="27">
        <v>375</v>
      </c>
      <c r="B353" s="34" t="s">
        <v>3779</v>
      </c>
      <c r="C353" s="27" t="s">
        <v>3777</v>
      </c>
      <c r="D353" s="27" t="s">
        <v>573</v>
      </c>
      <c r="E353" s="27"/>
      <c r="F353" s="35" t="s">
        <v>3962</v>
      </c>
      <c r="G353" s="26">
        <v>42756</v>
      </c>
      <c r="H353" s="26">
        <v>43480</v>
      </c>
      <c r="I353" s="27" t="s">
        <v>22</v>
      </c>
      <c r="J353" s="27" t="s">
        <v>570</v>
      </c>
      <c r="K353" s="27"/>
    </row>
    <row r="354" spans="1:11" ht="24" x14ac:dyDescent="0.3">
      <c r="A354" s="27">
        <v>376</v>
      </c>
      <c r="B354" s="34" t="s">
        <v>3779</v>
      </c>
      <c r="C354" s="27" t="s">
        <v>3777</v>
      </c>
      <c r="D354" s="27" t="s">
        <v>574</v>
      </c>
      <c r="E354" s="27"/>
      <c r="F354" s="35" t="s">
        <v>3963</v>
      </c>
      <c r="G354" s="26">
        <v>42756</v>
      </c>
      <c r="H354" s="26">
        <v>43480</v>
      </c>
      <c r="I354" s="27" t="s">
        <v>22</v>
      </c>
      <c r="J354" s="27" t="s">
        <v>570</v>
      </c>
      <c r="K354" s="27"/>
    </row>
    <row r="355" spans="1:11" ht="36" x14ac:dyDescent="0.3">
      <c r="A355" s="27">
        <v>377</v>
      </c>
      <c r="B355" s="34" t="s">
        <v>3779</v>
      </c>
      <c r="C355" s="27" t="s">
        <v>3777</v>
      </c>
      <c r="D355" s="27" t="s">
        <v>602</v>
      </c>
      <c r="E355" s="27"/>
      <c r="F355" s="35" t="s">
        <v>3965</v>
      </c>
      <c r="G355" s="26">
        <v>42756</v>
      </c>
      <c r="H355" s="26">
        <v>43480</v>
      </c>
      <c r="I355" s="27" t="s">
        <v>22</v>
      </c>
      <c r="J355" s="27" t="s">
        <v>570</v>
      </c>
      <c r="K355" s="27"/>
    </row>
    <row r="356" spans="1:11" ht="72" x14ac:dyDescent="0.3">
      <c r="A356" s="27">
        <v>378</v>
      </c>
      <c r="B356" s="34" t="s">
        <v>3779</v>
      </c>
      <c r="C356" s="27" t="s">
        <v>3777</v>
      </c>
      <c r="D356" s="27" t="s">
        <v>603</v>
      </c>
      <c r="E356" s="27"/>
      <c r="F356" s="35" t="s">
        <v>3966</v>
      </c>
      <c r="G356" s="26">
        <v>42756</v>
      </c>
      <c r="H356" s="26">
        <v>43480</v>
      </c>
      <c r="I356" s="27" t="s">
        <v>22</v>
      </c>
      <c r="J356" s="27" t="s">
        <v>570</v>
      </c>
      <c r="K356" s="27"/>
    </row>
    <row r="357" spans="1:11" ht="36" x14ac:dyDescent="0.3">
      <c r="A357" s="27">
        <v>379</v>
      </c>
      <c r="B357" s="34" t="s">
        <v>3779</v>
      </c>
      <c r="C357" s="27" t="s">
        <v>3777</v>
      </c>
      <c r="D357" s="27" t="s">
        <v>691</v>
      </c>
      <c r="E357" s="27"/>
      <c r="F357" s="35" t="s">
        <v>3977</v>
      </c>
      <c r="G357" s="26">
        <v>42756</v>
      </c>
      <c r="H357" s="26">
        <v>43480</v>
      </c>
      <c r="I357" s="27" t="s">
        <v>22</v>
      </c>
      <c r="J357" s="27" t="s">
        <v>570</v>
      </c>
      <c r="K357" s="27"/>
    </row>
    <row r="358" spans="1:11" ht="48" x14ac:dyDescent="0.3">
      <c r="A358" s="27">
        <v>380</v>
      </c>
      <c r="B358" s="34" t="s">
        <v>3779</v>
      </c>
      <c r="C358" s="27" t="s">
        <v>3777</v>
      </c>
      <c r="D358" s="27" t="s">
        <v>606</v>
      </c>
      <c r="E358" s="27"/>
      <c r="F358" s="35" t="s">
        <v>3968</v>
      </c>
      <c r="G358" s="26">
        <v>42756</v>
      </c>
      <c r="H358" s="26">
        <v>43480</v>
      </c>
      <c r="I358" s="27" t="s">
        <v>22</v>
      </c>
      <c r="J358" s="27" t="s">
        <v>570</v>
      </c>
      <c r="K358" s="27"/>
    </row>
    <row r="359" spans="1:11" ht="24" x14ac:dyDescent="0.3">
      <c r="A359" s="27">
        <v>381</v>
      </c>
      <c r="B359" s="34" t="s">
        <v>3779</v>
      </c>
      <c r="C359" s="27" t="s">
        <v>3777</v>
      </c>
      <c r="D359" s="27" t="s">
        <v>611</v>
      </c>
      <c r="E359" s="27"/>
      <c r="F359" s="35" t="s">
        <v>3969</v>
      </c>
      <c r="G359" s="26">
        <v>42756</v>
      </c>
      <c r="H359" s="26">
        <v>43480</v>
      </c>
      <c r="I359" s="27" t="s">
        <v>22</v>
      </c>
      <c r="J359" s="27" t="s">
        <v>570</v>
      </c>
      <c r="K359" s="27"/>
    </row>
    <row r="360" spans="1:11" ht="36" x14ac:dyDescent="0.3">
      <c r="A360" s="27">
        <v>382</v>
      </c>
      <c r="B360" s="34" t="s">
        <v>3779</v>
      </c>
      <c r="C360" s="27" t="s">
        <v>3777</v>
      </c>
      <c r="D360" s="27" t="s">
        <v>671</v>
      </c>
      <c r="E360" s="27"/>
      <c r="F360" s="35" t="s">
        <v>3970</v>
      </c>
      <c r="G360" s="26">
        <v>42756</v>
      </c>
      <c r="H360" s="26">
        <v>43480</v>
      </c>
      <c r="I360" s="27" t="s">
        <v>22</v>
      </c>
      <c r="J360" s="27" t="s">
        <v>570</v>
      </c>
      <c r="K360" s="27"/>
    </row>
    <row r="361" spans="1:11" ht="24" x14ac:dyDescent="0.3">
      <c r="A361" s="27">
        <v>383</v>
      </c>
      <c r="B361" s="34" t="s">
        <v>3779</v>
      </c>
      <c r="C361" s="27" t="s">
        <v>3777</v>
      </c>
      <c r="D361" s="27" t="s">
        <v>672</v>
      </c>
      <c r="E361" s="27"/>
      <c r="F361" s="35" t="s">
        <v>3971</v>
      </c>
      <c r="G361" s="26">
        <v>42756</v>
      </c>
      <c r="H361" s="26">
        <v>43480</v>
      </c>
      <c r="I361" s="27" t="s">
        <v>22</v>
      </c>
      <c r="J361" s="27" t="s">
        <v>570</v>
      </c>
      <c r="K361" s="27"/>
    </row>
    <row r="362" spans="1:11" ht="24" x14ac:dyDescent="0.3">
      <c r="A362" s="27">
        <v>384</v>
      </c>
      <c r="B362" s="34" t="s">
        <v>3779</v>
      </c>
      <c r="C362" s="27" t="s">
        <v>3777</v>
      </c>
      <c r="D362" s="27" t="s">
        <v>674</v>
      </c>
      <c r="E362" s="27"/>
      <c r="F362" s="35" t="s">
        <v>3972</v>
      </c>
      <c r="G362" s="26">
        <v>42756</v>
      </c>
      <c r="H362" s="26">
        <v>43480</v>
      </c>
      <c r="I362" s="27" t="s">
        <v>22</v>
      </c>
      <c r="J362" s="27" t="s">
        <v>570</v>
      </c>
      <c r="K362" s="27"/>
    </row>
    <row r="363" spans="1:11" x14ac:dyDescent="0.3">
      <c r="A363" s="27">
        <v>385</v>
      </c>
      <c r="B363" s="34" t="s">
        <v>3779</v>
      </c>
      <c r="C363" s="27" t="s">
        <v>3777</v>
      </c>
      <c r="D363" s="27" t="s">
        <v>675</v>
      </c>
      <c r="E363" s="27"/>
      <c r="F363" s="35" t="s">
        <v>3973</v>
      </c>
      <c r="G363" s="26">
        <v>42756</v>
      </c>
      <c r="H363" s="26">
        <v>43480</v>
      </c>
      <c r="I363" s="27" t="s">
        <v>22</v>
      </c>
      <c r="J363" s="27" t="s">
        <v>570</v>
      </c>
      <c r="K363" s="27"/>
    </row>
    <row r="364" spans="1:11" x14ac:dyDescent="0.3">
      <c r="A364" s="27">
        <v>386</v>
      </c>
      <c r="B364" s="34" t="s">
        <v>3779</v>
      </c>
      <c r="C364" s="27" t="s">
        <v>3777</v>
      </c>
      <c r="D364" s="27" t="s">
        <v>1191</v>
      </c>
      <c r="E364" s="27"/>
      <c r="F364" s="35" t="s">
        <v>3974</v>
      </c>
      <c r="G364" s="26">
        <v>42756</v>
      </c>
      <c r="H364" s="26">
        <v>43480</v>
      </c>
      <c r="I364" s="27" t="s">
        <v>22</v>
      </c>
      <c r="J364" s="27" t="s">
        <v>570</v>
      </c>
      <c r="K364" s="27"/>
    </row>
    <row r="365" spans="1:11" x14ac:dyDescent="0.3">
      <c r="A365" s="27">
        <v>387</v>
      </c>
      <c r="B365" s="34" t="s">
        <v>3779</v>
      </c>
      <c r="C365" s="27" t="s">
        <v>3777</v>
      </c>
      <c r="D365" s="27" t="s">
        <v>1192</v>
      </c>
      <c r="E365" s="27"/>
      <c r="F365" s="35" t="s">
        <v>3975</v>
      </c>
      <c r="G365" s="26">
        <v>42756</v>
      </c>
      <c r="H365" s="26">
        <v>43480</v>
      </c>
      <c r="I365" s="27" t="s">
        <v>22</v>
      </c>
      <c r="J365" s="27" t="s">
        <v>570</v>
      </c>
      <c r="K365" s="27"/>
    </row>
    <row r="366" spans="1:11" ht="96" x14ac:dyDescent="0.3">
      <c r="A366" s="27">
        <v>270</v>
      </c>
      <c r="B366" s="34" t="s">
        <v>3807</v>
      </c>
      <c r="C366" s="27" t="s">
        <v>3777</v>
      </c>
      <c r="D366" s="27" t="s">
        <v>561</v>
      </c>
      <c r="E366" s="27"/>
      <c r="F366" s="35" t="s">
        <v>3978</v>
      </c>
      <c r="G366" s="26">
        <v>43481</v>
      </c>
      <c r="H366" s="26">
        <v>43946</v>
      </c>
      <c r="I366" s="27" t="s">
        <v>22</v>
      </c>
      <c r="J366" s="27" t="s">
        <v>568</v>
      </c>
      <c r="K366" s="27" t="s">
        <v>3943</v>
      </c>
    </row>
    <row r="367" spans="1:11" ht="24" x14ac:dyDescent="0.3">
      <c r="A367" s="27">
        <v>420</v>
      </c>
      <c r="B367" s="34" t="s">
        <v>3807</v>
      </c>
      <c r="C367" s="27" t="s">
        <v>3777</v>
      </c>
      <c r="D367" s="27" t="s">
        <v>660</v>
      </c>
      <c r="E367" s="27"/>
      <c r="F367" s="35" t="s">
        <v>3942</v>
      </c>
      <c r="G367" s="26">
        <v>43481</v>
      </c>
      <c r="H367" s="26">
        <v>43946</v>
      </c>
      <c r="I367" s="27" t="s">
        <v>22</v>
      </c>
      <c r="J367" s="27" t="s">
        <v>568</v>
      </c>
      <c r="K367" s="27" t="s">
        <v>3943</v>
      </c>
    </row>
    <row r="368" spans="1:11" ht="24" x14ac:dyDescent="0.3">
      <c r="A368" s="27">
        <v>421</v>
      </c>
      <c r="B368" s="34" t="s">
        <v>3807</v>
      </c>
      <c r="C368" s="27" t="s">
        <v>3777</v>
      </c>
      <c r="D368" s="27" t="s">
        <v>661</v>
      </c>
      <c r="E368" s="27"/>
      <c r="F368" s="35" t="s">
        <v>3944</v>
      </c>
      <c r="G368" s="26">
        <v>43481</v>
      </c>
      <c r="H368" s="26">
        <v>43946</v>
      </c>
      <c r="I368" s="27" t="s">
        <v>22</v>
      </c>
      <c r="J368" s="27" t="s">
        <v>568</v>
      </c>
      <c r="K368" s="27" t="s">
        <v>3943</v>
      </c>
    </row>
    <row r="369" spans="1:11" ht="36" x14ac:dyDescent="0.3">
      <c r="A369" s="27">
        <v>422</v>
      </c>
      <c r="B369" s="34" t="s">
        <v>3807</v>
      </c>
      <c r="C369" s="27" t="s">
        <v>3777</v>
      </c>
      <c r="D369" s="27" t="s">
        <v>662</v>
      </c>
      <c r="E369" s="27"/>
      <c r="F369" s="35" t="s">
        <v>3945</v>
      </c>
      <c r="G369" s="26">
        <v>43481</v>
      </c>
      <c r="H369" s="26">
        <v>43946</v>
      </c>
      <c r="I369" s="27" t="s">
        <v>22</v>
      </c>
      <c r="J369" s="27" t="s">
        <v>568</v>
      </c>
      <c r="K369" s="27" t="s">
        <v>3943</v>
      </c>
    </row>
    <row r="370" spans="1:11" ht="24" x14ac:dyDescent="0.3">
      <c r="A370" s="27">
        <v>423</v>
      </c>
      <c r="B370" s="34" t="s">
        <v>3807</v>
      </c>
      <c r="C370" s="27" t="s">
        <v>3777</v>
      </c>
      <c r="D370" s="27" t="s">
        <v>666</v>
      </c>
      <c r="E370" s="27"/>
      <c r="F370" s="35" t="s">
        <v>3946</v>
      </c>
      <c r="G370" s="26">
        <v>43481</v>
      </c>
      <c r="H370" s="26">
        <v>43946</v>
      </c>
      <c r="I370" s="27" t="s">
        <v>22</v>
      </c>
      <c r="J370" s="27" t="s">
        <v>568</v>
      </c>
      <c r="K370" s="27" t="s">
        <v>3943</v>
      </c>
    </row>
    <row r="371" spans="1:11" ht="24" x14ac:dyDescent="0.3">
      <c r="A371" s="27">
        <v>424</v>
      </c>
      <c r="B371" s="34" t="s">
        <v>3807</v>
      </c>
      <c r="C371" s="27" t="s">
        <v>3777</v>
      </c>
      <c r="D371" s="27" t="s">
        <v>667</v>
      </c>
      <c r="E371" s="27"/>
      <c r="F371" s="35" t="s">
        <v>3947</v>
      </c>
      <c r="G371" s="26">
        <v>43481</v>
      </c>
      <c r="H371" s="26">
        <v>43946</v>
      </c>
      <c r="I371" s="27" t="s">
        <v>22</v>
      </c>
      <c r="J371" s="27" t="s">
        <v>568</v>
      </c>
      <c r="K371" s="27" t="s">
        <v>3943</v>
      </c>
    </row>
    <row r="372" spans="1:11" ht="24" x14ac:dyDescent="0.3">
      <c r="A372" s="27">
        <v>425</v>
      </c>
      <c r="B372" s="34" t="s">
        <v>3807</v>
      </c>
      <c r="C372" s="27" t="s">
        <v>3777</v>
      </c>
      <c r="D372" s="27" t="s">
        <v>1284</v>
      </c>
      <c r="E372" s="27"/>
      <c r="F372" s="35" t="s">
        <v>3948</v>
      </c>
      <c r="G372" s="26">
        <v>43481</v>
      </c>
      <c r="H372" s="26">
        <v>43946</v>
      </c>
      <c r="I372" s="27" t="s">
        <v>22</v>
      </c>
      <c r="J372" s="27" t="s">
        <v>568</v>
      </c>
      <c r="K372" s="27" t="s">
        <v>3943</v>
      </c>
    </row>
    <row r="373" spans="1:11" ht="36" x14ac:dyDescent="0.3">
      <c r="A373" s="27">
        <v>426</v>
      </c>
      <c r="B373" s="34" t="s">
        <v>3807</v>
      </c>
      <c r="C373" s="27" t="s">
        <v>3777</v>
      </c>
      <c r="D373" s="27" t="s">
        <v>1286</v>
      </c>
      <c r="E373" s="27"/>
      <c r="F373" s="35" t="s">
        <v>3949</v>
      </c>
      <c r="G373" s="26">
        <v>43481</v>
      </c>
      <c r="H373" s="26">
        <v>43946</v>
      </c>
      <c r="I373" s="27" t="s">
        <v>22</v>
      </c>
      <c r="J373" s="27" t="s">
        <v>568</v>
      </c>
      <c r="K373" s="27" t="s">
        <v>3943</v>
      </c>
    </row>
    <row r="374" spans="1:11" ht="24" x14ac:dyDescent="0.3">
      <c r="A374" s="27">
        <v>427</v>
      </c>
      <c r="B374" s="34" t="s">
        <v>3807</v>
      </c>
      <c r="C374" s="27" t="s">
        <v>3777</v>
      </c>
      <c r="D374" s="27" t="s">
        <v>2733</v>
      </c>
      <c r="E374" s="27"/>
      <c r="F374" s="35" t="s">
        <v>3950</v>
      </c>
      <c r="G374" s="26">
        <v>43481</v>
      </c>
      <c r="H374" s="26">
        <v>43946</v>
      </c>
      <c r="I374" s="27" t="s">
        <v>22</v>
      </c>
      <c r="J374" s="27" t="s">
        <v>568</v>
      </c>
      <c r="K374" s="27" t="s">
        <v>3943</v>
      </c>
    </row>
    <row r="375" spans="1:11" ht="24" x14ac:dyDescent="0.3">
      <c r="A375" s="27">
        <v>428</v>
      </c>
      <c r="B375" s="34" t="s">
        <v>3807</v>
      </c>
      <c r="C375" s="27" t="s">
        <v>3777</v>
      </c>
      <c r="D375" s="27" t="s">
        <v>2734</v>
      </c>
      <c r="E375" s="27"/>
      <c r="F375" s="35" t="s">
        <v>3951</v>
      </c>
      <c r="G375" s="26">
        <v>43481</v>
      </c>
      <c r="H375" s="26">
        <v>43946</v>
      </c>
      <c r="I375" s="27" t="s">
        <v>22</v>
      </c>
      <c r="J375" s="27" t="s">
        <v>568</v>
      </c>
      <c r="K375" s="27" t="s">
        <v>3943</v>
      </c>
    </row>
    <row r="376" spans="1:11" ht="24" x14ac:dyDescent="0.3">
      <c r="A376" s="27">
        <v>429</v>
      </c>
      <c r="B376" s="34" t="s">
        <v>3807</v>
      </c>
      <c r="C376" s="27" t="s">
        <v>3777</v>
      </c>
      <c r="D376" s="27" t="s">
        <v>668</v>
      </c>
      <c r="E376" s="27"/>
      <c r="F376" s="35" t="s">
        <v>3952</v>
      </c>
      <c r="G376" s="26">
        <v>43481</v>
      </c>
      <c r="H376" s="26">
        <v>43946</v>
      </c>
      <c r="I376" s="27" t="s">
        <v>22</v>
      </c>
      <c r="J376" s="27" t="s">
        <v>568</v>
      </c>
      <c r="K376" s="27" t="s">
        <v>3943</v>
      </c>
    </row>
    <row r="377" spans="1:11" ht="36" x14ac:dyDescent="0.3">
      <c r="A377" s="27">
        <v>430</v>
      </c>
      <c r="B377" s="34" t="s">
        <v>3807</v>
      </c>
      <c r="C377" s="27" t="s">
        <v>3777</v>
      </c>
      <c r="D377" s="27" t="s">
        <v>669</v>
      </c>
      <c r="E377" s="27"/>
      <c r="F377" s="35" t="s">
        <v>3953</v>
      </c>
      <c r="G377" s="26">
        <v>43481</v>
      </c>
      <c r="H377" s="26">
        <v>43946</v>
      </c>
      <c r="I377" s="27" t="s">
        <v>22</v>
      </c>
      <c r="J377" s="27" t="s">
        <v>568</v>
      </c>
      <c r="K377" s="27" t="s">
        <v>3943</v>
      </c>
    </row>
    <row r="378" spans="1:11" ht="24" x14ac:dyDescent="0.3">
      <c r="A378" s="27">
        <v>431</v>
      </c>
      <c r="B378" s="34" t="s">
        <v>3807</v>
      </c>
      <c r="C378" s="27" t="s">
        <v>3777</v>
      </c>
      <c r="D378" s="27" t="s">
        <v>670</v>
      </c>
      <c r="E378" s="27" t="s">
        <v>1043</v>
      </c>
      <c r="F378" s="35" t="s">
        <v>3954</v>
      </c>
      <c r="G378" s="26">
        <v>43481</v>
      </c>
      <c r="H378" s="26">
        <v>43946</v>
      </c>
      <c r="I378" s="27" t="s">
        <v>22</v>
      </c>
      <c r="J378" s="27" t="s">
        <v>568</v>
      </c>
      <c r="K378" s="27" t="s">
        <v>3943</v>
      </c>
    </row>
    <row r="379" spans="1:11" ht="36" x14ac:dyDescent="0.3">
      <c r="A379" s="27">
        <v>432</v>
      </c>
      <c r="B379" s="34" t="s">
        <v>3807</v>
      </c>
      <c r="C379" s="27" t="s">
        <v>3777</v>
      </c>
      <c r="D379" s="27" t="s">
        <v>1242</v>
      </c>
      <c r="E379" s="27" t="s">
        <v>1043</v>
      </c>
      <c r="F379" s="35" t="s">
        <v>3955</v>
      </c>
      <c r="G379" s="26">
        <v>43481</v>
      </c>
      <c r="H379" s="26">
        <v>43946</v>
      </c>
      <c r="I379" s="27" t="s">
        <v>22</v>
      </c>
      <c r="J379" s="27" t="s">
        <v>568</v>
      </c>
      <c r="K379" s="27" t="s">
        <v>3943</v>
      </c>
    </row>
    <row r="380" spans="1:11" ht="36" x14ac:dyDescent="0.3">
      <c r="A380" s="27">
        <v>433</v>
      </c>
      <c r="B380" s="34" t="s">
        <v>3807</v>
      </c>
      <c r="C380" s="27" t="s">
        <v>3777</v>
      </c>
      <c r="D380" s="27" t="s">
        <v>2928</v>
      </c>
      <c r="E380" s="27" t="s">
        <v>1043</v>
      </c>
      <c r="F380" s="35" t="s">
        <v>3956</v>
      </c>
      <c r="G380" s="26">
        <v>43481</v>
      </c>
      <c r="H380" s="26">
        <v>43946</v>
      </c>
      <c r="I380" s="27" t="s">
        <v>22</v>
      </c>
      <c r="J380" s="27" t="s">
        <v>568</v>
      </c>
      <c r="K380" s="27" t="s">
        <v>3943</v>
      </c>
    </row>
    <row r="381" spans="1:11" ht="48" x14ac:dyDescent="0.3">
      <c r="A381" s="27">
        <v>406</v>
      </c>
      <c r="B381" s="34" t="s">
        <v>3807</v>
      </c>
      <c r="C381" s="27" t="s">
        <v>3777</v>
      </c>
      <c r="D381" s="27" t="s">
        <v>571</v>
      </c>
      <c r="E381" s="27"/>
      <c r="F381" s="35" t="s">
        <v>3979</v>
      </c>
      <c r="G381" s="26">
        <v>43481</v>
      </c>
      <c r="H381" s="26">
        <v>43946</v>
      </c>
      <c r="I381" s="27" t="s">
        <v>22</v>
      </c>
      <c r="J381" s="27" t="s">
        <v>568</v>
      </c>
      <c r="K381" s="27" t="s">
        <v>3943</v>
      </c>
    </row>
    <row r="382" spans="1:11" ht="24" x14ac:dyDescent="0.3">
      <c r="A382" s="27">
        <v>434</v>
      </c>
      <c r="B382" s="34" t="s">
        <v>3807</v>
      </c>
      <c r="C382" s="27" t="s">
        <v>3777</v>
      </c>
      <c r="D382" s="27" t="s">
        <v>2937</v>
      </c>
      <c r="E382" s="27" t="s">
        <v>1043</v>
      </c>
      <c r="F382" s="35" t="s">
        <v>3958</v>
      </c>
      <c r="G382" s="26">
        <v>43481</v>
      </c>
      <c r="H382" s="26">
        <v>43946</v>
      </c>
      <c r="I382" s="27" t="s">
        <v>22</v>
      </c>
      <c r="J382" s="27" t="s">
        <v>568</v>
      </c>
      <c r="K382" s="27" t="s">
        <v>3943</v>
      </c>
    </row>
    <row r="383" spans="1:11" ht="24" x14ac:dyDescent="0.3">
      <c r="A383" s="27">
        <v>435</v>
      </c>
      <c r="B383" s="34" t="s">
        <v>3807</v>
      </c>
      <c r="C383" s="27" t="s">
        <v>3777</v>
      </c>
      <c r="D383" s="27" t="s">
        <v>2949</v>
      </c>
      <c r="E383" s="27" t="s">
        <v>1043</v>
      </c>
      <c r="F383" s="35" t="s">
        <v>3959</v>
      </c>
      <c r="G383" s="26">
        <v>43481</v>
      </c>
      <c r="H383" s="26">
        <v>43946</v>
      </c>
      <c r="I383" s="27" t="s">
        <v>22</v>
      </c>
      <c r="J383" s="27" t="s">
        <v>568</v>
      </c>
      <c r="K383" s="27" t="s">
        <v>3943</v>
      </c>
    </row>
    <row r="384" spans="1:11" ht="24" x14ac:dyDescent="0.3">
      <c r="A384" s="27">
        <v>436</v>
      </c>
      <c r="B384" s="34" t="s">
        <v>3807</v>
      </c>
      <c r="C384" s="27" t="s">
        <v>3777</v>
      </c>
      <c r="D384" s="27" t="s">
        <v>2951</v>
      </c>
      <c r="E384" s="27"/>
      <c r="F384" s="35" t="s">
        <v>3960</v>
      </c>
      <c r="G384" s="26">
        <v>43481</v>
      </c>
      <c r="H384" s="26">
        <v>43946</v>
      </c>
      <c r="I384" s="27" t="s">
        <v>22</v>
      </c>
      <c r="J384" s="27" t="s">
        <v>568</v>
      </c>
      <c r="K384" s="27" t="s">
        <v>3943</v>
      </c>
    </row>
    <row r="385" spans="1:11" ht="24" x14ac:dyDescent="0.3">
      <c r="A385" s="27">
        <v>437</v>
      </c>
      <c r="B385" s="34" t="s">
        <v>3807</v>
      </c>
      <c r="C385" s="27" t="s">
        <v>3777</v>
      </c>
      <c r="D385" s="27" t="s">
        <v>2953</v>
      </c>
      <c r="E385" s="27"/>
      <c r="F385" s="35" t="s">
        <v>3961</v>
      </c>
      <c r="G385" s="26">
        <v>43481</v>
      </c>
      <c r="H385" s="26">
        <v>43946</v>
      </c>
      <c r="I385" s="27" t="s">
        <v>22</v>
      </c>
      <c r="J385" s="27" t="s">
        <v>568</v>
      </c>
      <c r="K385" s="27" t="s">
        <v>3943</v>
      </c>
    </row>
    <row r="386" spans="1:11" ht="36" x14ac:dyDescent="0.3">
      <c r="A386" s="27">
        <v>407</v>
      </c>
      <c r="B386" s="34" t="s">
        <v>3807</v>
      </c>
      <c r="C386" s="27" t="s">
        <v>3777</v>
      </c>
      <c r="D386" s="27" t="s">
        <v>573</v>
      </c>
      <c r="E386" s="27"/>
      <c r="F386" s="35" t="s">
        <v>3962</v>
      </c>
      <c r="G386" s="26">
        <v>43481</v>
      </c>
      <c r="H386" s="26">
        <v>43946</v>
      </c>
      <c r="I386" s="27" t="s">
        <v>22</v>
      </c>
      <c r="J386" s="27" t="s">
        <v>568</v>
      </c>
      <c r="K386" s="27" t="s">
        <v>3943</v>
      </c>
    </row>
    <row r="387" spans="1:11" ht="24" x14ac:dyDescent="0.3">
      <c r="A387" s="27">
        <v>408</v>
      </c>
      <c r="B387" s="34" t="s">
        <v>3807</v>
      </c>
      <c r="C387" s="27" t="s">
        <v>3777</v>
      </c>
      <c r="D387" s="27" t="s">
        <v>574</v>
      </c>
      <c r="E387" s="27"/>
      <c r="F387" s="35" t="s">
        <v>3963</v>
      </c>
      <c r="G387" s="26">
        <v>43481</v>
      </c>
      <c r="H387" s="26">
        <v>43946</v>
      </c>
      <c r="I387" s="27" t="s">
        <v>22</v>
      </c>
      <c r="J387" s="27" t="s">
        <v>568</v>
      </c>
      <c r="K387" s="27" t="s">
        <v>3943</v>
      </c>
    </row>
    <row r="388" spans="1:11" ht="36" x14ac:dyDescent="0.3">
      <c r="A388" s="27">
        <v>409</v>
      </c>
      <c r="B388" s="34" t="s">
        <v>3807</v>
      </c>
      <c r="C388" s="27" t="s">
        <v>3777</v>
      </c>
      <c r="D388" s="27" t="s">
        <v>602</v>
      </c>
      <c r="E388" s="27"/>
      <c r="F388" s="35" t="s">
        <v>3965</v>
      </c>
      <c r="G388" s="26">
        <v>43481</v>
      </c>
      <c r="H388" s="26">
        <v>43946</v>
      </c>
      <c r="I388" s="27" t="s">
        <v>22</v>
      </c>
      <c r="J388" s="27" t="s">
        <v>568</v>
      </c>
      <c r="K388" s="27" t="s">
        <v>3943</v>
      </c>
    </row>
    <row r="389" spans="1:11" ht="72" x14ac:dyDescent="0.3">
      <c r="A389" s="27">
        <v>410</v>
      </c>
      <c r="B389" s="34" t="s">
        <v>3807</v>
      </c>
      <c r="C389" s="27" t="s">
        <v>3777</v>
      </c>
      <c r="D389" s="27" t="s">
        <v>603</v>
      </c>
      <c r="E389" s="27"/>
      <c r="F389" s="35" t="s">
        <v>3966</v>
      </c>
      <c r="G389" s="26">
        <v>43481</v>
      </c>
      <c r="H389" s="26">
        <v>43946</v>
      </c>
      <c r="I389" s="27" t="s">
        <v>22</v>
      </c>
      <c r="J389" s="27" t="s">
        <v>568</v>
      </c>
      <c r="K389" s="27" t="s">
        <v>3943</v>
      </c>
    </row>
    <row r="390" spans="1:11" ht="36" x14ac:dyDescent="0.3">
      <c r="A390" s="27">
        <v>411</v>
      </c>
      <c r="B390" s="34" t="s">
        <v>3807</v>
      </c>
      <c r="C390" s="27" t="s">
        <v>3777</v>
      </c>
      <c r="D390" s="27" t="s">
        <v>691</v>
      </c>
      <c r="E390" s="27"/>
      <c r="F390" s="35" t="s">
        <v>3977</v>
      </c>
      <c r="G390" s="26">
        <v>43481</v>
      </c>
      <c r="H390" s="26">
        <v>43946</v>
      </c>
      <c r="I390" s="27" t="s">
        <v>22</v>
      </c>
      <c r="J390" s="27" t="s">
        <v>568</v>
      </c>
      <c r="K390" s="27" t="s">
        <v>3943</v>
      </c>
    </row>
    <row r="391" spans="1:11" ht="48" x14ac:dyDescent="0.3">
      <c r="A391" s="27">
        <v>412</v>
      </c>
      <c r="B391" s="34" t="s">
        <v>3807</v>
      </c>
      <c r="C391" s="27" t="s">
        <v>3777</v>
      </c>
      <c r="D391" s="27" t="s">
        <v>606</v>
      </c>
      <c r="E391" s="27"/>
      <c r="F391" s="35" t="s">
        <v>3968</v>
      </c>
      <c r="G391" s="26">
        <v>43481</v>
      </c>
      <c r="H391" s="26">
        <v>43946</v>
      </c>
      <c r="I391" s="27" t="s">
        <v>22</v>
      </c>
      <c r="J391" s="27" t="s">
        <v>568</v>
      </c>
      <c r="K391" s="27" t="s">
        <v>3943</v>
      </c>
    </row>
    <row r="392" spans="1:11" ht="24" x14ac:dyDescent="0.3">
      <c r="A392" s="27">
        <v>413</v>
      </c>
      <c r="B392" s="34" t="s">
        <v>3807</v>
      </c>
      <c r="C392" s="27" t="s">
        <v>3777</v>
      </c>
      <c r="D392" s="27" t="s">
        <v>611</v>
      </c>
      <c r="E392" s="27"/>
      <c r="F392" s="35" t="s">
        <v>3969</v>
      </c>
      <c r="G392" s="26">
        <v>43481</v>
      </c>
      <c r="H392" s="26">
        <v>43946</v>
      </c>
      <c r="I392" s="27" t="s">
        <v>22</v>
      </c>
      <c r="J392" s="27" t="s">
        <v>568</v>
      </c>
      <c r="K392" s="27" t="s">
        <v>3943</v>
      </c>
    </row>
    <row r="393" spans="1:11" ht="36" x14ac:dyDescent="0.3">
      <c r="A393" s="27">
        <v>414</v>
      </c>
      <c r="B393" s="34" t="s">
        <v>3807</v>
      </c>
      <c r="C393" s="27" t="s">
        <v>3777</v>
      </c>
      <c r="D393" s="27" t="s">
        <v>671</v>
      </c>
      <c r="E393" s="27"/>
      <c r="F393" s="35" t="s">
        <v>3970</v>
      </c>
      <c r="G393" s="26">
        <v>43481</v>
      </c>
      <c r="H393" s="26">
        <v>43946</v>
      </c>
      <c r="I393" s="27" t="s">
        <v>22</v>
      </c>
      <c r="J393" s="27" t="s">
        <v>568</v>
      </c>
      <c r="K393" s="27" t="s">
        <v>3943</v>
      </c>
    </row>
    <row r="394" spans="1:11" ht="24" x14ac:dyDescent="0.3">
      <c r="A394" s="27">
        <v>415</v>
      </c>
      <c r="B394" s="34" t="s">
        <v>3807</v>
      </c>
      <c r="C394" s="27" t="s">
        <v>3777</v>
      </c>
      <c r="D394" s="27" t="s">
        <v>672</v>
      </c>
      <c r="E394" s="27"/>
      <c r="F394" s="35" t="s">
        <v>3971</v>
      </c>
      <c r="G394" s="26">
        <v>43481</v>
      </c>
      <c r="H394" s="26">
        <v>43946</v>
      </c>
      <c r="I394" s="27" t="s">
        <v>22</v>
      </c>
      <c r="J394" s="27" t="s">
        <v>568</v>
      </c>
      <c r="K394" s="27" t="s">
        <v>3943</v>
      </c>
    </row>
    <row r="395" spans="1:11" ht="24" x14ac:dyDescent="0.3">
      <c r="A395" s="27">
        <v>416</v>
      </c>
      <c r="B395" s="34" t="s">
        <v>3807</v>
      </c>
      <c r="C395" s="27" t="s">
        <v>3777</v>
      </c>
      <c r="D395" s="27" t="s">
        <v>674</v>
      </c>
      <c r="E395" s="27"/>
      <c r="F395" s="35" t="s">
        <v>3972</v>
      </c>
      <c r="G395" s="26">
        <v>43481</v>
      </c>
      <c r="H395" s="26">
        <v>43946</v>
      </c>
      <c r="I395" s="27" t="s">
        <v>22</v>
      </c>
      <c r="J395" s="27" t="s">
        <v>568</v>
      </c>
      <c r="K395" s="27" t="s">
        <v>3943</v>
      </c>
    </row>
    <row r="396" spans="1:11" x14ac:dyDescent="0.3">
      <c r="A396" s="27">
        <v>417</v>
      </c>
      <c r="B396" s="34" t="s">
        <v>3807</v>
      </c>
      <c r="C396" s="27" t="s">
        <v>3777</v>
      </c>
      <c r="D396" s="27" t="s">
        <v>675</v>
      </c>
      <c r="E396" s="27"/>
      <c r="F396" s="35" t="s">
        <v>3973</v>
      </c>
      <c r="G396" s="26">
        <v>43481</v>
      </c>
      <c r="H396" s="26">
        <v>43946</v>
      </c>
      <c r="I396" s="27" t="s">
        <v>22</v>
      </c>
      <c r="J396" s="27" t="s">
        <v>568</v>
      </c>
      <c r="K396" s="27" t="s">
        <v>3943</v>
      </c>
    </row>
    <row r="397" spans="1:11" x14ac:dyDescent="0.3">
      <c r="A397" s="27">
        <v>418</v>
      </c>
      <c r="B397" s="34" t="s">
        <v>3807</v>
      </c>
      <c r="C397" s="27" t="s">
        <v>3777</v>
      </c>
      <c r="D397" s="27" t="s">
        <v>1191</v>
      </c>
      <c r="E397" s="27"/>
      <c r="F397" s="35" t="s">
        <v>3974</v>
      </c>
      <c r="G397" s="26">
        <v>43481</v>
      </c>
      <c r="H397" s="26">
        <v>43946</v>
      </c>
      <c r="I397" s="27" t="s">
        <v>22</v>
      </c>
      <c r="J397" s="27" t="s">
        <v>568</v>
      </c>
      <c r="K397" s="27" t="s">
        <v>3943</v>
      </c>
    </row>
    <row r="398" spans="1:11" x14ac:dyDescent="0.3">
      <c r="A398" s="27">
        <v>419</v>
      </c>
      <c r="B398" s="34" t="s">
        <v>3807</v>
      </c>
      <c r="C398" s="27" t="s">
        <v>3777</v>
      </c>
      <c r="D398" s="27" t="s">
        <v>1192</v>
      </c>
      <c r="E398" s="27"/>
      <c r="F398" s="35" t="s">
        <v>3975</v>
      </c>
      <c r="G398" s="26">
        <v>43481</v>
      </c>
      <c r="H398" s="26">
        <v>43946</v>
      </c>
      <c r="I398" s="27" t="s">
        <v>22</v>
      </c>
      <c r="J398" s="27" t="s">
        <v>568</v>
      </c>
      <c r="K398" s="27" t="s">
        <v>3943</v>
      </c>
    </row>
    <row r="399" spans="1:11" ht="28.8" x14ac:dyDescent="0.3">
      <c r="A399" s="27">
        <v>438</v>
      </c>
      <c r="B399" s="34" t="s">
        <v>3780</v>
      </c>
      <c r="C399" s="27" t="s">
        <v>3781</v>
      </c>
      <c r="D399" s="27" t="s">
        <v>561</v>
      </c>
      <c r="E399" s="27"/>
      <c r="F399" s="35" t="s">
        <v>3980</v>
      </c>
      <c r="G399" s="26">
        <v>41130</v>
      </c>
      <c r="H399" s="26">
        <v>42755</v>
      </c>
      <c r="I399" s="27" t="s">
        <v>22</v>
      </c>
      <c r="J399" s="27" t="s">
        <v>570</v>
      </c>
      <c r="K399" s="27"/>
    </row>
    <row r="400" spans="1:11" ht="28.8" x14ac:dyDescent="0.3">
      <c r="A400" s="27">
        <v>439</v>
      </c>
      <c r="B400" s="34" t="s">
        <v>3780</v>
      </c>
      <c r="C400" s="27" t="s">
        <v>3781</v>
      </c>
      <c r="D400" s="27" t="s">
        <v>571</v>
      </c>
      <c r="E400" s="27"/>
      <c r="F400" s="35" t="s">
        <v>3981</v>
      </c>
      <c r="G400" s="26">
        <v>41130</v>
      </c>
      <c r="H400" s="26">
        <v>42755</v>
      </c>
      <c r="I400" s="27" t="s">
        <v>22</v>
      </c>
      <c r="J400" s="27" t="s">
        <v>570</v>
      </c>
      <c r="K400" s="27"/>
    </row>
    <row r="401" spans="1:11" ht="28.8" x14ac:dyDescent="0.3">
      <c r="A401" s="27">
        <v>440</v>
      </c>
      <c r="B401" s="34" t="s">
        <v>3780</v>
      </c>
      <c r="C401" s="27" t="s">
        <v>3781</v>
      </c>
      <c r="D401" s="27" t="s">
        <v>584</v>
      </c>
      <c r="E401" s="27"/>
      <c r="F401" s="35" t="s">
        <v>3982</v>
      </c>
      <c r="G401" s="26">
        <v>41130</v>
      </c>
      <c r="H401" s="26">
        <v>42755</v>
      </c>
      <c r="I401" s="27" t="s">
        <v>22</v>
      </c>
      <c r="J401" s="27" t="s">
        <v>570</v>
      </c>
      <c r="K401" s="27"/>
    </row>
    <row r="402" spans="1:11" ht="28.8" x14ac:dyDescent="0.3">
      <c r="A402" s="27">
        <v>441</v>
      </c>
      <c r="B402" s="34" t="s">
        <v>3780</v>
      </c>
      <c r="C402" s="27" t="s">
        <v>3781</v>
      </c>
      <c r="D402" s="27" t="s">
        <v>573</v>
      </c>
      <c r="E402" s="27"/>
      <c r="F402" s="35" t="s">
        <v>3983</v>
      </c>
      <c r="G402" s="26">
        <v>41130</v>
      </c>
      <c r="H402" s="26">
        <v>42755</v>
      </c>
      <c r="I402" s="27" t="s">
        <v>22</v>
      </c>
      <c r="J402" s="27" t="s">
        <v>570</v>
      </c>
      <c r="K402" s="27"/>
    </row>
    <row r="403" spans="1:11" ht="96" x14ac:dyDescent="0.3">
      <c r="A403" s="27">
        <v>442</v>
      </c>
      <c r="B403" s="34" t="s">
        <v>3780</v>
      </c>
      <c r="C403" s="27" t="s">
        <v>3781</v>
      </c>
      <c r="D403" s="27" t="s">
        <v>574</v>
      </c>
      <c r="E403" s="27"/>
      <c r="F403" s="35" t="s">
        <v>3984</v>
      </c>
      <c r="G403" s="26">
        <v>41130</v>
      </c>
      <c r="H403" s="26">
        <v>42755</v>
      </c>
      <c r="I403" s="27" t="s">
        <v>22</v>
      </c>
      <c r="J403" s="27" t="s">
        <v>570</v>
      </c>
      <c r="K403" s="27"/>
    </row>
    <row r="404" spans="1:11" ht="28.8" x14ac:dyDescent="0.3">
      <c r="A404" s="27">
        <v>443</v>
      </c>
      <c r="B404" s="34" t="s">
        <v>3780</v>
      </c>
      <c r="C404" s="27" t="s">
        <v>3781</v>
      </c>
      <c r="D404" s="27" t="s">
        <v>606</v>
      </c>
      <c r="E404" s="27"/>
      <c r="F404" s="35" t="s">
        <v>3985</v>
      </c>
      <c r="G404" s="26">
        <v>41130</v>
      </c>
      <c r="H404" s="26">
        <v>42755</v>
      </c>
      <c r="I404" s="27" t="s">
        <v>22</v>
      </c>
      <c r="J404" s="27" t="s">
        <v>570</v>
      </c>
      <c r="K404" s="27"/>
    </row>
    <row r="405" spans="1:11" ht="28.8" x14ac:dyDescent="0.3">
      <c r="A405" s="27">
        <v>444</v>
      </c>
      <c r="B405" s="34" t="s">
        <v>3780</v>
      </c>
      <c r="C405" s="27" t="s">
        <v>3781</v>
      </c>
      <c r="D405" s="27" t="s">
        <v>608</v>
      </c>
      <c r="E405" s="27"/>
      <c r="F405" s="35" t="s">
        <v>3986</v>
      </c>
      <c r="G405" s="26">
        <v>41130</v>
      </c>
      <c r="H405" s="26">
        <v>42755</v>
      </c>
      <c r="I405" s="27" t="s">
        <v>22</v>
      </c>
      <c r="J405" s="27" t="s">
        <v>570</v>
      </c>
      <c r="K405" s="27"/>
    </row>
    <row r="406" spans="1:11" ht="28.8" x14ac:dyDescent="0.3">
      <c r="A406" s="27">
        <v>453</v>
      </c>
      <c r="B406" s="34" t="s">
        <v>3780</v>
      </c>
      <c r="C406" s="27" t="s">
        <v>3781</v>
      </c>
      <c r="D406" s="27" t="s">
        <v>3987</v>
      </c>
      <c r="E406" s="27"/>
      <c r="F406" s="35" t="s">
        <v>3988</v>
      </c>
      <c r="G406" s="26">
        <v>41130</v>
      </c>
      <c r="H406" s="26">
        <v>42755</v>
      </c>
      <c r="I406" s="27" t="s">
        <v>22</v>
      </c>
      <c r="J406" s="27" t="s">
        <v>570</v>
      </c>
      <c r="K406" s="27"/>
    </row>
    <row r="407" spans="1:11" ht="28.8" x14ac:dyDescent="0.3">
      <c r="A407" s="27">
        <v>454</v>
      </c>
      <c r="B407" s="34" t="s">
        <v>3780</v>
      </c>
      <c r="C407" s="27" t="s">
        <v>3781</v>
      </c>
      <c r="D407" s="27" t="s">
        <v>3989</v>
      </c>
      <c r="E407" s="27"/>
      <c r="F407" s="35" t="s">
        <v>3990</v>
      </c>
      <c r="G407" s="26">
        <v>41130</v>
      </c>
      <c r="H407" s="26">
        <v>42755</v>
      </c>
      <c r="I407" s="27" t="s">
        <v>22</v>
      </c>
      <c r="J407" s="27" t="s">
        <v>570</v>
      </c>
      <c r="K407" s="27"/>
    </row>
    <row r="408" spans="1:11" ht="28.8" x14ac:dyDescent="0.3">
      <c r="A408" s="27">
        <v>455</v>
      </c>
      <c r="B408" s="34" t="s">
        <v>3780</v>
      </c>
      <c r="C408" s="27" t="s">
        <v>3781</v>
      </c>
      <c r="D408" s="27" t="s">
        <v>3991</v>
      </c>
      <c r="E408" s="27"/>
      <c r="F408" s="35" t="s">
        <v>3992</v>
      </c>
      <c r="G408" s="26">
        <v>41130</v>
      </c>
      <c r="H408" s="26">
        <v>42755</v>
      </c>
      <c r="I408" s="27" t="s">
        <v>22</v>
      </c>
      <c r="J408" s="27" t="s">
        <v>570</v>
      </c>
      <c r="K408" s="27"/>
    </row>
    <row r="409" spans="1:11" ht="60" x14ac:dyDescent="0.3">
      <c r="A409" s="27">
        <v>456</v>
      </c>
      <c r="B409" s="34" t="s">
        <v>3780</v>
      </c>
      <c r="C409" s="27" t="s">
        <v>3781</v>
      </c>
      <c r="D409" s="27" t="s">
        <v>3993</v>
      </c>
      <c r="E409" s="27"/>
      <c r="F409" s="35" t="s">
        <v>3994</v>
      </c>
      <c r="G409" s="26">
        <v>41130</v>
      </c>
      <c r="H409" s="26">
        <v>42755</v>
      </c>
      <c r="I409" s="27" t="s">
        <v>22</v>
      </c>
      <c r="J409" s="27" t="s">
        <v>570</v>
      </c>
      <c r="K409" s="27"/>
    </row>
    <row r="410" spans="1:11" ht="28.8" x14ac:dyDescent="0.3">
      <c r="A410" s="27">
        <v>457</v>
      </c>
      <c r="B410" s="34" t="s">
        <v>3780</v>
      </c>
      <c r="C410" s="27" t="s">
        <v>3781</v>
      </c>
      <c r="D410" s="27" t="s">
        <v>3995</v>
      </c>
      <c r="E410" s="27"/>
      <c r="F410" s="35" t="s">
        <v>3996</v>
      </c>
      <c r="G410" s="26">
        <v>41130</v>
      </c>
      <c r="H410" s="26">
        <v>42755</v>
      </c>
      <c r="I410" s="27" t="s">
        <v>22</v>
      </c>
      <c r="J410" s="27" t="s">
        <v>570</v>
      </c>
      <c r="K410" s="27"/>
    </row>
    <row r="411" spans="1:11" ht="28.8" x14ac:dyDescent="0.3">
      <c r="A411" s="27">
        <v>458</v>
      </c>
      <c r="B411" s="34" t="s">
        <v>3780</v>
      </c>
      <c r="C411" s="27" t="s">
        <v>3781</v>
      </c>
      <c r="D411" s="27" t="s">
        <v>3997</v>
      </c>
      <c r="E411" s="27"/>
      <c r="F411" s="35" t="s">
        <v>3998</v>
      </c>
      <c r="G411" s="26">
        <v>41130</v>
      </c>
      <c r="H411" s="26">
        <v>42755</v>
      </c>
      <c r="I411" s="27" t="s">
        <v>22</v>
      </c>
      <c r="J411" s="27" t="s">
        <v>570</v>
      </c>
      <c r="K411" s="27"/>
    </row>
    <row r="412" spans="1:11" ht="28.8" x14ac:dyDescent="0.3">
      <c r="A412" s="27">
        <v>459</v>
      </c>
      <c r="B412" s="34" t="s">
        <v>3780</v>
      </c>
      <c r="C412" s="27" t="s">
        <v>3781</v>
      </c>
      <c r="D412" s="27" t="s">
        <v>3999</v>
      </c>
      <c r="E412" s="27"/>
      <c r="F412" s="35" t="s">
        <v>4000</v>
      </c>
      <c r="G412" s="26">
        <v>41130</v>
      </c>
      <c r="H412" s="26">
        <v>42755</v>
      </c>
      <c r="I412" s="27" t="s">
        <v>22</v>
      </c>
      <c r="J412" s="27" t="s">
        <v>570</v>
      </c>
      <c r="K412" s="27"/>
    </row>
    <row r="413" spans="1:11" ht="28.8" x14ac:dyDescent="0.3">
      <c r="A413" s="27">
        <v>460</v>
      </c>
      <c r="B413" s="34" t="s">
        <v>3780</v>
      </c>
      <c r="C413" s="27" t="s">
        <v>3781</v>
      </c>
      <c r="D413" s="27" t="s">
        <v>4001</v>
      </c>
      <c r="E413" s="27"/>
      <c r="F413" s="35" t="s">
        <v>4002</v>
      </c>
      <c r="G413" s="26">
        <v>41130</v>
      </c>
      <c r="H413" s="26">
        <v>42755</v>
      </c>
      <c r="I413" s="27" t="s">
        <v>22</v>
      </c>
      <c r="J413" s="27" t="s">
        <v>570</v>
      </c>
      <c r="K413" s="27"/>
    </row>
    <row r="414" spans="1:11" ht="28.8" x14ac:dyDescent="0.3">
      <c r="A414" s="27">
        <v>461</v>
      </c>
      <c r="B414" s="34" t="s">
        <v>3780</v>
      </c>
      <c r="C414" s="27" t="s">
        <v>3781</v>
      </c>
      <c r="D414" s="27" t="s">
        <v>4003</v>
      </c>
      <c r="E414" s="27"/>
      <c r="F414" s="35" t="s">
        <v>4004</v>
      </c>
      <c r="G414" s="26">
        <v>41130</v>
      </c>
      <c r="H414" s="26">
        <v>42755</v>
      </c>
      <c r="I414" s="27" t="s">
        <v>22</v>
      </c>
      <c r="J414" s="27" t="s">
        <v>570</v>
      </c>
      <c r="K414" s="27"/>
    </row>
    <row r="415" spans="1:11" ht="28.8" x14ac:dyDescent="0.3">
      <c r="A415" s="27">
        <v>462</v>
      </c>
      <c r="B415" s="34" t="s">
        <v>3780</v>
      </c>
      <c r="C415" s="27" t="s">
        <v>3781</v>
      </c>
      <c r="D415" s="27" t="s">
        <v>4005</v>
      </c>
      <c r="E415" s="27"/>
      <c r="F415" s="35" t="s">
        <v>4006</v>
      </c>
      <c r="G415" s="26">
        <v>41130</v>
      </c>
      <c r="H415" s="26">
        <v>42755</v>
      </c>
      <c r="I415" s="27" t="s">
        <v>22</v>
      </c>
      <c r="J415" s="27" t="s">
        <v>570</v>
      </c>
      <c r="K415" s="27"/>
    </row>
    <row r="416" spans="1:11" ht="28.8" x14ac:dyDescent="0.3">
      <c r="A416" s="27">
        <v>445</v>
      </c>
      <c r="B416" s="34" t="s">
        <v>3780</v>
      </c>
      <c r="C416" s="27" t="s">
        <v>3781</v>
      </c>
      <c r="D416" s="27" t="s">
        <v>609</v>
      </c>
      <c r="E416" s="27"/>
      <c r="F416" s="35" t="s">
        <v>4007</v>
      </c>
      <c r="G416" s="26">
        <v>41130</v>
      </c>
      <c r="H416" s="26">
        <v>42755</v>
      </c>
      <c r="I416" s="27" t="s">
        <v>22</v>
      </c>
      <c r="J416" s="27" t="s">
        <v>570</v>
      </c>
      <c r="K416" s="27"/>
    </row>
    <row r="417" spans="1:11" ht="48" x14ac:dyDescent="0.3">
      <c r="A417" s="27">
        <v>446</v>
      </c>
      <c r="B417" s="34" t="s">
        <v>3780</v>
      </c>
      <c r="C417" s="27" t="s">
        <v>3781</v>
      </c>
      <c r="D417" s="27" t="s">
        <v>761</v>
      </c>
      <c r="E417" s="27"/>
      <c r="F417" s="35" t="s">
        <v>4008</v>
      </c>
      <c r="G417" s="26">
        <v>41130</v>
      </c>
      <c r="H417" s="26">
        <v>42755</v>
      </c>
      <c r="I417" s="27" t="s">
        <v>22</v>
      </c>
      <c r="J417" s="27" t="s">
        <v>570</v>
      </c>
      <c r="K417" s="27"/>
    </row>
    <row r="418" spans="1:11" ht="28.8" x14ac:dyDescent="0.3">
      <c r="A418" s="27">
        <v>447</v>
      </c>
      <c r="B418" s="34" t="s">
        <v>3780</v>
      </c>
      <c r="C418" s="27" t="s">
        <v>3781</v>
      </c>
      <c r="D418" s="27" t="s">
        <v>1094</v>
      </c>
      <c r="E418" s="27"/>
      <c r="F418" s="35" t="s">
        <v>4009</v>
      </c>
      <c r="G418" s="26">
        <v>41130</v>
      </c>
      <c r="H418" s="26">
        <v>42755</v>
      </c>
      <c r="I418" s="27" t="s">
        <v>22</v>
      </c>
      <c r="J418" s="27" t="s">
        <v>570</v>
      </c>
      <c r="K418" s="27"/>
    </row>
    <row r="419" spans="1:11" ht="28.8" x14ac:dyDescent="0.3">
      <c r="A419" s="27">
        <v>448</v>
      </c>
      <c r="B419" s="34" t="s">
        <v>3780</v>
      </c>
      <c r="C419" s="27" t="s">
        <v>3781</v>
      </c>
      <c r="D419" s="27" t="s">
        <v>1121</v>
      </c>
      <c r="E419" s="27"/>
      <c r="F419" s="35" t="s">
        <v>4010</v>
      </c>
      <c r="G419" s="26">
        <v>41130</v>
      </c>
      <c r="H419" s="26">
        <v>42755</v>
      </c>
      <c r="I419" s="27" t="s">
        <v>22</v>
      </c>
      <c r="J419" s="27" t="s">
        <v>570</v>
      </c>
      <c r="K419" s="27"/>
    </row>
    <row r="420" spans="1:11" ht="28.8" x14ac:dyDescent="0.3">
      <c r="A420" s="27">
        <v>449</v>
      </c>
      <c r="B420" s="34" t="s">
        <v>3780</v>
      </c>
      <c r="C420" s="27" t="s">
        <v>3781</v>
      </c>
      <c r="D420" s="27" t="s">
        <v>1795</v>
      </c>
      <c r="E420" s="27"/>
      <c r="F420" s="35" t="s">
        <v>4011</v>
      </c>
      <c r="G420" s="26">
        <v>41130</v>
      </c>
      <c r="H420" s="26">
        <v>42755</v>
      </c>
      <c r="I420" s="27" t="s">
        <v>22</v>
      </c>
      <c r="J420" s="27" t="s">
        <v>570</v>
      </c>
      <c r="K420" s="27"/>
    </row>
    <row r="421" spans="1:11" ht="28.8" x14ac:dyDescent="0.3">
      <c r="A421" s="27">
        <v>450</v>
      </c>
      <c r="B421" s="34" t="s">
        <v>3780</v>
      </c>
      <c r="C421" s="27" t="s">
        <v>3781</v>
      </c>
      <c r="D421" s="27" t="s">
        <v>4012</v>
      </c>
      <c r="E421" s="27"/>
      <c r="F421" s="35" t="s">
        <v>4013</v>
      </c>
      <c r="G421" s="26">
        <v>41130</v>
      </c>
      <c r="H421" s="26">
        <v>42755</v>
      </c>
      <c r="I421" s="27" t="s">
        <v>22</v>
      </c>
      <c r="J421" s="27" t="s">
        <v>570</v>
      </c>
      <c r="K421" s="27"/>
    </row>
    <row r="422" spans="1:11" ht="28.8" x14ac:dyDescent="0.3">
      <c r="A422" s="27">
        <v>451</v>
      </c>
      <c r="B422" s="34" t="s">
        <v>3780</v>
      </c>
      <c r="C422" s="27" t="s">
        <v>3781</v>
      </c>
      <c r="D422" s="27" t="s">
        <v>4014</v>
      </c>
      <c r="E422" s="27"/>
      <c r="F422" s="35" t="s">
        <v>4015</v>
      </c>
      <c r="G422" s="26">
        <v>41130</v>
      </c>
      <c r="H422" s="26">
        <v>42755</v>
      </c>
      <c r="I422" s="27" t="s">
        <v>22</v>
      </c>
      <c r="J422" s="27" t="s">
        <v>570</v>
      </c>
      <c r="K422" s="27"/>
    </row>
    <row r="423" spans="1:11" ht="28.8" x14ac:dyDescent="0.3">
      <c r="A423" s="27">
        <v>452</v>
      </c>
      <c r="B423" s="34" t="s">
        <v>3780</v>
      </c>
      <c r="C423" s="27" t="s">
        <v>3781</v>
      </c>
      <c r="D423" s="27" t="s">
        <v>4016</v>
      </c>
      <c r="E423" s="27"/>
      <c r="F423" s="35" t="s">
        <v>4017</v>
      </c>
      <c r="G423" s="26">
        <v>41130</v>
      </c>
      <c r="H423" s="26">
        <v>42755</v>
      </c>
      <c r="I423" s="27" t="s">
        <v>22</v>
      </c>
      <c r="J423" s="27" t="s">
        <v>570</v>
      </c>
      <c r="K423" s="27"/>
    </row>
    <row r="424" spans="1:11" ht="28.8" x14ac:dyDescent="0.3">
      <c r="A424" s="27">
        <v>464</v>
      </c>
      <c r="B424" s="34" t="s">
        <v>3782</v>
      </c>
      <c r="C424" s="27" t="s">
        <v>3781</v>
      </c>
      <c r="D424" s="27" t="s">
        <v>561</v>
      </c>
      <c r="E424" s="27"/>
      <c r="F424" s="35" t="s">
        <v>3980</v>
      </c>
      <c r="G424" s="26">
        <v>42756</v>
      </c>
      <c r="H424" s="26">
        <v>43734</v>
      </c>
      <c r="I424" s="27" t="s">
        <v>22</v>
      </c>
      <c r="J424" s="27" t="s">
        <v>570</v>
      </c>
      <c r="K424" s="27"/>
    </row>
    <row r="425" spans="1:11" ht="28.8" x14ac:dyDescent="0.3">
      <c r="A425" s="27">
        <v>463</v>
      </c>
      <c r="B425" s="34" t="s">
        <v>3782</v>
      </c>
      <c r="C425" s="27" t="s">
        <v>3781</v>
      </c>
      <c r="D425" s="27" t="s">
        <v>571</v>
      </c>
      <c r="E425" s="27"/>
      <c r="F425" s="35" t="s">
        <v>3981</v>
      </c>
      <c r="G425" s="26">
        <v>42756</v>
      </c>
      <c r="H425" s="26">
        <v>43734</v>
      </c>
      <c r="I425" s="27" t="s">
        <v>22</v>
      </c>
      <c r="J425" s="27" t="s">
        <v>570</v>
      </c>
      <c r="K425" s="27"/>
    </row>
    <row r="426" spans="1:11" ht="28.8" x14ac:dyDescent="0.3">
      <c r="A426" s="27">
        <v>465</v>
      </c>
      <c r="B426" s="34" t="s">
        <v>3782</v>
      </c>
      <c r="C426" s="27" t="s">
        <v>3781</v>
      </c>
      <c r="D426" s="27" t="s">
        <v>584</v>
      </c>
      <c r="E426" s="27"/>
      <c r="F426" s="35" t="s">
        <v>3982</v>
      </c>
      <c r="G426" s="26">
        <v>42756</v>
      </c>
      <c r="H426" s="26">
        <v>43734</v>
      </c>
      <c r="I426" s="27" t="s">
        <v>22</v>
      </c>
      <c r="J426" s="27" t="s">
        <v>570</v>
      </c>
      <c r="K426" s="27"/>
    </row>
    <row r="427" spans="1:11" ht="28.8" x14ac:dyDescent="0.3">
      <c r="A427" s="27">
        <v>466</v>
      </c>
      <c r="B427" s="34" t="s">
        <v>3782</v>
      </c>
      <c r="C427" s="27" t="s">
        <v>3781</v>
      </c>
      <c r="D427" s="27" t="s">
        <v>573</v>
      </c>
      <c r="E427" s="27"/>
      <c r="F427" s="35" t="s">
        <v>3983</v>
      </c>
      <c r="G427" s="26">
        <v>42756</v>
      </c>
      <c r="H427" s="26">
        <v>43734</v>
      </c>
      <c r="I427" s="27" t="s">
        <v>22</v>
      </c>
      <c r="J427" s="27" t="s">
        <v>570</v>
      </c>
      <c r="K427" s="27"/>
    </row>
    <row r="428" spans="1:11" ht="96" x14ac:dyDescent="0.3">
      <c r="A428" s="27">
        <v>467</v>
      </c>
      <c r="B428" s="34" t="s">
        <v>3782</v>
      </c>
      <c r="C428" s="27" t="s">
        <v>3781</v>
      </c>
      <c r="D428" s="27" t="s">
        <v>574</v>
      </c>
      <c r="E428" s="27"/>
      <c r="F428" s="35" t="s">
        <v>3984</v>
      </c>
      <c r="G428" s="26">
        <v>42756</v>
      </c>
      <c r="H428" s="26">
        <v>43734</v>
      </c>
      <c r="I428" s="27" t="s">
        <v>22</v>
      </c>
      <c r="J428" s="27" t="s">
        <v>570</v>
      </c>
      <c r="K428" s="27"/>
    </row>
    <row r="429" spans="1:11" ht="28.8" x14ac:dyDescent="0.3">
      <c r="A429" s="27">
        <v>468</v>
      </c>
      <c r="B429" s="34" t="s">
        <v>3782</v>
      </c>
      <c r="C429" s="27" t="s">
        <v>3781</v>
      </c>
      <c r="D429" s="27" t="s">
        <v>606</v>
      </c>
      <c r="E429" s="27"/>
      <c r="F429" s="35" t="s">
        <v>3985</v>
      </c>
      <c r="G429" s="26">
        <v>42756</v>
      </c>
      <c r="H429" s="26">
        <v>43734</v>
      </c>
      <c r="I429" s="27" t="s">
        <v>22</v>
      </c>
      <c r="J429" s="27" t="s">
        <v>570</v>
      </c>
      <c r="K429" s="27"/>
    </row>
    <row r="430" spans="1:11" ht="28.8" x14ac:dyDescent="0.3">
      <c r="A430" s="27">
        <v>469</v>
      </c>
      <c r="B430" s="34" t="s">
        <v>3782</v>
      </c>
      <c r="C430" s="27" t="s">
        <v>3781</v>
      </c>
      <c r="D430" s="27" t="s">
        <v>608</v>
      </c>
      <c r="E430" s="27"/>
      <c r="F430" s="35" t="s">
        <v>3986</v>
      </c>
      <c r="G430" s="26">
        <v>42756</v>
      </c>
      <c r="H430" s="26">
        <v>43734</v>
      </c>
      <c r="I430" s="27" t="s">
        <v>22</v>
      </c>
      <c r="J430" s="27" t="s">
        <v>570</v>
      </c>
      <c r="K430" s="27"/>
    </row>
    <row r="431" spans="1:11" ht="28.8" x14ac:dyDescent="0.3">
      <c r="A431" s="27">
        <v>478</v>
      </c>
      <c r="B431" s="34" t="s">
        <v>3782</v>
      </c>
      <c r="C431" s="27" t="s">
        <v>3781</v>
      </c>
      <c r="D431" s="27" t="s">
        <v>3987</v>
      </c>
      <c r="E431" s="27"/>
      <c r="F431" s="35" t="s">
        <v>3988</v>
      </c>
      <c r="G431" s="26">
        <v>42756</v>
      </c>
      <c r="H431" s="26">
        <v>43734</v>
      </c>
      <c r="I431" s="27" t="s">
        <v>22</v>
      </c>
      <c r="J431" s="27" t="s">
        <v>570</v>
      </c>
      <c r="K431" s="27"/>
    </row>
    <row r="432" spans="1:11" ht="28.8" x14ac:dyDescent="0.3">
      <c r="A432" s="27">
        <v>479</v>
      </c>
      <c r="B432" s="34" t="s">
        <v>3782</v>
      </c>
      <c r="C432" s="27" t="s">
        <v>3781</v>
      </c>
      <c r="D432" s="27" t="s">
        <v>3989</v>
      </c>
      <c r="E432" s="27"/>
      <c r="F432" s="35" t="s">
        <v>3990</v>
      </c>
      <c r="G432" s="26">
        <v>42756</v>
      </c>
      <c r="H432" s="26">
        <v>43734</v>
      </c>
      <c r="I432" s="27" t="s">
        <v>22</v>
      </c>
      <c r="J432" s="27" t="s">
        <v>570</v>
      </c>
      <c r="K432" s="27"/>
    </row>
    <row r="433" spans="1:11" ht="28.8" x14ac:dyDescent="0.3">
      <c r="A433" s="27">
        <v>480</v>
      </c>
      <c r="B433" s="34" t="s">
        <v>3782</v>
      </c>
      <c r="C433" s="27" t="s">
        <v>3781</v>
      </c>
      <c r="D433" s="27" t="s">
        <v>3991</v>
      </c>
      <c r="E433" s="27"/>
      <c r="F433" s="35" t="s">
        <v>3992</v>
      </c>
      <c r="G433" s="26">
        <v>42756</v>
      </c>
      <c r="H433" s="26">
        <v>43734</v>
      </c>
      <c r="I433" s="27" t="s">
        <v>22</v>
      </c>
      <c r="J433" s="27" t="s">
        <v>570</v>
      </c>
      <c r="K433" s="27"/>
    </row>
    <row r="434" spans="1:11" ht="60" x14ac:dyDescent="0.3">
      <c r="A434" s="27">
        <v>481</v>
      </c>
      <c r="B434" s="34" t="s">
        <v>3782</v>
      </c>
      <c r="C434" s="27" t="s">
        <v>3781</v>
      </c>
      <c r="D434" s="27" t="s">
        <v>3993</v>
      </c>
      <c r="E434" s="27"/>
      <c r="F434" s="35" t="s">
        <v>3994</v>
      </c>
      <c r="G434" s="26">
        <v>42756</v>
      </c>
      <c r="H434" s="26">
        <v>43734</v>
      </c>
      <c r="I434" s="27" t="s">
        <v>22</v>
      </c>
      <c r="J434" s="27" t="s">
        <v>570</v>
      </c>
      <c r="K434" s="27"/>
    </row>
    <row r="435" spans="1:11" ht="28.8" x14ac:dyDescent="0.3">
      <c r="A435" s="27">
        <v>482</v>
      </c>
      <c r="B435" s="34" t="s">
        <v>3782</v>
      </c>
      <c r="C435" s="27" t="s">
        <v>3781</v>
      </c>
      <c r="D435" s="27" t="s">
        <v>3995</v>
      </c>
      <c r="E435" s="27"/>
      <c r="F435" s="35" t="s">
        <v>3996</v>
      </c>
      <c r="G435" s="26">
        <v>42756</v>
      </c>
      <c r="H435" s="26">
        <v>43734</v>
      </c>
      <c r="I435" s="27" t="s">
        <v>22</v>
      </c>
      <c r="J435" s="27" t="s">
        <v>570</v>
      </c>
      <c r="K435" s="27"/>
    </row>
    <row r="436" spans="1:11" ht="28.8" x14ac:dyDescent="0.3">
      <c r="A436" s="27">
        <v>483</v>
      </c>
      <c r="B436" s="34" t="s">
        <v>3782</v>
      </c>
      <c r="C436" s="27" t="s">
        <v>3781</v>
      </c>
      <c r="D436" s="27" t="s">
        <v>3997</v>
      </c>
      <c r="E436" s="27"/>
      <c r="F436" s="35" t="s">
        <v>3998</v>
      </c>
      <c r="G436" s="26">
        <v>42756</v>
      </c>
      <c r="H436" s="26">
        <v>43734</v>
      </c>
      <c r="I436" s="27" t="s">
        <v>22</v>
      </c>
      <c r="J436" s="27" t="s">
        <v>570</v>
      </c>
      <c r="K436" s="27"/>
    </row>
    <row r="437" spans="1:11" ht="28.8" x14ac:dyDescent="0.3">
      <c r="A437" s="27">
        <v>484</v>
      </c>
      <c r="B437" s="34" t="s">
        <v>3782</v>
      </c>
      <c r="C437" s="27" t="s">
        <v>3781</v>
      </c>
      <c r="D437" s="27" t="s">
        <v>3999</v>
      </c>
      <c r="E437" s="27"/>
      <c r="F437" s="35" t="s">
        <v>4000</v>
      </c>
      <c r="G437" s="26">
        <v>42756</v>
      </c>
      <c r="H437" s="26">
        <v>43734</v>
      </c>
      <c r="I437" s="27" t="s">
        <v>22</v>
      </c>
      <c r="J437" s="27" t="s">
        <v>570</v>
      </c>
      <c r="K437" s="27"/>
    </row>
    <row r="438" spans="1:11" ht="28.8" x14ac:dyDescent="0.3">
      <c r="A438" s="27">
        <v>485</v>
      </c>
      <c r="B438" s="34" t="s">
        <v>3782</v>
      </c>
      <c r="C438" s="27" t="s">
        <v>3781</v>
      </c>
      <c r="D438" s="27" t="s">
        <v>4001</v>
      </c>
      <c r="E438" s="27"/>
      <c r="F438" s="35" t="s">
        <v>4002</v>
      </c>
      <c r="G438" s="26">
        <v>42756</v>
      </c>
      <c r="H438" s="26">
        <v>43734</v>
      </c>
      <c r="I438" s="27" t="s">
        <v>22</v>
      </c>
      <c r="J438" s="27" t="s">
        <v>570</v>
      </c>
      <c r="K438" s="27"/>
    </row>
    <row r="439" spans="1:11" ht="28.8" x14ac:dyDescent="0.3">
      <c r="A439" s="27">
        <v>486</v>
      </c>
      <c r="B439" s="34" t="s">
        <v>3782</v>
      </c>
      <c r="C439" s="27" t="s">
        <v>3781</v>
      </c>
      <c r="D439" s="27" t="s">
        <v>4003</v>
      </c>
      <c r="E439" s="27"/>
      <c r="F439" s="35" t="s">
        <v>4004</v>
      </c>
      <c r="G439" s="26">
        <v>42756</v>
      </c>
      <c r="H439" s="26">
        <v>43734</v>
      </c>
      <c r="I439" s="27" t="s">
        <v>22</v>
      </c>
      <c r="J439" s="27" t="s">
        <v>570</v>
      </c>
      <c r="K439" s="27"/>
    </row>
    <row r="440" spans="1:11" ht="28.8" x14ac:dyDescent="0.3">
      <c r="A440" s="27">
        <v>487</v>
      </c>
      <c r="B440" s="34" t="s">
        <v>3782</v>
      </c>
      <c r="C440" s="27" t="s">
        <v>3781</v>
      </c>
      <c r="D440" s="27" t="s">
        <v>4005</v>
      </c>
      <c r="E440" s="27"/>
      <c r="F440" s="35" t="s">
        <v>4006</v>
      </c>
      <c r="G440" s="26">
        <v>42756</v>
      </c>
      <c r="H440" s="26">
        <v>43734</v>
      </c>
      <c r="I440" s="27" t="s">
        <v>22</v>
      </c>
      <c r="J440" s="27" t="s">
        <v>570</v>
      </c>
      <c r="K440" s="27"/>
    </row>
    <row r="441" spans="1:11" ht="28.8" x14ac:dyDescent="0.3">
      <c r="A441" s="27">
        <v>470</v>
      </c>
      <c r="B441" s="34" t="s">
        <v>3782</v>
      </c>
      <c r="C441" s="27" t="s">
        <v>3781</v>
      </c>
      <c r="D441" s="27" t="s">
        <v>609</v>
      </c>
      <c r="E441" s="27"/>
      <c r="F441" s="35" t="s">
        <v>4007</v>
      </c>
      <c r="G441" s="26">
        <v>42756</v>
      </c>
      <c r="H441" s="26">
        <v>43734</v>
      </c>
      <c r="I441" s="27" t="s">
        <v>22</v>
      </c>
      <c r="J441" s="27" t="s">
        <v>570</v>
      </c>
      <c r="K441" s="27"/>
    </row>
    <row r="442" spans="1:11" ht="48" x14ac:dyDescent="0.3">
      <c r="A442" s="27">
        <v>471</v>
      </c>
      <c r="B442" s="34" t="s">
        <v>3782</v>
      </c>
      <c r="C442" s="27" t="s">
        <v>3781</v>
      </c>
      <c r="D442" s="27" t="s">
        <v>761</v>
      </c>
      <c r="E442" s="27"/>
      <c r="F442" s="35" t="s">
        <v>4008</v>
      </c>
      <c r="G442" s="26">
        <v>42756</v>
      </c>
      <c r="H442" s="26">
        <v>43734</v>
      </c>
      <c r="I442" s="27" t="s">
        <v>22</v>
      </c>
      <c r="J442" s="27" t="s">
        <v>570</v>
      </c>
      <c r="K442" s="27"/>
    </row>
    <row r="443" spans="1:11" ht="28.8" x14ac:dyDescent="0.3">
      <c r="A443" s="27">
        <v>472</v>
      </c>
      <c r="B443" s="34" t="s">
        <v>3782</v>
      </c>
      <c r="C443" s="27" t="s">
        <v>3781</v>
      </c>
      <c r="D443" s="27" t="s">
        <v>1094</v>
      </c>
      <c r="E443" s="27"/>
      <c r="F443" s="35" t="s">
        <v>4009</v>
      </c>
      <c r="G443" s="26">
        <v>42756</v>
      </c>
      <c r="H443" s="26">
        <v>43734</v>
      </c>
      <c r="I443" s="27" t="s">
        <v>22</v>
      </c>
      <c r="J443" s="27" t="s">
        <v>570</v>
      </c>
      <c r="K443" s="27"/>
    </row>
    <row r="444" spans="1:11" ht="28.8" x14ac:dyDescent="0.3">
      <c r="A444" s="27">
        <v>473</v>
      </c>
      <c r="B444" s="34" t="s">
        <v>3782</v>
      </c>
      <c r="C444" s="27" t="s">
        <v>3781</v>
      </c>
      <c r="D444" s="27" t="s">
        <v>1121</v>
      </c>
      <c r="E444" s="27"/>
      <c r="F444" s="35" t="s">
        <v>4010</v>
      </c>
      <c r="G444" s="26">
        <v>42756</v>
      </c>
      <c r="H444" s="26">
        <v>43734</v>
      </c>
      <c r="I444" s="27" t="s">
        <v>22</v>
      </c>
      <c r="J444" s="27" t="s">
        <v>570</v>
      </c>
      <c r="K444" s="27"/>
    </row>
    <row r="445" spans="1:11" ht="28.8" x14ac:dyDescent="0.3">
      <c r="A445" s="27">
        <v>474</v>
      </c>
      <c r="B445" s="34" t="s">
        <v>3782</v>
      </c>
      <c r="C445" s="27" t="s">
        <v>3781</v>
      </c>
      <c r="D445" s="27" t="s">
        <v>1795</v>
      </c>
      <c r="E445" s="27"/>
      <c r="F445" s="35" t="s">
        <v>4011</v>
      </c>
      <c r="G445" s="26">
        <v>42756</v>
      </c>
      <c r="H445" s="26">
        <v>43734</v>
      </c>
      <c r="I445" s="27" t="s">
        <v>22</v>
      </c>
      <c r="J445" s="27" t="s">
        <v>570</v>
      </c>
      <c r="K445" s="27"/>
    </row>
    <row r="446" spans="1:11" ht="28.8" x14ac:dyDescent="0.3">
      <c r="A446" s="27">
        <v>475</v>
      </c>
      <c r="B446" s="34" t="s">
        <v>3782</v>
      </c>
      <c r="C446" s="27" t="s">
        <v>3781</v>
      </c>
      <c r="D446" s="27" t="s">
        <v>4012</v>
      </c>
      <c r="E446" s="27"/>
      <c r="F446" s="35" t="s">
        <v>4013</v>
      </c>
      <c r="G446" s="26">
        <v>42756</v>
      </c>
      <c r="H446" s="26">
        <v>43734</v>
      </c>
      <c r="I446" s="27" t="s">
        <v>22</v>
      </c>
      <c r="J446" s="27" t="s">
        <v>570</v>
      </c>
      <c r="K446" s="27"/>
    </row>
    <row r="447" spans="1:11" ht="28.8" x14ac:dyDescent="0.3">
      <c r="A447" s="27">
        <v>476</v>
      </c>
      <c r="B447" s="34" t="s">
        <v>3782</v>
      </c>
      <c r="C447" s="27" t="s">
        <v>3781</v>
      </c>
      <c r="D447" s="27" t="s">
        <v>4014</v>
      </c>
      <c r="E447" s="27"/>
      <c r="F447" s="35" t="s">
        <v>4015</v>
      </c>
      <c r="G447" s="26">
        <v>42756</v>
      </c>
      <c r="H447" s="26">
        <v>43734</v>
      </c>
      <c r="I447" s="27" t="s">
        <v>22</v>
      </c>
      <c r="J447" s="27" t="s">
        <v>570</v>
      </c>
      <c r="K447" s="27"/>
    </row>
    <row r="448" spans="1:11" ht="28.8" x14ac:dyDescent="0.3">
      <c r="A448" s="27">
        <v>477</v>
      </c>
      <c r="B448" s="34" t="s">
        <v>3782</v>
      </c>
      <c r="C448" s="27" t="s">
        <v>3781</v>
      </c>
      <c r="D448" s="27" t="s">
        <v>4016</v>
      </c>
      <c r="E448" s="27"/>
      <c r="F448" s="35" t="s">
        <v>4017</v>
      </c>
      <c r="G448" s="26">
        <v>42756</v>
      </c>
      <c r="H448" s="26">
        <v>43734</v>
      </c>
      <c r="I448" s="27" t="s">
        <v>22</v>
      </c>
      <c r="J448" s="27" t="s">
        <v>570</v>
      </c>
      <c r="K448" s="27"/>
    </row>
    <row r="449" spans="1:11" ht="36" x14ac:dyDescent="0.3">
      <c r="A449" s="27">
        <v>100</v>
      </c>
      <c r="B449" s="34" t="s">
        <v>3808</v>
      </c>
      <c r="C449" s="27" t="s">
        <v>3781</v>
      </c>
      <c r="D449" s="27" t="s">
        <v>561</v>
      </c>
      <c r="E449" s="27"/>
      <c r="F449" s="35" t="s">
        <v>4018</v>
      </c>
      <c r="G449" s="26">
        <v>43735</v>
      </c>
      <c r="H449" s="27"/>
      <c r="I449" s="27" t="s">
        <v>24</v>
      </c>
      <c r="J449" s="27" t="s">
        <v>570</v>
      </c>
      <c r="K449" s="27" t="s">
        <v>582</v>
      </c>
    </row>
    <row r="450" spans="1:11" ht="28.8" x14ac:dyDescent="0.3">
      <c r="A450" s="27">
        <v>101</v>
      </c>
      <c r="B450" s="34" t="s">
        <v>3808</v>
      </c>
      <c r="C450" s="27" t="s">
        <v>3781</v>
      </c>
      <c r="D450" s="27" t="s">
        <v>571</v>
      </c>
      <c r="E450" s="27"/>
      <c r="F450" s="35" t="s">
        <v>4019</v>
      </c>
      <c r="G450" s="26">
        <v>43735</v>
      </c>
      <c r="H450" s="27"/>
      <c r="I450" s="27" t="s">
        <v>24</v>
      </c>
      <c r="J450" s="27" t="s">
        <v>570</v>
      </c>
      <c r="K450" s="27" t="s">
        <v>582</v>
      </c>
    </row>
    <row r="451" spans="1:11" ht="28.8" x14ac:dyDescent="0.3">
      <c r="A451" s="27">
        <v>303</v>
      </c>
      <c r="B451" s="34" t="s">
        <v>3808</v>
      </c>
      <c r="C451" s="27" t="s">
        <v>3781</v>
      </c>
      <c r="D451" s="27" t="s">
        <v>584</v>
      </c>
      <c r="E451" s="27"/>
      <c r="F451" s="35" t="s">
        <v>3982</v>
      </c>
      <c r="G451" s="26">
        <v>43735</v>
      </c>
      <c r="H451" s="27"/>
      <c r="I451" s="27" t="s">
        <v>24</v>
      </c>
      <c r="J451" s="27" t="s">
        <v>570</v>
      </c>
      <c r="K451" s="27" t="s">
        <v>582</v>
      </c>
    </row>
    <row r="452" spans="1:11" ht="28.8" x14ac:dyDescent="0.3">
      <c r="A452" s="27">
        <v>102</v>
      </c>
      <c r="B452" s="34" t="s">
        <v>3808</v>
      </c>
      <c r="C452" s="27" t="s">
        <v>3781</v>
      </c>
      <c r="D452" s="27" t="s">
        <v>573</v>
      </c>
      <c r="E452" s="27"/>
      <c r="F452" s="35" t="s">
        <v>3983</v>
      </c>
      <c r="G452" s="26">
        <v>43735</v>
      </c>
      <c r="H452" s="27"/>
      <c r="I452" s="27" t="s">
        <v>24</v>
      </c>
      <c r="J452" s="27" t="s">
        <v>570</v>
      </c>
      <c r="K452" s="27" t="s">
        <v>582</v>
      </c>
    </row>
    <row r="453" spans="1:11" ht="96" x14ac:dyDescent="0.3">
      <c r="A453" s="27">
        <v>103</v>
      </c>
      <c r="B453" s="34" t="s">
        <v>3808</v>
      </c>
      <c r="C453" s="27" t="s">
        <v>3781</v>
      </c>
      <c r="D453" s="27" t="s">
        <v>574</v>
      </c>
      <c r="E453" s="27"/>
      <c r="F453" s="35" t="s">
        <v>3984</v>
      </c>
      <c r="G453" s="26">
        <v>43735</v>
      </c>
      <c r="H453" s="27"/>
      <c r="I453" s="27" t="s">
        <v>24</v>
      </c>
      <c r="J453" s="27" t="s">
        <v>570</v>
      </c>
      <c r="K453" s="27" t="s">
        <v>582</v>
      </c>
    </row>
    <row r="454" spans="1:11" ht="28.8" x14ac:dyDescent="0.3">
      <c r="A454" s="27">
        <v>104</v>
      </c>
      <c r="B454" s="34" t="s">
        <v>3808</v>
      </c>
      <c r="C454" s="27" t="s">
        <v>3781</v>
      </c>
      <c r="D454" s="27" t="s">
        <v>606</v>
      </c>
      <c r="E454" s="27"/>
      <c r="F454" s="35" t="s">
        <v>4020</v>
      </c>
      <c r="G454" s="26">
        <v>43735</v>
      </c>
      <c r="H454" s="27"/>
      <c r="I454" s="27" t="s">
        <v>24</v>
      </c>
      <c r="J454" s="27" t="s">
        <v>570</v>
      </c>
      <c r="K454" s="27" t="s">
        <v>582</v>
      </c>
    </row>
    <row r="455" spans="1:11" ht="28.8" x14ac:dyDescent="0.3">
      <c r="A455" s="27">
        <v>105</v>
      </c>
      <c r="B455" s="34" t="s">
        <v>3808</v>
      </c>
      <c r="C455" s="27" t="s">
        <v>3781</v>
      </c>
      <c r="D455" s="27" t="s">
        <v>608</v>
      </c>
      <c r="E455" s="27"/>
      <c r="F455" s="35" t="s">
        <v>3986</v>
      </c>
      <c r="G455" s="26">
        <v>43735</v>
      </c>
      <c r="H455" s="27"/>
      <c r="I455" s="27" t="s">
        <v>24</v>
      </c>
      <c r="J455" s="27" t="s">
        <v>570</v>
      </c>
      <c r="K455" s="27" t="s">
        <v>582</v>
      </c>
    </row>
    <row r="456" spans="1:11" ht="28.8" x14ac:dyDescent="0.3">
      <c r="A456" s="27">
        <v>114</v>
      </c>
      <c r="B456" s="34" t="s">
        <v>3808</v>
      </c>
      <c r="C456" s="27" t="s">
        <v>3781</v>
      </c>
      <c r="D456" s="27" t="s">
        <v>3987</v>
      </c>
      <c r="E456" s="27"/>
      <c r="F456" s="35" t="s">
        <v>4021</v>
      </c>
      <c r="G456" s="26">
        <v>43735</v>
      </c>
      <c r="H456" s="27"/>
      <c r="I456" s="27" t="s">
        <v>24</v>
      </c>
      <c r="J456" s="27" t="s">
        <v>570</v>
      </c>
      <c r="K456" s="27" t="s">
        <v>582</v>
      </c>
    </row>
    <row r="457" spans="1:11" ht="28.8" x14ac:dyDescent="0.3">
      <c r="A457" s="27">
        <v>115</v>
      </c>
      <c r="B457" s="34" t="s">
        <v>3808</v>
      </c>
      <c r="C457" s="27" t="s">
        <v>3781</v>
      </c>
      <c r="D457" s="27" t="s">
        <v>3989</v>
      </c>
      <c r="E457" s="27"/>
      <c r="F457" s="35" t="s">
        <v>4022</v>
      </c>
      <c r="G457" s="26">
        <v>43735</v>
      </c>
      <c r="H457" s="27"/>
      <c r="I457" s="27" t="s">
        <v>24</v>
      </c>
      <c r="J457" s="27" t="s">
        <v>570</v>
      </c>
      <c r="K457" s="27" t="s">
        <v>582</v>
      </c>
    </row>
    <row r="458" spans="1:11" ht="28.8" x14ac:dyDescent="0.3">
      <c r="A458" s="27">
        <v>116</v>
      </c>
      <c r="B458" s="34" t="s">
        <v>3808</v>
      </c>
      <c r="C458" s="27" t="s">
        <v>3781</v>
      </c>
      <c r="D458" s="27" t="s">
        <v>3991</v>
      </c>
      <c r="E458" s="27"/>
      <c r="F458" s="35" t="s">
        <v>3992</v>
      </c>
      <c r="G458" s="26">
        <v>43735</v>
      </c>
      <c r="H458" s="27"/>
      <c r="I458" s="27" t="s">
        <v>24</v>
      </c>
      <c r="J458" s="27" t="s">
        <v>570</v>
      </c>
      <c r="K458" s="27" t="s">
        <v>582</v>
      </c>
    </row>
    <row r="459" spans="1:11" ht="60" x14ac:dyDescent="0.3">
      <c r="A459" s="27">
        <v>117</v>
      </c>
      <c r="B459" s="34" t="s">
        <v>3808</v>
      </c>
      <c r="C459" s="27" t="s">
        <v>3781</v>
      </c>
      <c r="D459" s="27" t="s">
        <v>3993</v>
      </c>
      <c r="E459" s="27"/>
      <c r="F459" s="35" t="s">
        <v>3994</v>
      </c>
      <c r="G459" s="26">
        <v>43735</v>
      </c>
      <c r="H459" s="27"/>
      <c r="I459" s="27" t="s">
        <v>24</v>
      </c>
      <c r="J459" s="27" t="s">
        <v>570</v>
      </c>
      <c r="K459" s="27" t="s">
        <v>582</v>
      </c>
    </row>
    <row r="460" spans="1:11" ht="28.8" x14ac:dyDescent="0.3">
      <c r="A460" s="27">
        <v>118</v>
      </c>
      <c r="B460" s="34" t="s">
        <v>3808</v>
      </c>
      <c r="C460" s="27" t="s">
        <v>3781</v>
      </c>
      <c r="D460" s="27" t="s">
        <v>3995</v>
      </c>
      <c r="E460" s="27"/>
      <c r="F460" s="35" t="s">
        <v>3996</v>
      </c>
      <c r="G460" s="26">
        <v>43735</v>
      </c>
      <c r="H460" s="27"/>
      <c r="I460" s="27" t="s">
        <v>24</v>
      </c>
      <c r="J460" s="27" t="s">
        <v>570</v>
      </c>
      <c r="K460" s="27" t="s">
        <v>582</v>
      </c>
    </row>
    <row r="461" spans="1:11" ht="28.8" x14ac:dyDescent="0.3">
      <c r="A461" s="27">
        <v>119</v>
      </c>
      <c r="B461" s="34" t="s">
        <v>3808</v>
      </c>
      <c r="C461" s="27" t="s">
        <v>3781</v>
      </c>
      <c r="D461" s="27" t="s">
        <v>3997</v>
      </c>
      <c r="E461" s="27"/>
      <c r="F461" s="35" t="s">
        <v>3998</v>
      </c>
      <c r="G461" s="26">
        <v>43735</v>
      </c>
      <c r="H461" s="27"/>
      <c r="I461" s="27" t="s">
        <v>24</v>
      </c>
      <c r="J461" s="27" t="s">
        <v>570</v>
      </c>
      <c r="K461" s="27" t="s">
        <v>582</v>
      </c>
    </row>
    <row r="462" spans="1:11" ht="28.8" x14ac:dyDescent="0.3">
      <c r="A462" s="27">
        <v>120</v>
      </c>
      <c r="B462" s="34" t="s">
        <v>3808</v>
      </c>
      <c r="C462" s="27" t="s">
        <v>3781</v>
      </c>
      <c r="D462" s="27" t="s">
        <v>3999</v>
      </c>
      <c r="E462" s="27"/>
      <c r="F462" s="35" t="s">
        <v>4000</v>
      </c>
      <c r="G462" s="26">
        <v>43735</v>
      </c>
      <c r="H462" s="27"/>
      <c r="I462" s="27" t="s">
        <v>24</v>
      </c>
      <c r="J462" s="27" t="s">
        <v>570</v>
      </c>
      <c r="K462" s="27" t="s">
        <v>582</v>
      </c>
    </row>
    <row r="463" spans="1:11" ht="28.8" x14ac:dyDescent="0.3">
      <c r="A463" s="27">
        <v>121</v>
      </c>
      <c r="B463" s="34" t="s">
        <v>3808</v>
      </c>
      <c r="C463" s="27" t="s">
        <v>3781</v>
      </c>
      <c r="D463" s="27" t="s">
        <v>4001</v>
      </c>
      <c r="E463" s="27"/>
      <c r="F463" s="35" t="s">
        <v>4002</v>
      </c>
      <c r="G463" s="26">
        <v>43735</v>
      </c>
      <c r="H463" s="27"/>
      <c r="I463" s="27" t="s">
        <v>24</v>
      </c>
      <c r="J463" s="27" t="s">
        <v>570</v>
      </c>
      <c r="K463" s="27" t="s">
        <v>582</v>
      </c>
    </row>
    <row r="464" spans="1:11" ht="28.8" x14ac:dyDescent="0.3">
      <c r="A464" s="27">
        <v>122</v>
      </c>
      <c r="B464" s="34" t="s">
        <v>3808</v>
      </c>
      <c r="C464" s="27" t="s">
        <v>3781</v>
      </c>
      <c r="D464" s="27" t="s">
        <v>4003</v>
      </c>
      <c r="E464" s="27"/>
      <c r="F464" s="35" t="s">
        <v>4004</v>
      </c>
      <c r="G464" s="26">
        <v>43735</v>
      </c>
      <c r="H464" s="27"/>
      <c r="I464" s="27" t="s">
        <v>24</v>
      </c>
      <c r="J464" s="27" t="s">
        <v>570</v>
      </c>
      <c r="K464" s="27" t="s">
        <v>582</v>
      </c>
    </row>
    <row r="465" spans="1:11" ht="28.8" x14ac:dyDescent="0.3">
      <c r="A465" s="27">
        <v>123</v>
      </c>
      <c r="B465" s="34" t="s">
        <v>3808</v>
      </c>
      <c r="C465" s="27" t="s">
        <v>3781</v>
      </c>
      <c r="D465" s="27" t="s">
        <v>4005</v>
      </c>
      <c r="E465" s="27"/>
      <c r="F465" s="35" t="s">
        <v>4006</v>
      </c>
      <c r="G465" s="26">
        <v>43735</v>
      </c>
      <c r="H465" s="27"/>
      <c r="I465" s="27" t="s">
        <v>24</v>
      </c>
      <c r="J465" s="27" t="s">
        <v>570</v>
      </c>
      <c r="K465" s="27" t="s">
        <v>582</v>
      </c>
    </row>
    <row r="466" spans="1:11" ht="28.8" x14ac:dyDescent="0.3">
      <c r="A466" s="27">
        <v>106</v>
      </c>
      <c r="B466" s="34" t="s">
        <v>3808</v>
      </c>
      <c r="C466" s="27" t="s">
        <v>3781</v>
      </c>
      <c r="D466" s="27" t="s">
        <v>609</v>
      </c>
      <c r="E466" s="27"/>
      <c r="F466" s="35" t="s">
        <v>4023</v>
      </c>
      <c r="G466" s="26">
        <v>43735</v>
      </c>
      <c r="H466" s="27"/>
      <c r="I466" s="27" t="s">
        <v>24</v>
      </c>
      <c r="J466" s="27" t="s">
        <v>570</v>
      </c>
      <c r="K466" s="27" t="s">
        <v>582</v>
      </c>
    </row>
    <row r="467" spans="1:11" ht="36" x14ac:dyDescent="0.3">
      <c r="A467" s="27">
        <v>107</v>
      </c>
      <c r="B467" s="34" t="s">
        <v>3808</v>
      </c>
      <c r="C467" s="27" t="s">
        <v>3781</v>
      </c>
      <c r="D467" s="27" t="s">
        <v>761</v>
      </c>
      <c r="E467" s="27"/>
      <c r="F467" s="35" t="s">
        <v>4024</v>
      </c>
      <c r="G467" s="26">
        <v>43735</v>
      </c>
      <c r="H467" s="27"/>
      <c r="I467" s="27" t="s">
        <v>24</v>
      </c>
      <c r="J467" s="27" t="s">
        <v>570</v>
      </c>
      <c r="K467" s="27" t="s">
        <v>582</v>
      </c>
    </row>
    <row r="468" spans="1:11" ht="28.8" x14ac:dyDescent="0.3">
      <c r="A468" s="27">
        <v>108</v>
      </c>
      <c r="B468" s="34" t="s">
        <v>3808</v>
      </c>
      <c r="C468" s="27" t="s">
        <v>3781</v>
      </c>
      <c r="D468" s="27" t="s">
        <v>1094</v>
      </c>
      <c r="E468" s="27"/>
      <c r="F468" s="35" t="s">
        <v>4025</v>
      </c>
      <c r="G468" s="26">
        <v>43735</v>
      </c>
      <c r="H468" s="27"/>
      <c r="I468" s="27" t="s">
        <v>24</v>
      </c>
      <c r="J468" s="27" t="s">
        <v>570</v>
      </c>
      <c r="K468" s="27" t="s">
        <v>582</v>
      </c>
    </row>
    <row r="469" spans="1:11" ht="28.8" x14ac:dyDescent="0.3">
      <c r="A469" s="27">
        <v>109</v>
      </c>
      <c r="B469" s="34" t="s">
        <v>3808</v>
      </c>
      <c r="C469" s="27" t="s">
        <v>3781</v>
      </c>
      <c r="D469" s="27" t="s">
        <v>1121</v>
      </c>
      <c r="E469" s="27"/>
      <c r="F469" s="35" t="s">
        <v>4026</v>
      </c>
      <c r="G469" s="26">
        <v>43735</v>
      </c>
      <c r="H469" s="27"/>
      <c r="I469" s="27" t="s">
        <v>24</v>
      </c>
      <c r="J469" s="27" t="s">
        <v>570</v>
      </c>
      <c r="K469" s="27" t="s">
        <v>582</v>
      </c>
    </row>
    <row r="470" spans="1:11" ht="28.8" x14ac:dyDescent="0.3">
      <c r="A470" s="27">
        <v>110</v>
      </c>
      <c r="B470" s="34" t="s">
        <v>3808</v>
      </c>
      <c r="C470" s="27" t="s">
        <v>3781</v>
      </c>
      <c r="D470" s="27" t="s">
        <v>1795</v>
      </c>
      <c r="E470" s="27"/>
      <c r="F470" s="35" t="s">
        <v>4011</v>
      </c>
      <c r="G470" s="26">
        <v>43735</v>
      </c>
      <c r="H470" s="27"/>
      <c r="I470" s="27" t="s">
        <v>24</v>
      </c>
      <c r="J470" s="27" t="s">
        <v>570</v>
      </c>
      <c r="K470" s="27" t="s">
        <v>582</v>
      </c>
    </row>
    <row r="471" spans="1:11" ht="28.8" x14ac:dyDescent="0.3">
      <c r="A471" s="27">
        <v>111</v>
      </c>
      <c r="B471" s="34" t="s">
        <v>3808</v>
      </c>
      <c r="C471" s="27" t="s">
        <v>3781</v>
      </c>
      <c r="D471" s="27" t="s">
        <v>4012</v>
      </c>
      <c r="E471" s="27"/>
      <c r="F471" s="35" t="s">
        <v>4013</v>
      </c>
      <c r="G471" s="26">
        <v>43735</v>
      </c>
      <c r="H471" s="27"/>
      <c r="I471" s="27" t="s">
        <v>24</v>
      </c>
      <c r="J471" s="27" t="s">
        <v>570</v>
      </c>
      <c r="K471" s="27" t="s">
        <v>582</v>
      </c>
    </row>
    <row r="472" spans="1:11" ht="28.8" x14ac:dyDescent="0.3">
      <c r="A472" s="27">
        <v>112</v>
      </c>
      <c r="B472" s="34" t="s">
        <v>3808</v>
      </c>
      <c r="C472" s="27" t="s">
        <v>3781</v>
      </c>
      <c r="D472" s="27" t="s">
        <v>4014</v>
      </c>
      <c r="E472" s="27"/>
      <c r="F472" s="35" t="s">
        <v>4015</v>
      </c>
      <c r="G472" s="26">
        <v>43735</v>
      </c>
      <c r="H472" s="27"/>
      <c r="I472" s="27" t="s">
        <v>24</v>
      </c>
      <c r="J472" s="27" t="s">
        <v>570</v>
      </c>
      <c r="K472" s="27" t="s">
        <v>582</v>
      </c>
    </row>
    <row r="473" spans="1:11" ht="28.8" x14ac:dyDescent="0.3">
      <c r="A473" s="27">
        <v>113</v>
      </c>
      <c r="B473" s="34" t="s">
        <v>3808</v>
      </c>
      <c r="C473" s="27" t="s">
        <v>3781</v>
      </c>
      <c r="D473" s="27" t="s">
        <v>4016</v>
      </c>
      <c r="E473" s="27"/>
      <c r="F473" s="35" t="s">
        <v>4017</v>
      </c>
      <c r="G473" s="26">
        <v>43735</v>
      </c>
      <c r="H473" s="27"/>
      <c r="I473" s="27" t="s">
        <v>24</v>
      </c>
      <c r="J473" s="27" t="s">
        <v>570</v>
      </c>
      <c r="K473" s="27" t="s">
        <v>582</v>
      </c>
    </row>
    <row r="474" spans="1:11" ht="24" x14ac:dyDescent="0.3">
      <c r="A474" s="27">
        <v>488</v>
      </c>
      <c r="B474" s="34" t="s">
        <v>3786</v>
      </c>
      <c r="C474" s="27" t="s">
        <v>3787</v>
      </c>
      <c r="D474" s="27" t="s">
        <v>561</v>
      </c>
      <c r="E474" s="27" t="s">
        <v>1043</v>
      </c>
      <c r="F474" s="35" t="s">
        <v>4027</v>
      </c>
      <c r="G474" s="26">
        <v>41732</v>
      </c>
      <c r="H474" s="26">
        <v>42755</v>
      </c>
      <c r="I474" s="27" t="s">
        <v>22</v>
      </c>
      <c r="J474" s="27" t="s">
        <v>570</v>
      </c>
      <c r="K474" s="27"/>
    </row>
    <row r="475" spans="1:11" x14ac:dyDescent="0.3">
      <c r="A475" s="27">
        <v>489</v>
      </c>
      <c r="B475" s="34" t="s">
        <v>3786</v>
      </c>
      <c r="C475" s="27" t="s">
        <v>3787</v>
      </c>
      <c r="D475" s="27" t="s">
        <v>581</v>
      </c>
      <c r="E475" s="27" t="s">
        <v>1043</v>
      </c>
      <c r="F475" s="35" t="s">
        <v>4028</v>
      </c>
      <c r="G475" s="26">
        <v>41732</v>
      </c>
      <c r="H475" s="26">
        <v>42755</v>
      </c>
      <c r="I475" s="27" t="s">
        <v>22</v>
      </c>
      <c r="J475" s="27" t="s">
        <v>570</v>
      </c>
      <c r="K475" s="27"/>
    </row>
    <row r="476" spans="1:11" x14ac:dyDescent="0.3">
      <c r="A476" s="27">
        <v>490</v>
      </c>
      <c r="B476" s="34" t="s">
        <v>3786</v>
      </c>
      <c r="C476" s="27" t="s">
        <v>3787</v>
      </c>
      <c r="D476" s="27" t="s">
        <v>624</v>
      </c>
      <c r="E476" s="27" t="s">
        <v>1043</v>
      </c>
      <c r="F476" s="35" t="s">
        <v>4029</v>
      </c>
      <c r="G476" s="26">
        <v>41732</v>
      </c>
      <c r="H476" s="26">
        <v>42755</v>
      </c>
      <c r="I476" s="27" t="s">
        <v>22</v>
      </c>
      <c r="J476" s="27" t="s">
        <v>570</v>
      </c>
      <c r="K476" s="27"/>
    </row>
    <row r="477" spans="1:11" x14ac:dyDescent="0.3">
      <c r="A477" s="27">
        <v>491</v>
      </c>
      <c r="B477" s="34" t="s">
        <v>3786</v>
      </c>
      <c r="C477" s="27" t="s">
        <v>3787</v>
      </c>
      <c r="D477" s="27" t="s">
        <v>626</v>
      </c>
      <c r="E477" s="27" t="s">
        <v>1043</v>
      </c>
      <c r="F477" s="35" t="s">
        <v>4030</v>
      </c>
      <c r="G477" s="26">
        <v>41732</v>
      </c>
      <c r="H477" s="26">
        <v>42755</v>
      </c>
      <c r="I477" s="27" t="s">
        <v>22</v>
      </c>
      <c r="J477" s="27" t="s">
        <v>570</v>
      </c>
      <c r="K477" s="27"/>
    </row>
    <row r="478" spans="1:11" x14ac:dyDescent="0.3">
      <c r="A478" s="27">
        <v>492</v>
      </c>
      <c r="B478" s="34" t="s">
        <v>3786</v>
      </c>
      <c r="C478" s="27" t="s">
        <v>3787</v>
      </c>
      <c r="D478" s="27" t="s">
        <v>840</v>
      </c>
      <c r="E478" s="27" t="s">
        <v>1043</v>
      </c>
      <c r="F478" s="35" t="s">
        <v>4031</v>
      </c>
      <c r="G478" s="26">
        <v>41732</v>
      </c>
      <c r="H478" s="26">
        <v>42755</v>
      </c>
      <c r="I478" s="27" t="s">
        <v>22</v>
      </c>
      <c r="J478" s="27" t="s">
        <v>570</v>
      </c>
      <c r="K478" s="27"/>
    </row>
    <row r="479" spans="1:11" x14ac:dyDescent="0.3">
      <c r="A479" s="27">
        <v>493</v>
      </c>
      <c r="B479" s="34" t="s">
        <v>3786</v>
      </c>
      <c r="C479" s="27" t="s">
        <v>3787</v>
      </c>
      <c r="D479" s="27" t="s">
        <v>841</v>
      </c>
      <c r="E479" s="27" t="s">
        <v>1043</v>
      </c>
      <c r="F479" s="35" t="s">
        <v>4032</v>
      </c>
      <c r="G479" s="26">
        <v>41732</v>
      </c>
      <c r="H479" s="26">
        <v>42755</v>
      </c>
      <c r="I479" s="27" t="s">
        <v>22</v>
      </c>
      <c r="J479" s="27" t="s">
        <v>570</v>
      </c>
      <c r="K479" s="27"/>
    </row>
    <row r="480" spans="1:11" ht="24" x14ac:dyDescent="0.3">
      <c r="A480" s="27">
        <v>494</v>
      </c>
      <c r="B480" s="34" t="s">
        <v>3786</v>
      </c>
      <c r="C480" s="27" t="s">
        <v>3787</v>
      </c>
      <c r="D480" s="27" t="s">
        <v>842</v>
      </c>
      <c r="E480" s="27" t="s">
        <v>1043</v>
      </c>
      <c r="F480" s="35" t="s">
        <v>4033</v>
      </c>
      <c r="G480" s="26">
        <v>41732</v>
      </c>
      <c r="H480" s="26">
        <v>42755</v>
      </c>
      <c r="I480" s="27" t="s">
        <v>22</v>
      </c>
      <c r="J480" s="27" t="s">
        <v>570</v>
      </c>
      <c r="K480" s="27"/>
    </row>
    <row r="481" spans="1:11" x14ac:dyDescent="0.3">
      <c r="A481" s="27">
        <v>495</v>
      </c>
      <c r="B481" s="34" t="s">
        <v>3786</v>
      </c>
      <c r="C481" s="27" t="s">
        <v>3787</v>
      </c>
      <c r="D481" s="27" t="s">
        <v>892</v>
      </c>
      <c r="E481" s="27" t="s">
        <v>1043</v>
      </c>
      <c r="F481" s="35" t="s">
        <v>4034</v>
      </c>
      <c r="G481" s="26">
        <v>41732</v>
      </c>
      <c r="H481" s="26">
        <v>42755</v>
      </c>
      <c r="I481" s="27" t="s">
        <v>22</v>
      </c>
      <c r="J481" s="27" t="s">
        <v>570</v>
      </c>
      <c r="K481" s="27"/>
    </row>
    <row r="482" spans="1:11" ht="36" x14ac:dyDescent="0.3">
      <c r="A482" s="27">
        <v>496</v>
      </c>
      <c r="B482" s="34" t="s">
        <v>3786</v>
      </c>
      <c r="C482" s="27" t="s">
        <v>3787</v>
      </c>
      <c r="D482" s="27" t="s">
        <v>894</v>
      </c>
      <c r="E482" s="27" t="s">
        <v>1043</v>
      </c>
      <c r="F482" s="35" t="s">
        <v>4035</v>
      </c>
      <c r="G482" s="26">
        <v>41732</v>
      </c>
      <c r="H482" s="26">
        <v>42755</v>
      </c>
      <c r="I482" s="27" t="s">
        <v>22</v>
      </c>
      <c r="J482" s="27" t="s">
        <v>570</v>
      </c>
      <c r="K482" s="27"/>
    </row>
    <row r="483" spans="1:11" ht="48" x14ac:dyDescent="0.3">
      <c r="A483" s="27">
        <v>519</v>
      </c>
      <c r="B483" s="34" t="s">
        <v>3786</v>
      </c>
      <c r="C483" s="27" t="s">
        <v>3787</v>
      </c>
      <c r="D483" s="27" t="s">
        <v>660</v>
      </c>
      <c r="E483" s="27"/>
      <c r="F483" s="35" t="s">
        <v>4036</v>
      </c>
      <c r="G483" s="26">
        <v>41732</v>
      </c>
      <c r="H483" s="26">
        <v>42755</v>
      </c>
      <c r="I483" s="27" t="s">
        <v>22</v>
      </c>
      <c r="J483" s="27" t="s">
        <v>570</v>
      </c>
      <c r="K483" s="27"/>
    </row>
    <row r="484" spans="1:11" ht="48" x14ac:dyDescent="0.3">
      <c r="A484" s="27">
        <v>520</v>
      </c>
      <c r="B484" s="34" t="s">
        <v>3786</v>
      </c>
      <c r="C484" s="27" t="s">
        <v>3787</v>
      </c>
      <c r="D484" s="27" t="s">
        <v>1216</v>
      </c>
      <c r="E484" s="27"/>
      <c r="F484" s="35" t="s">
        <v>4037</v>
      </c>
      <c r="G484" s="26">
        <v>41732</v>
      </c>
      <c r="H484" s="26">
        <v>42755</v>
      </c>
      <c r="I484" s="27" t="s">
        <v>22</v>
      </c>
      <c r="J484" s="27" t="s">
        <v>570</v>
      </c>
      <c r="K484" s="27"/>
    </row>
    <row r="485" spans="1:11" ht="48" x14ac:dyDescent="0.3">
      <c r="A485" s="27">
        <v>521</v>
      </c>
      <c r="B485" s="34" t="s">
        <v>3786</v>
      </c>
      <c r="C485" s="27" t="s">
        <v>3787</v>
      </c>
      <c r="D485" s="27" t="s">
        <v>1218</v>
      </c>
      <c r="E485" s="27"/>
      <c r="F485" s="35" t="s">
        <v>4038</v>
      </c>
      <c r="G485" s="26">
        <v>41732</v>
      </c>
      <c r="H485" s="26">
        <v>42755</v>
      </c>
      <c r="I485" s="27" t="s">
        <v>22</v>
      </c>
      <c r="J485" s="27" t="s">
        <v>570</v>
      </c>
      <c r="K485" s="27"/>
    </row>
    <row r="486" spans="1:11" ht="84" x14ac:dyDescent="0.3">
      <c r="A486" s="27">
        <v>522</v>
      </c>
      <c r="B486" s="34" t="s">
        <v>3786</v>
      </c>
      <c r="C486" s="27" t="s">
        <v>3787</v>
      </c>
      <c r="D486" s="27" t="s">
        <v>1220</v>
      </c>
      <c r="E486" s="27"/>
      <c r="F486" s="35" t="s">
        <v>4039</v>
      </c>
      <c r="G486" s="26">
        <v>41732</v>
      </c>
      <c r="H486" s="26">
        <v>42755</v>
      </c>
      <c r="I486" s="27" t="s">
        <v>22</v>
      </c>
      <c r="J486" s="27" t="s">
        <v>570</v>
      </c>
      <c r="K486" s="27"/>
    </row>
    <row r="487" spans="1:11" ht="72" x14ac:dyDescent="0.3">
      <c r="A487" s="27">
        <v>523</v>
      </c>
      <c r="B487" s="34" t="s">
        <v>3786</v>
      </c>
      <c r="C487" s="27" t="s">
        <v>3787</v>
      </c>
      <c r="D487" s="27" t="s">
        <v>1222</v>
      </c>
      <c r="E487" s="27"/>
      <c r="F487" s="35" t="s">
        <v>4040</v>
      </c>
      <c r="G487" s="26">
        <v>41732</v>
      </c>
      <c r="H487" s="26">
        <v>42755</v>
      </c>
      <c r="I487" s="27" t="s">
        <v>22</v>
      </c>
      <c r="J487" s="27" t="s">
        <v>570</v>
      </c>
      <c r="K487" s="27"/>
    </row>
    <row r="488" spans="1:11" ht="132" x14ac:dyDescent="0.3">
      <c r="A488" s="27">
        <v>524</v>
      </c>
      <c r="B488" s="34" t="s">
        <v>3786</v>
      </c>
      <c r="C488" s="27" t="s">
        <v>3787</v>
      </c>
      <c r="D488" s="27" t="s">
        <v>2730</v>
      </c>
      <c r="E488" s="27"/>
      <c r="F488" s="35" t="s">
        <v>4041</v>
      </c>
      <c r="G488" s="26">
        <v>41732</v>
      </c>
      <c r="H488" s="26">
        <v>42755</v>
      </c>
      <c r="I488" s="27" t="s">
        <v>22</v>
      </c>
      <c r="J488" s="27" t="s">
        <v>570</v>
      </c>
      <c r="K488" s="27"/>
    </row>
    <row r="489" spans="1:11" ht="48" x14ac:dyDescent="0.3">
      <c r="A489" s="27">
        <v>525</v>
      </c>
      <c r="B489" s="34" t="s">
        <v>3786</v>
      </c>
      <c r="C489" s="27" t="s">
        <v>3787</v>
      </c>
      <c r="D489" s="27" t="s">
        <v>661</v>
      </c>
      <c r="E489" s="27"/>
      <c r="F489" s="35" t="s">
        <v>4042</v>
      </c>
      <c r="G489" s="26">
        <v>41732</v>
      </c>
      <c r="H489" s="26">
        <v>42755</v>
      </c>
      <c r="I489" s="27" t="s">
        <v>22</v>
      </c>
      <c r="J489" s="27" t="s">
        <v>570</v>
      </c>
      <c r="K489" s="27"/>
    </row>
    <row r="490" spans="1:11" ht="60" x14ac:dyDescent="0.3">
      <c r="A490" s="27">
        <v>526</v>
      </c>
      <c r="B490" s="34" t="s">
        <v>3786</v>
      </c>
      <c r="C490" s="27" t="s">
        <v>3787</v>
      </c>
      <c r="D490" s="27" t="s">
        <v>2666</v>
      </c>
      <c r="E490" s="27"/>
      <c r="F490" s="35" t="s">
        <v>4043</v>
      </c>
      <c r="G490" s="26">
        <v>41732</v>
      </c>
      <c r="H490" s="26">
        <v>42755</v>
      </c>
      <c r="I490" s="27" t="s">
        <v>22</v>
      </c>
      <c r="J490" s="27" t="s">
        <v>570</v>
      </c>
      <c r="K490" s="27"/>
    </row>
    <row r="491" spans="1:11" ht="48" x14ac:dyDescent="0.3">
      <c r="A491" s="27">
        <v>527</v>
      </c>
      <c r="B491" s="34" t="s">
        <v>3786</v>
      </c>
      <c r="C491" s="27" t="s">
        <v>3787</v>
      </c>
      <c r="D491" s="27" t="s">
        <v>2668</v>
      </c>
      <c r="E491" s="27"/>
      <c r="F491" s="35" t="s">
        <v>4044</v>
      </c>
      <c r="G491" s="26">
        <v>41732</v>
      </c>
      <c r="H491" s="26">
        <v>42755</v>
      </c>
      <c r="I491" s="27" t="s">
        <v>22</v>
      </c>
      <c r="J491" s="27" t="s">
        <v>570</v>
      </c>
      <c r="K491" s="27"/>
    </row>
    <row r="492" spans="1:11" ht="24" x14ac:dyDescent="0.3">
      <c r="A492" s="27">
        <v>528</v>
      </c>
      <c r="B492" s="34" t="s">
        <v>3786</v>
      </c>
      <c r="C492" s="27" t="s">
        <v>3787</v>
      </c>
      <c r="D492" s="27" t="s">
        <v>662</v>
      </c>
      <c r="E492" s="27"/>
      <c r="F492" s="35" t="s">
        <v>4045</v>
      </c>
      <c r="G492" s="26">
        <v>41732</v>
      </c>
      <c r="H492" s="26">
        <v>42755</v>
      </c>
      <c r="I492" s="27" t="s">
        <v>22</v>
      </c>
      <c r="J492" s="27" t="s">
        <v>570</v>
      </c>
      <c r="K492" s="27"/>
    </row>
    <row r="493" spans="1:11" ht="48" x14ac:dyDescent="0.3">
      <c r="A493" s="27">
        <v>529</v>
      </c>
      <c r="B493" s="34" t="s">
        <v>3786</v>
      </c>
      <c r="C493" s="27" t="s">
        <v>3787</v>
      </c>
      <c r="D493" s="27" t="s">
        <v>663</v>
      </c>
      <c r="E493" s="27"/>
      <c r="F493" s="35" t="s">
        <v>4046</v>
      </c>
      <c r="G493" s="26">
        <v>41732</v>
      </c>
      <c r="H493" s="26">
        <v>42755</v>
      </c>
      <c r="I493" s="27" t="s">
        <v>22</v>
      </c>
      <c r="J493" s="27" t="s">
        <v>570</v>
      </c>
      <c r="K493" s="27"/>
    </row>
    <row r="494" spans="1:11" ht="60" x14ac:dyDescent="0.3">
      <c r="A494" s="27">
        <v>530</v>
      </c>
      <c r="B494" s="34" t="s">
        <v>3786</v>
      </c>
      <c r="C494" s="27" t="s">
        <v>3787</v>
      </c>
      <c r="D494" s="27" t="s">
        <v>664</v>
      </c>
      <c r="E494" s="27"/>
      <c r="F494" s="35" t="s">
        <v>4047</v>
      </c>
      <c r="G494" s="26">
        <v>41732</v>
      </c>
      <c r="H494" s="26">
        <v>42755</v>
      </c>
      <c r="I494" s="27" t="s">
        <v>22</v>
      </c>
      <c r="J494" s="27" t="s">
        <v>570</v>
      </c>
      <c r="K494" s="27"/>
    </row>
    <row r="495" spans="1:11" ht="36" x14ac:dyDescent="0.3">
      <c r="A495" s="27">
        <v>531</v>
      </c>
      <c r="B495" s="34" t="s">
        <v>3786</v>
      </c>
      <c r="C495" s="27" t="s">
        <v>3787</v>
      </c>
      <c r="D495" s="27" t="s">
        <v>666</v>
      </c>
      <c r="E495" s="27" t="s">
        <v>1043</v>
      </c>
      <c r="F495" s="35" t="s">
        <v>4048</v>
      </c>
      <c r="G495" s="26">
        <v>41732</v>
      </c>
      <c r="H495" s="26">
        <v>42755</v>
      </c>
      <c r="I495" s="27" t="s">
        <v>22</v>
      </c>
      <c r="J495" s="27" t="s">
        <v>570</v>
      </c>
      <c r="K495" s="27"/>
    </row>
    <row r="496" spans="1:11" ht="36" x14ac:dyDescent="0.3">
      <c r="A496" s="27">
        <v>532</v>
      </c>
      <c r="B496" s="34" t="s">
        <v>3786</v>
      </c>
      <c r="C496" s="27" t="s">
        <v>3787</v>
      </c>
      <c r="D496" s="27" t="s">
        <v>667</v>
      </c>
      <c r="E496" s="27" t="s">
        <v>1043</v>
      </c>
      <c r="F496" s="35" t="s">
        <v>4049</v>
      </c>
      <c r="G496" s="26">
        <v>41732</v>
      </c>
      <c r="H496" s="26">
        <v>42755</v>
      </c>
      <c r="I496" s="27" t="s">
        <v>22</v>
      </c>
      <c r="J496" s="27" t="s">
        <v>570</v>
      </c>
      <c r="K496" s="27"/>
    </row>
    <row r="497" spans="1:11" ht="48" x14ac:dyDescent="0.3">
      <c r="A497" s="27">
        <v>533</v>
      </c>
      <c r="B497" s="34" t="s">
        <v>3786</v>
      </c>
      <c r="C497" s="27" t="s">
        <v>3787</v>
      </c>
      <c r="D497" s="27" t="s">
        <v>668</v>
      </c>
      <c r="E497" s="27"/>
      <c r="F497" s="35" t="s">
        <v>4050</v>
      </c>
      <c r="G497" s="26">
        <v>41732</v>
      </c>
      <c r="H497" s="26">
        <v>42755</v>
      </c>
      <c r="I497" s="27" t="s">
        <v>22</v>
      </c>
      <c r="J497" s="27" t="s">
        <v>570</v>
      </c>
      <c r="K497" s="27"/>
    </row>
    <row r="498" spans="1:11" ht="84" x14ac:dyDescent="0.3">
      <c r="A498" s="27">
        <v>534</v>
      </c>
      <c r="B498" s="34" t="s">
        <v>3786</v>
      </c>
      <c r="C498" s="27" t="s">
        <v>3787</v>
      </c>
      <c r="D498" s="27" t="s">
        <v>1288</v>
      </c>
      <c r="E498" s="27"/>
      <c r="F498" s="35" t="s">
        <v>4051</v>
      </c>
      <c r="G498" s="26">
        <v>41732</v>
      </c>
      <c r="H498" s="26">
        <v>42755</v>
      </c>
      <c r="I498" s="27" t="s">
        <v>22</v>
      </c>
      <c r="J498" s="27" t="s">
        <v>570</v>
      </c>
      <c r="K498" s="27"/>
    </row>
    <row r="499" spans="1:11" ht="72" x14ac:dyDescent="0.3">
      <c r="A499" s="27">
        <v>535</v>
      </c>
      <c r="B499" s="34" t="s">
        <v>3786</v>
      </c>
      <c r="C499" s="27" t="s">
        <v>3787</v>
      </c>
      <c r="D499" s="27" t="s">
        <v>669</v>
      </c>
      <c r="E499" s="27"/>
      <c r="F499" s="35" t="s">
        <v>4052</v>
      </c>
      <c r="G499" s="26">
        <v>41732</v>
      </c>
      <c r="H499" s="26">
        <v>42755</v>
      </c>
      <c r="I499" s="27" t="s">
        <v>22</v>
      </c>
      <c r="J499" s="27" t="s">
        <v>570</v>
      </c>
      <c r="K499" s="27"/>
    </row>
    <row r="500" spans="1:11" ht="48" x14ac:dyDescent="0.3">
      <c r="A500" s="27">
        <v>536</v>
      </c>
      <c r="B500" s="34" t="s">
        <v>3786</v>
      </c>
      <c r="C500" s="27" t="s">
        <v>3787</v>
      </c>
      <c r="D500" s="27" t="s">
        <v>670</v>
      </c>
      <c r="E500" s="27"/>
      <c r="F500" s="35" t="s">
        <v>4053</v>
      </c>
      <c r="G500" s="26">
        <v>41732</v>
      </c>
      <c r="H500" s="26">
        <v>42755</v>
      </c>
      <c r="I500" s="27" t="s">
        <v>22</v>
      </c>
      <c r="J500" s="27" t="s">
        <v>570</v>
      </c>
      <c r="K500" s="27"/>
    </row>
    <row r="501" spans="1:11" ht="24" x14ac:dyDescent="0.3">
      <c r="A501" s="27">
        <v>537</v>
      </c>
      <c r="B501" s="34" t="s">
        <v>3786</v>
      </c>
      <c r="C501" s="27" t="s">
        <v>3787</v>
      </c>
      <c r="D501" s="27" t="s">
        <v>1238</v>
      </c>
      <c r="E501" s="27"/>
      <c r="F501" s="35" t="s">
        <v>4054</v>
      </c>
      <c r="G501" s="26">
        <v>41732</v>
      </c>
      <c r="H501" s="26">
        <v>42755</v>
      </c>
      <c r="I501" s="27" t="s">
        <v>22</v>
      </c>
      <c r="J501" s="27" t="s">
        <v>570</v>
      </c>
      <c r="K501" s="27"/>
    </row>
    <row r="502" spans="1:11" ht="36" x14ac:dyDescent="0.3">
      <c r="A502" s="27">
        <v>538</v>
      </c>
      <c r="B502" s="34" t="s">
        <v>3786</v>
      </c>
      <c r="C502" s="27" t="s">
        <v>3787</v>
      </c>
      <c r="D502" s="27" t="s">
        <v>1240</v>
      </c>
      <c r="E502" s="27"/>
      <c r="F502" s="35" t="s">
        <v>4055</v>
      </c>
      <c r="G502" s="26">
        <v>41732</v>
      </c>
      <c r="H502" s="26">
        <v>42755</v>
      </c>
      <c r="I502" s="27" t="s">
        <v>22</v>
      </c>
      <c r="J502" s="27" t="s">
        <v>570</v>
      </c>
      <c r="K502" s="27"/>
    </row>
    <row r="503" spans="1:11" ht="24" x14ac:dyDescent="0.3">
      <c r="A503" s="27">
        <v>539</v>
      </c>
      <c r="B503" s="34" t="s">
        <v>3786</v>
      </c>
      <c r="C503" s="27" t="s">
        <v>3787</v>
      </c>
      <c r="D503" s="27" t="s">
        <v>1242</v>
      </c>
      <c r="E503" s="27"/>
      <c r="F503" s="35" t="s">
        <v>4056</v>
      </c>
      <c r="G503" s="26">
        <v>41732</v>
      </c>
      <c r="H503" s="26">
        <v>42755</v>
      </c>
      <c r="I503" s="27" t="s">
        <v>22</v>
      </c>
      <c r="J503" s="27" t="s">
        <v>570</v>
      </c>
      <c r="K503" s="27"/>
    </row>
    <row r="504" spans="1:11" ht="24" x14ac:dyDescent="0.3">
      <c r="A504" s="27">
        <v>540</v>
      </c>
      <c r="B504" s="34" t="s">
        <v>3786</v>
      </c>
      <c r="C504" s="27" t="s">
        <v>3787</v>
      </c>
      <c r="D504" s="27" t="s">
        <v>3832</v>
      </c>
      <c r="E504" s="27"/>
      <c r="F504" s="35" t="s">
        <v>4057</v>
      </c>
      <c r="G504" s="26">
        <v>41732</v>
      </c>
      <c r="H504" s="26">
        <v>42755</v>
      </c>
      <c r="I504" s="27" t="s">
        <v>22</v>
      </c>
      <c r="J504" s="27" t="s">
        <v>570</v>
      </c>
      <c r="K504" s="27"/>
    </row>
    <row r="505" spans="1:11" ht="24" x14ac:dyDescent="0.3">
      <c r="A505" s="27">
        <v>541</v>
      </c>
      <c r="B505" s="34" t="s">
        <v>3786</v>
      </c>
      <c r="C505" s="27" t="s">
        <v>3787</v>
      </c>
      <c r="D505" s="27" t="s">
        <v>4058</v>
      </c>
      <c r="E505" s="27"/>
      <c r="F505" s="35" t="s">
        <v>4059</v>
      </c>
      <c r="G505" s="26">
        <v>41732</v>
      </c>
      <c r="H505" s="26">
        <v>42755</v>
      </c>
      <c r="I505" s="27" t="s">
        <v>22</v>
      </c>
      <c r="J505" s="27" t="s">
        <v>570</v>
      </c>
      <c r="K505" s="27"/>
    </row>
    <row r="506" spans="1:11" ht="24" x14ac:dyDescent="0.3">
      <c r="A506" s="27">
        <v>542</v>
      </c>
      <c r="B506" s="34" t="s">
        <v>3786</v>
      </c>
      <c r="C506" s="27" t="s">
        <v>3787</v>
      </c>
      <c r="D506" s="27" t="s">
        <v>2928</v>
      </c>
      <c r="E506" s="27"/>
      <c r="F506" s="35" t="s">
        <v>4060</v>
      </c>
      <c r="G506" s="26">
        <v>41732</v>
      </c>
      <c r="H506" s="26">
        <v>42755</v>
      </c>
      <c r="I506" s="27" t="s">
        <v>22</v>
      </c>
      <c r="J506" s="27" t="s">
        <v>570</v>
      </c>
      <c r="K506" s="27"/>
    </row>
    <row r="507" spans="1:11" ht="24" x14ac:dyDescent="0.3">
      <c r="A507" s="27">
        <v>497</v>
      </c>
      <c r="B507" s="34" t="s">
        <v>3786</v>
      </c>
      <c r="C507" s="27" t="s">
        <v>3787</v>
      </c>
      <c r="D507" s="27" t="s">
        <v>571</v>
      </c>
      <c r="E507" s="27" t="s">
        <v>1043</v>
      </c>
      <c r="F507" s="35" t="s">
        <v>4061</v>
      </c>
      <c r="G507" s="26">
        <v>41732</v>
      </c>
      <c r="H507" s="26">
        <v>42755</v>
      </c>
      <c r="I507" s="27" t="s">
        <v>22</v>
      </c>
      <c r="J507" s="27" t="s">
        <v>570</v>
      </c>
      <c r="K507" s="27"/>
    </row>
    <row r="508" spans="1:11" x14ac:dyDescent="0.3">
      <c r="A508" s="27">
        <v>498</v>
      </c>
      <c r="B508" s="34" t="s">
        <v>3786</v>
      </c>
      <c r="C508" s="27" t="s">
        <v>3787</v>
      </c>
      <c r="D508" s="27" t="s">
        <v>573</v>
      </c>
      <c r="E508" s="27" t="s">
        <v>1043</v>
      </c>
      <c r="F508" s="35" t="s">
        <v>4062</v>
      </c>
      <c r="G508" s="26">
        <v>41732</v>
      </c>
      <c r="H508" s="26">
        <v>42755</v>
      </c>
      <c r="I508" s="27" t="s">
        <v>22</v>
      </c>
      <c r="J508" s="27" t="s">
        <v>570</v>
      </c>
      <c r="K508" s="27"/>
    </row>
    <row r="509" spans="1:11" x14ac:dyDescent="0.3">
      <c r="A509" s="27">
        <v>499</v>
      </c>
      <c r="B509" s="34" t="s">
        <v>3786</v>
      </c>
      <c r="C509" s="27" t="s">
        <v>3787</v>
      </c>
      <c r="D509" s="27" t="s">
        <v>597</v>
      </c>
      <c r="E509" s="27" t="s">
        <v>1043</v>
      </c>
      <c r="F509" s="35" t="s">
        <v>4063</v>
      </c>
      <c r="G509" s="26">
        <v>41732</v>
      </c>
      <c r="H509" s="26">
        <v>42755</v>
      </c>
      <c r="I509" s="27" t="s">
        <v>22</v>
      </c>
      <c r="J509" s="27" t="s">
        <v>570</v>
      </c>
      <c r="K509" s="27"/>
    </row>
    <row r="510" spans="1:11" x14ac:dyDescent="0.3">
      <c r="A510" s="27">
        <v>500</v>
      </c>
      <c r="B510" s="34" t="s">
        <v>3786</v>
      </c>
      <c r="C510" s="27" t="s">
        <v>3787</v>
      </c>
      <c r="D510" s="27" t="s">
        <v>649</v>
      </c>
      <c r="E510" s="27" t="s">
        <v>1043</v>
      </c>
      <c r="F510" s="35" t="s">
        <v>4064</v>
      </c>
      <c r="G510" s="26">
        <v>41732</v>
      </c>
      <c r="H510" s="26">
        <v>42755</v>
      </c>
      <c r="I510" s="27" t="s">
        <v>22</v>
      </c>
      <c r="J510" s="27" t="s">
        <v>570</v>
      </c>
      <c r="K510" s="27"/>
    </row>
    <row r="511" spans="1:11" x14ac:dyDescent="0.3">
      <c r="A511" s="27">
        <v>501</v>
      </c>
      <c r="B511" s="34" t="s">
        <v>3786</v>
      </c>
      <c r="C511" s="27" t="s">
        <v>3787</v>
      </c>
      <c r="D511" s="27" t="s">
        <v>715</v>
      </c>
      <c r="E511" s="27" t="s">
        <v>1043</v>
      </c>
      <c r="F511" s="35" t="s">
        <v>4065</v>
      </c>
      <c r="G511" s="26">
        <v>41732</v>
      </c>
      <c r="H511" s="26">
        <v>42755</v>
      </c>
      <c r="I511" s="27" t="s">
        <v>22</v>
      </c>
      <c r="J511" s="27" t="s">
        <v>570</v>
      </c>
      <c r="K511" s="27"/>
    </row>
    <row r="512" spans="1:11" x14ac:dyDescent="0.3">
      <c r="A512" s="27">
        <v>502</v>
      </c>
      <c r="B512" s="34" t="s">
        <v>3786</v>
      </c>
      <c r="C512" s="27" t="s">
        <v>3787</v>
      </c>
      <c r="D512" s="27" t="s">
        <v>1113</v>
      </c>
      <c r="E512" s="27" t="s">
        <v>1043</v>
      </c>
      <c r="F512" s="35" t="s">
        <v>4066</v>
      </c>
      <c r="G512" s="26">
        <v>41732</v>
      </c>
      <c r="H512" s="26">
        <v>42755</v>
      </c>
      <c r="I512" s="27" t="s">
        <v>22</v>
      </c>
      <c r="J512" s="27" t="s">
        <v>570</v>
      </c>
      <c r="K512" s="27"/>
    </row>
    <row r="513" spans="1:11" ht="24" x14ac:dyDescent="0.3">
      <c r="A513" s="27">
        <v>503</v>
      </c>
      <c r="B513" s="34" t="s">
        <v>3786</v>
      </c>
      <c r="C513" s="27" t="s">
        <v>3787</v>
      </c>
      <c r="D513" s="27" t="s">
        <v>574</v>
      </c>
      <c r="E513" s="27" t="s">
        <v>1043</v>
      </c>
      <c r="F513" s="35" t="s">
        <v>4067</v>
      </c>
      <c r="G513" s="26">
        <v>41732</v>
      </c>
      <c r="H513" s="26">
        <v>42755</v>
      </c>
      <c r="I513" s="27" t="s">
        <v>22</v>
      </c>
      <c r="J513" s="27" t="s">
        <v>570</v>
      </c>
      <c r="K513" s="27"/>
    </row>
    <row r="514" spans="1:11" x14ac:dyDescent="0.3">
      <c r="A514" s="27">
        <v>504</v>
      </c>
      <c r="B514" s="34" t="s">
        <v>3786</v>
      </c>
      <c r="C514" s="27" t="s">
        <v>3787</v>
      </c>
      <c r="D514" s="27" t="s">
        <v>606</v>
      </c>
      <c r="E514" s="27"/>
      <c r="F514" s="35" t="s">
        <v>4068</v>
      </c>
      <c r="G514" s="26">
        <v>41732</v>
      </c>
      <c r="H514" s="26">
        <v>42755</v>
      </c>
      <c r="I514" s="27" t="s">
        <v>22</v>
      </c>
      <c r="J514" s="27" t="s">
        <v>570</v>
      </c>
      <c r="K514" s="27"/>
    </row>
    <row r="515" spans="1:11" ht="24" x14ac:dyDescent="0.3">
      <c r="A515" s="27">
        <v>505</v>
      </c>
      <c r="B515" s="34" t="s">
        <v>3786</v>
      </c>
      <c r="C515" s="27" t="s">
        <v>3787</v>
      </c>
      <c r="D515" s="27" t="s">
        <v>608</v>
      </c>
      <c r="E515" s="27"/>
      <c r="F515" s="35" t="s">
        <v>4069</v>
      </c>
      <c r="G515" s="26">
        <v>41732</v>
      </c>
      <c r="H515" s="26">
        <v>42755</v>
      </c>
      <c r="I515" s="27" t="s">
        <v>22</v>
      </c>
      <c r="J515" s="27" t="s">
        <v>570</v>
      </c>
      <c r="K515" s="27"/>
    </row>
    <row r="516" spans="1:11" ht="24" x14ac:dyDescent="0.3">
      <c r="A516" s="27">
        <v>506</v>
      </c>
      <c r="B516" s="34" t="s">
        <v>3786</v>
      </c>
      <c r="C516" s="27" t="s">
        <v>3787</v>
      </c>
      <c r="D516" s="27" t="s">
        <v>609</v>
      </c>
      <c r="E516" s="27"/>
      <c r="F516" s="35" t="s">
        <v>4070</v>
      </c>
      <c r="G516" s="26">
        <v>41732</v>
      </c>
      <c r="H516" s="26">
        <v>42755</v>
      </c>
      <c r="I516" s="27" t="s">
        <v>22</v>
      </c>
      <c r="J516" s="27" t="s">
        <v>570</v>
      </c>
      <c r="K516" s="27"/>
    </row>
    <row r="517" spans="1:11" ht="36" x14ac:dyDescent="0.3">
      <c r="A517" s="27">
        <v>507</v>
      </c>
      <c r="B517" s="34" t="s">
        <v>3786</v>
      </c>
      <c r="C517" s="27" t="s">
        <v>3787</v>
      </c>
      <c r="D517" s="27" t="s">
        <v>761</v>
      </c>
      <c r="E517" s="27"/>
      <c r="F517" s="35" t="s">
        <v>4071</v>
      </c>
      <c r="G517" s="26">
        <v>41732</v>
      </c>
      <c r="H517" s="26">
        <v>42755</v>
      </c>
      <c r="I517" s="27" t="s">
        <v>22</v>
      </c>
      <c r="J517" s="27" t="s">
        <v>570</v>
      </c>
      <c r="K517" s="27"/>
    </row>
    <row r="518" spans="1:11" x14ac:dyDescent="0.3">
      <c r="A518" s="27">
        <v>508</v>
      </c>
      <c r="B518" s="34" t="s">
        <v>3786</v>
      </c>
      <c r="C518" s="27" t="s">
        <v>3787</v>
      </c>
      <c r="D518" s="27" t="s">
        <v>611</v>
      </c>
      <c r="E518" s="27"/>
      <c r="F518" s="35" t="s">
        <v>4072</v>
      </c>
      <c r="G518" s="26">
        <v>41732</v>
      </c>
      <c r="H518" s="26">
        <v>42755</v>
      </c>
      <c r="I518" s="27" t="s">
        <v>22</v>
      </c>
      <c r="J518" s="27" t="s">
        <v>570</v>
      </c>
      <c r="K518" s="27"/>
    </row>
    <row r="519" spans="1:11" ht="24" x14ac:dyDescent="0.3">
      <c r="A519" s="27">
        <v>509</v>
      </c>
      <c r="B519" s="34" t="s">
        <v>3786</v>
      </c>
      <c r="C519" s="27" t="s">
        <v>3787</v>
      </c>
      <c r="D519" s="27" t="s">
        <v>613</v>
      </c>
      <c r="E519" s="27"/>
      <c r="F519" s="35" t="s">
        <v>4073</v>
      </c>
      <c r="G519" s="26">
        <v>41732</v>
      </c>
      <c r="H519" s="26">
        <v>42755</v>
      </c>
      <c r="I519" s="27" t="s">
        <v>22</v>
      </c>
      <c r="J519" s="27" t="s">
        <v>570</v>
      </c>
      <c r="K519" s="27"/>
    </row>
    <row r="520" spans="1:11" ht="24" x14ac:dyDescent="0.3">
      <c r="A520" s="27">
        <v>510</v>
      </c>
      <c r="B520" s="34" t="s">
        <v>3786</v>
      </c>
      <c r="C520" s="27" t="s">
        <v>3787</v>
      </c>
      <c r="D520" s="27" t="s">
        <v>615</v>
      </c>
      <c r="E520" s="27"/>
      <c r="F520" s="35" t="s">
        <v>4074</v>
      </c>
      <c r="G520" s="26">
        <v>41732</v>
      </c>
      <c r="H520" s="26">
        <v>42755</v>
      </c>
      <c r="I520" s="27" t="s">
        <v>22</v>
      </c>
      <c r="J520" s="27" t="s">
        <v>570</v>
      </c>
      <c r="K520" s="27"/>
    </row>
    <row r="521" spans="1:11" ht="24" x14ac:dyDescent="0.3">
      <c r="A521" s="27">
        <v>511</v>
      </c>
      <c r="B521" s="34" t="s">
        <v>3786</v>
      </c>
      <c r="C521" s="27" t="s">
        <v>3787</v>
      </c>
      <c r="D521" s="27" t="s">
        <v>671</v>
      </c>
      <c r="E521" s="27" t="s">
        <v>1043</v>
      </c>
      <c r="F521" s="35" t="s">
        <v>4075</v>
      </c>
      <c r="G521" s="26">
        <v>41732</v>
      </c>
      <c r="H521" s="26">
        <v>42755</v>
      </c>
      <c r="I521" s="27" t="s">
        <v>22</v>
      </c>
      <c r="J521" s="27" t="s">
        <v>570</v>
      </c>
      <c r="K521" s="27"/>
    </row>
    <row r="522" spans="1:11" ht="24" x14ac:dyDescent="0.3">
      <c r="A522" s="27">
        <v>512</v>
      </c>
      <c r="B522" s="34" t="s">
        <v>3786</v>
      </c>
      <c r="C522" s="27" t="s">
        <v>3787</v>
      </c>
      <c r="D522" s="27" t="s">
        <v>685</v>
      </c>
      <c r="E522" s="27" t="s">
        <v>1043</v>
      </c>
      <c r="F522" s="35" t="s">
        <v>4076</v>
      </c>
      <c r="G522" s="26">
        <v>41732</v>
      </c>
      <c r="H522" s="26">
        <v>42755</v>
      </c>
      <c r="I522" s="27" t="s">
        <v>22</v>
      </c>
      <c r="J522" s="27" t="s">
        <v>570</v>
      </c>
      <c r="K522" s="27"/>
    </row>
    <row r="523" spans="1:11" ht="24" x14ac:dyDescent="0.3">
      <c r="A523" s="27">
        <v>513</v>
      </c>
      <c r="B523" s="34" t="s">
        <v>3786</v>
      </c>
      <c r="C523" s="27" t="s">
        <v>3787</v>
      </c>
      <c r="D523" s="27" t="s">
        <v>687</v>
      </c>
      <c r="E523" s="27" t="s">
        <v>1043</v>
      </c>
      <c r="F523" s="35" t="s">
        <v>4077</v>
      </c>
      <c r="G523" s="26">
        <v>41732</v>
      </c>
      <c r="H523" s="26">
        <v>42755</v>
      </c>
      <c r="I523" s="27" t="s">
        <v>22</v>
      </c>
      <c r="J523" s="27" t="s">
        <v>570</v>
      </c>
      <c r="K523" s="27"/>
    </row>
    <row r="524" spans="1:11" x14ac:dyDescent="0.3">
      <c r="A524" s="27">
        <v>514</v>
      </c>
      <c r="B524" s="34" t="s">
        <v>3786</v>
      </c>
      <c r="C524" s="27" t="s">
        <v>3787</v>
      </c>
      <c r="D524" s="27" t="s">
        <v>672</v>
      </c>
      <c r="E524" s="27"/>
      <c r="F524" s="35" t="s">
        <v>4078</v>
      </c>
      <c r="G524" s="26">
        <v>41732</v>
      </c>
      <c r="H524" s="26">
        <v>42755</v>
      </c>
      <c r="I524" s="27" t="s">
        <v>22</v>
      </c>
      <c r="J524" s="27" t="s">
        <v>570</v>
      </c>
      <c r="K524" s="27"/>
    </row>
    <row r="525" spans="1:11" x14ac:dyDescent="0.3">
      <c r="A525" s="27">
        <v>515</v>
      </c>
      <c r="B525" s="34" t="s">
        <v>3786</v>
      </c>
      <c r="C525" s="27" t="s">
        <v>3787</v>
      </c>
      <c r="D525" s="27" t="s">
        <v>673</v>
      </c>
      <c r="E525" s="27"/>
      <c r="F525" s="35" t="s">
        <v>4079</v>
      </c>
      <c r="G525" s="26">
        <v>41732</v>
      </c>
      <c r="H525" s="26">
        <v>42755</v>
      </c>
      <c r="I525" s="27" t="s">
        <v>22</v>
      </c>
      <c r="J525" s="27" t="s">
        <v>570</v>
      </c>
      <c r="K525" s="27"/>
    </row>
    <row r="526" spans="1:11" x14ac:dyDescent="0.3">
      <c r="A526" s="27">
        <v>516</v>
      </c>
      <c r="B526" s="34" t="s">
        <v>3786</v>
      </c>
      <c r="C526" s="27" t="s">
        <v>3787</v>
      </c>
      <c r="D526" s="27" t="s">
        <v>902</v>
      </c>
      <c r="E526" s="27"/>
      <c r="F526" s="35" t="s">
        <v>4080</v>
      </c>
      <c r="G526" s="26">
        <v>41732</v>
      </c>
      <c r="H526" s="26">
        <v>42755</v>
      </c>
      <c r="I526" s="27" t="s">
        <v>22</v>
      </c>
      <c r="J526" s="27" t="s">
        <v>570</v>
      </c>
      <c r="K526" s="27"/>
    </row>
    <row r="527" spans="1:11" ht="24" x14ac:dyDescent="0.3">
      <c r="A527" s="27">
        <v>517</v>
      </c>
      <c r="B527" s="34" t="s">
        <v>3786</v>
      </c>
      <c r="C527" s="27" t="s">
        <v>3787</v>
      </c>
      <c r="D527" s="27" t="s">
        <v>904</v>
      </c>
      <c r="E527" s="27"/>
      <c r="F527" s="35" t="s">
        <v>4081</v>
      </c>
      <c r="G527" s="26">
        <v>41732</v>
      </c>
      <c r="H527" s="26">
        <v>42755</v>
      </c>
      <c r="I527" s="27" t="s">
        <v>22</v>
      </c>
      <c r="J527" s="27" t="s">
        <v>570</v>
      </c>
      <c r="K527" s="27"/>
    </row>
    <row r="528" spans="1:11" ht="84" x14ac:dyDescent="0.3">
      <c r="A528" s="27">
        <v>518</v>
      </c>
      <c r="B528" s="34" t="s">
        <v>3786</v>
      </c>
      <c r="C528" s="27" t="s">
        <v>3787</v>
      </c>
      <c r="D528" s="27" t="s">
        <v>674</v>
      </c>
      <c r="E528" s="27"/>
      <c r="F528" s="35" t="s">
        <v>4082</v>
      </c>
      <c r="G528" s="26">
        <v>41732</v>
      </c>
      <c r="H528" s="26">
        <v>42755</v>
      </c>
      <c r="I528" s="27" t="s">
        <v>22</v>
      </c>
      <c r="J528" s="27" t="s">
        <v>570</v>
      </c>
      <c r="K528" s="27"/>
    </row>
    <row r="529" spans="1:11" ht="24" x14ac:dyDescent="0.3">
      <c r="A529" s="27">
        <v>543</v>
      </c>
      <c r="B529" s="34" t="s">
        <v>3789</v>
      </c>
      <c r="C529" s="27" t="s">
        <v>3787</v>
      </c>
      <c r="D529" s="27" t="s">
        <v>561</v>
      </c>
      <c r="E529" s="27" t="s">
        <v>1043</v>
      </c>
      <c r="F529" s="35" t="s">
        <v>4027</v>
      </c>
      <c r="G529" s="26">
        <v>42756</v>
      </c>
      <c r="H529" s="26">
        <v>43367</v>
      </c>
      <c r="I529" s="27" t="s">
        <v>22</v>
      </c>
      <c r="J529" s="27" t="s">
        <v>570</v>
      </c>
      <c r="K529" s="27"/>
    </row>
    <row r="530" spans="1:11" x14ac:dyDescent="0.3">
      <c r="A530" s="27">
        <v>544</v>
      </c>
      <c r="B530" s="34" t="s">
        <v>3789</v>
      </c>
      <c r="C530" s="27" t="s">
        <v>3787</v>
      </c>
      <c r="D530" s="27" t="s">
        <v>581</v>
      </c>
      <c r="E530" s="27" t="s">
        <v>1043</v>
      </c>
      <c r="F530" s="35" t="s">
        <v>3787</v>
      </c>
      <c r="G530" s="26">
        <v>42756</v>
      </c>
      <c r="H530" s="26">
        <v>43367</v>
      </c>
      <c r="I530" s="27" t="s">
        <v>22</v>
      </c>
      <c r="J530" s="27" t="s">
        <v>570</v>
      </c>
      <c r="K530" s="27"/>
    </row>
    <row r="531" spans="1:11" x14ac:dyDescent="0.3">
      <c r="A531" s="27">
        <v>545</v>
      </c>
      <c r="B531" s="34" t="s">
        <v>3789</v>
      </c>
      <c r="C531" s="27" t="s">
        <v>3787</v>
      </c>
      <c r="D531" s="27" t="s">
        <v>624</v>
      </c>
      <c r="E531" s="27" t="s">
        <v>1043</v>
      </c>
      <c r="F531" s="35" t="s">
        <v>4029</v>
      </c>
      <c r="G531" s="26">
        <v>42756</v>
      </c>
      <c r="H531" s="26">
        <v>43367</v>
      </c>
      <c r="I531" s="27" t="s">
        <v>22</v>
      </c>
      <c r="J531" s="27" t="s">
        <v>570</v>
      </c>
      <c r="K531" s="27"/>
    </row>
    <row r="532" spans="1:11" x14ac:dyDescent="0.3">
      <c r="A532" s="27">
        <v>546</v>
      </c>
      <c r="B532" s="34" t="s">
        <v>3789</v>
      </c>
      <c r="C532" s="27" t="s">
        <v>3787</v>
      </c>
      <c r="D532" s="27" t="s">
        <v>626</v>
      </c>
      <c r="E532" s="27" t="s">
        <v>1043</v>
      </c>
      <c r="F532" s="35" t="s">
        <v>4030</v>
      </c>
      <c r="G532" s="26">
        <v>42756</v>
      </c>
      <c r="H532" s="26">
        <v>43367</v>
      </c>
      <c r="I532" s="27" t="s">
        <v>22</v>
      </c>
      <c r="J532" s="27" t="s">
        <v>570</v>
      </c>
      <c r="K532" s="27"/>
    </row>
    <row r="533" spans="1:11" x14ac:dyDescent="0.3">
      <c r="A533" s="27">
        <v>547</v>
      </c>
      <c r="B533" s="34" t="s">
        <v>3789</v>
      </c>
      <c r="C533" s="27" t="s">
        <v>3787</v>
      </c>
      <c r="D533" s="27" t="s">
        <v>840</v>
      </c>
      <c r="E533" s="27" t="s">
        <v>1043</v>
      </c>
      <c r="F533" s="35" t="s">
        <v>4031</v>
      </c>
      <c r="G533" s="26">
        <v>42756</v>
      </c>
      <c r="H533" s="26">
        <v>43367</v>
      </c>
      <c r="I533" s="27" t="s">
        <v>22</v>
      </c>
      <c r="J533" s="27" t="s">
        <v>570</v>
      </c>
      <c r="K533" s="27"/>
    </row>
    <row r="534" spans="1:11" x14ac:dyDescent="0.3">
      <c r="A534" s="27">
        <v>548</v>
      </c>
      <c r="B534" s="34" t="s">
        <v>3789</v>
      </c>
      <c r="C534" s="27" t="s">
        <v>3787</v>
      </c>
      <c r="D534" s="27" t="s">
        <v>841</v>
      </c>
      <c r="E534" s="27" t="s">
        <v>1043</v>
      </c>
      <c r="F534" s="35" t="s">
        <v>4032</v>
      </c>
      <c r="G534" s="26">
        <v>42756</v>
      </c>
      <c r="H534" s="26">
        <v>43367</v>
      </c>
      <c r="I534" s="27" t="s">
        <v>22</v>
      </c>
      <c r="J534" s="27" t="s">
        <v>570</v>
      </c>
      <c r="K534" s="27"/>
    </row>
    <row r="535" spans="1:11" ht="24" x14ac:dyDescent="0.3">
      <c r="A535" s="27">
        <v>549</v>
      </c>
      <c r="B535" s="34" t="s">
        <v>3789</v>
      </c>
      <c r="C535" s="27" t="s">
        <v>3787</v>
      </c>
      <c r="D535" s="27" t="s">
        <v>842</v>
      </c>
      <c r="E535" s="27" t="s">
        <v>1043</v>
      </c>
      <c r="F535" s="35" t="s">
        <v>4033</v>
      </c>
      <c r="G535" s="26">
        <v>42756</v>
      </c>
      <c r="H535" s="26">
        <v>43367</v>
      </c>
      <c r="I535" s="27" t="s">
        <v>22</v>
      </c>
      <c r="J535" s="27" t="s">
        <v>570</v>
      </c>
      <c r="K535" s="27"/>
    </row>
    <row r="536" spans="1:11" x14ac:dyDescent="0.3">
      <c r="A536" s="27">
        <v>550</v>
      </c>
      <c r="B536" s="34" t="s">
        <v>3789</v>
      </c>
      <c r="C536" s="27" t="s">
        <v>3787</v>
      </c>
      <c r="D536" s="27" t="s">
        <v>892</v>
      </c>
      <c r="E536" s="27" t="s">
        <v>1043</v>
      </c>
      <c r="F536" s="35" t="s">
        <v>4034</v>
      </c>
      <c r="G536" s="26">
        <v>42756</v>
      </c>
      <c r="H536" s="26">
        <v>43367</v>
      </c>
      <c r="I536" s="27" t="s">
        <v>22</v>
      </c>
      <c r="J536" s="27" t="s">
        <v>570</v>
      </c>
      <c r="K536" s="27"/>
    </row>
    <row r="537" spans="1:11" ht="36" x14ac:dyDescent="0.3">
      <c r="A537" s="27">
        <v>551</v>
      </c>
      <c r="B537" s="34" t="s">
        <v>3789</v>
      </c>
      <c r="C537" s="27" t="s">
        <v>3787</v>
      </c>
      <c r="D537" s="27" t="s">
        <v>894</v>
      </c>
      <c r="E537" s="27" t="s">
        <v>1043</v>
      </c>
      <c r="F537" s="35" t="s">
        <v>4035</v>
      </c>
      <c r="G537" s="26">
        <v>42756</v>
      </c>
      <c r="H537" s="26">
        <v>43367</v>
      </c>
      <c r="I537" s="27" t="s">
        <v>22</v>
      </c>
      <c r="J537" s="27" t="s">
        <v>570</v>
      </c>
      <c r="K537" s="27"/>
    </row>
    <row r="538" spans="1:11" ht="48" x14ac:dyDescent="0.3">
      <c r="A538" s="27">
        <v>574</v>
      </c>
      <c r="B538" s="34" t="s">
        <v>3789</v>
      </c>
      <c r="C538" s="27" t="s">
        <v>3787</v>
      </c>
      <c r="D538" s="27" t="s">
        <v>660</v>
      </c>
      <c r="E538" s="27"/>
      <c r="F538" s="35" t="s">
        <v>4036</v>
      </c>
      <c r="G538" s="26">
        <v>42756</v>
      </c>
      <c r="H538" s="26">
        <v>43367</v>
      </c>
      <c r="I538" s="27" t="s">
        <v>22</v>
      </c>
      <c r="J538" s="27" t="s">
        <v>570</v>
      </c>
      <c r="K538" s="27"/>
    </row>
    <row r="539" spans="1:11" ht="48" x14ac:dyDescent="0.3">
      <c r="A539" s="27">
        <v>575</v>
      </c>
      <c r="B539" s="34" t="s">
        <v>3789</v>
      </c>
      <c r="C539" s="27" t="s">
        <v>3787</v>
      </c>
      <c r="D539" s="27" t="s">
        <v>1216</v>
      </c>
      <c r="E539" s="27"/>
      <c r="F539" s="35" t="s">
        <v>4037</v>
      </c>
      <c r="G539" s="26">
        <v>42756</v>
      </c>
      <c r="H539" s="26">
        <v>43367</v>
      </c>
      <c r="I539" s="27" t="s">
        <v>22</v>
      </c>
      <c r="J539" s="27" t="s">
        <v>570</v>
      </c>
      <c r="K539" s="27"/>
    </row>
    <row r="540" spans="1:11" ht="48" x14ac:dyDescent="0.3">
      <c r="A540" s="27">
        <v>576</v>
      </c>
      <c r="B540" s="34" t="s">
        <v>3789</v>
      </c>
      <c r="C540" s="27" t="s">
        <v>3787</v>
      </c>
      <c r="D540" s="27" t="s">
        <v>1218</v>
      </c>
      <c r="E540" s="27"/>
      <c r="F540" s="35" t="s">
        <v>4038</v>
      </c>
      <c r="G540" s="26">
        <v>42756</v>
      </c>
      <c r="H540" s="26">
        <v>43367</v>
      </c>
      <c r="I540" s="27" t="s">
        <v>22</v>
      </c>
      <c r="J540" s="27" t="s">
        <v>570</v>
      </c>
      <c r="K540" s="27"/>
    </row>
    <row r="541" spans="1:11" ht="84" x14ac:dyDescent="0.3">
      <c r="A541" s="27">
        <v>577</v>
      </c>
      <c r="B541" s="34" t="s">
        <v>3789</v>
      </c>
      <c r="C541" s="27" t="s">
        <v>3787</v>
      </c>
      <c r="D541" s="27" t="s">
        <v>1220</v>
      </c>
      <c r="E541" s="27"/>
      <c r="F541" s="35" t="s">
        <v>4039</v>
      </c>
      <c r="G541" s="26">
        <v>42756</v>
      </c>
      <c r="H541" s="26">
        <v>43367</v>
      </c>
      <c r="I541" s="27" t="s">
        <v>22</v>
      </c>
      <c r="J541" s="27" t="s">
        <v>570</v>
      </c>
      <c r="K541" s="27"/>
    </row>
    <row r="542" spans="1:11" ht="72" x14ac:dyDescent="0.3">
      <c r="A542" s="27">
        <v>578</v>
      </c>
      <c r="B542" s="34" t="s">
        <v>3789</v>
      </c>
      <c r="C542" s="27" t="s">
        <v>3787</v>
      </c>
      <c r="D542" s="27" t="s">
        <v>1222</v>
      </c>
      <c r="E542" s="27"/>
      <c r="F542" s="35" t="s">
        <v>4040</v>
      </c>
      <c r="G542" s="26">
        <v>42756</v>
      </c>
      <c r="H542" s="26">
        <v>43367</v>
      </c>
      <c r="I542" s="27" t="s">
        <v>22</v>
      </c>
      <c r="J542" s="27" t="s">
        <v>570</v>
      </c>
      <c r="K542" s="27"/>
    </row>
    <row r="543" spans="1:11" ht="156" x14ac:dyDescent="0.3">
      <c r="A543" s="27">
        <v>579</v>
      </c>
      <c r="B543" s="34" t="s">
        <v>3789</v>
      </c>
      <c r="C543" s="27" t="s">
        <v>3787</v>
      </c>
      <c r="D543" s="27" t="s">
        <v>2730</v>
      </c>
      <c r="E543" s="27"/>
      <c r="F543" s="35" t="s">
        <v>4083</v>
      </c>
      <c r="G543" s="26">
        <v>42756</v>
      </c>
      <c r="H543" s="26">
        <v>43367</v>
      </c>
      <c r="I543" s="27" t="s">
        <v>22</v>
      </c>
      <c r="J543" s="27" t="s">
        <v>570</v>
      </c>
      <c r="K543" s="27"/>
    </row>
    <row r="544" spans="1:11" ht="48" x14ac:dyDescent="0.3">
      <c r="A544" s="27">
        <v>580</v>
      </c>
      <c r="B544" s="34" t="s">
        <v>3789</v>
      </c>
      <c r="C544" s="27" t="s">
        <v>3787</v>
      </c>
      <c r="D544" s="27" t="s">
        <v>661</v>
      </c>
      <c r="E544" s="27"/>
      <c r="F544" s="35" t="s">
        <v>4042</v>
      </c>
      <c r="G544" s="26">
        <v>42756</v>
      </c>
      <c r="H544" s="26">
        <v>43367</v>
      </c>
      <c r="I544" s="27" t="s">
        <v>22</v>
      </c>
      <c r="J544" s="27" t="s">
        <v>570</v>
      </c>
      <c r="K544" s="27"/>
    </row>
    <row r="545" spans="1:11" ht="60" x14ac:dyDescent="0.3">
      <c r="A545" s="27">
        <v>581</v>
      </c>
      <c r="B545" s="34" t="s">
        <v>3789</v>
      </c>
      <c r="C545" s="27" t="s">
        <v>3787</v>
      </c>
      <c r="D545" s="27" t="s">
        <v>2666</v>
      </c>
      <c r="E545" s="27"/>
      <c r="F545" s="35" t="s">
        <v>4043</v>
      </c>
      <c r="G545" s="26">
        <v>42756</v>
      </c>
      <c r="H545" s="26">
        <v>43367</v>
      </c>
      <c r="I545" s="27" t="s">
        <v>22</v>
      </c>
      <c r="J545" s="27" t="s">
        <v>570</v>
      </c>
      <c r="K545" s="27"/>
    </row>
    <row r="546" spans="1:11" ht="48" x14ac:dyDescent="0.3">
      <c r="A546" s="27">
        <v>582</v>
      </c>
      <c r="B546" s="34" t="s">
        <v>3789</v>
      </c>
      <c r="C546" s="27" t="s">
        <v>3787</v>
      </c>
      <c r="D546" s="27" t="s">
        <v>2668</v>
      </c>
      <c r="E546" s="27"/>
      <c r="F546" s="35" t="s">
        <v>4044</v>
      </c>
      <c r="G546" s="26">
        <v>42756</v>
      </c>
      <c r="H546" s="26">
        <v>43367</v>
      </c>
      <c r="I546" s="27" t="s">
        <v>22</v>
      </c>
      <c r="J546" s="27" t="s">
        <v>570</v>
      </c>
      <c r="K546" s="27"/>
    </row>
    <row r="547" spans="1:11" ht="24" x14ac:dyDescent="0.3">
      <c r="A547" s="27">
        <v>583</v>
      </c>
      <c r="B547" s="34" t="s">
        <v>3789</v>
      </c>
      <c r="C547" s="27" t="s">
        <v>3787</v>
      </c>
      <c r="D547" s="27" t="s">
        <v>662</v>
      </c>
      <c r="E547" s="27"/>
      <c r="F547" s="35" t="s">
        <v>4045</v>
      </c>
      <c r="G547" s="26">
        <v>42756</v>
      </c>
      <c r="H547" s="26">
        <v>43367</v>
      </c>
      <c r="I547" s="27" t="s">
        <v>22</v>
      </c>
      <c r="J547" s="27" t="s">
        <v>570</v>
      </c>
      <c r="K547" s="27"/>
    </row>
    <row r="548" spans="1:11" ht="48" x14ac:dyDescent="0.3">
      <c r="A548" s="27">
        <v>584</v>
      </c>
      <c r="B548" s="34" t="s">
        <v>3789</v>
      </c>
      <c r="C548" s="27" t="s">
        <v>3787</v>
      </c>
      <c r="D548" s="27" t="s">
        <v>663</v>
      </c>
      <c r="E548" s="27"/>
      <c r="F548" s="35" t="s">
        <v>4046</v>
      </c>
      <c r="G548" s="26">
        <v>42756</v>
      </c>
      <c r="H548" s="26">
        <v>43367</v>
      </c>
      <c r="I548" s="27" t="s">
        <v>22</v>
      </c>
      <c r="J548" s="27" t="s">
        <v>570</v>
      </c>
      <c r="K548" s="27"/>
    </row>
    <row r="549" spans="1:11" ht="60" x14ac:dyDescent="0.3">
      <c r="A549" s="27">
        <v>585</v>
      </c>
      <c r="B549" s="34" t="s">
        <v>3789</v>
      </c>
      <c r="C549" s="27" t="s">
        <v>3787</v>
      </c>
      <c r="D549" s="27" t="s">
        <v>664</v>
      </c>
      <c r="E549" s="27"/>
      <c r="F549" s="35" t="s">
        <v>4047</v>
      </c>
      <c r="G549" s="26">
        <v>42756</v>
      </c>
      <c r="H549" s="26">
        <v>43367</v>
      </c>
      <c r="I549" s="27" t="s">
        <v>22</v>
      </c>
      <c r="J549" s="27" t="s">
        <v>570</v>
      </c>
      <c r="K549" s="27"/>
    </row>
    <row r="550" spans="1:11" ht="36" x14ac:dyDescent="0.3">
      <c r="A550" s="27">
        <v>586</v>
      </c>
      <c r="B550" s="34" t="s">
        <v>3789</v>
      </c>
      <c r="C550" s="27" t="s">
        <v>3787</v>
      </c>
      <c r="D550" s="27" t="s">
        <v>666</v>
      </c>
      <c r="E550" s="27" t="s">
        <v>1043</v>
      </c>
      <c r="F550" s="35" t="s">
        <v>4048</v>
      </c>
      <c r="G550" s="26">
        <v>42756</v>
      </c>
      <c r="H550" s="26">
        <v>43367</v>
      </c>
      <c r="I550" s="27" t="s">
        <v>22</v>
      </c>
      <c r="J550" s="27" t="s">
        <v>570</v>
      </c>
      <c r="K550" s="27"/>
    </row>
    <row r="551" spans="1:11" ht="36" x14ac:dyDescent="0.3">
      <c r="A551" s="27">
        <v>587</v>
      </c>
      <c r="B551" s="34" t="s">
        <v>3789</v>
      </c>
      <c r="C551" s="27" t="s">
        <v>3787</v>
      </c>
      <c r="D551" s="27" t="s">
        <v>667</v>
      </c>
      <c r="E551" s="27" t="s">
        <v>1043</v>
      </c>
      <c r="F551" s="35" t="s">
        <v>4049</v>
      </c>
      <c r="G551" s="26">
        <v>42756</v>
      </c>
      <c r="H551" s="26">
        <v>43367</v>
      </c>
      <c r="I551" s="27" t="s">
        <v>22</v>
      </c>
      <c r="J551" s="27" t="s">
        <v>570</v>
      </c>
      <c r="K551" s="27"/>
    </row>
    <row r="552" spans="1:11" ht="48" x14ac:dyDescent="0.3">
      <c r="A552" s="27">
        <v>588</v>
      </c>
      <c r="B552" s="34" t="s">
        <v>3789</v>
      </c>
      <c r="C552" s="27" t="s">
        <v>3787</v>
      </c>
      <c r="D552" s="27" t="s">
        <v>668</v>
      </c>
      <c r="E552" s="27"/>
      <c r="F552" s="35" t="s">
        <v>4050</v>
      </c>
      <c r="G552" s="26">
        <v>42756</v>
      </c>
      <c r="H552" s="26">
        <v>43367</v>
      </c>
      <c r="I552" s="27" t="s">
        <v>22</v>
      </c>
      <c r="J552" s="27" t="s">
        <v>570</v>
      </c>
      <c r="K552" s="27"/>
    </row>
    <row r="553" spans="1:11" ht="84" x14ac:dyDescent="0.3">
      <c r="A553" s="27">
        <v>589</v>
      </c>
      <c r="B553" s="34" t="s">
        <v>3789</v>
      </c>
      <c r="C553" s="27" t="s">
        <v>3787</v>
      </c>
      <c r="D553" s="27" t="s">
        <v>1288</v>
      </c>
      <c r="E553" s="27"/>
      <c r="F553" s="35" t="s">
        <v>4051</v>
      </c>
      <c r="G553" s="26">
        <v>42756</v>
      </c>
      <c r="H553" s="26">
        <v>43367</v>
      </c>
      <c r="I553" s="27" t="s">
        <v>22</v>
      </c>
      <c r="J553" s="27" t="s">
        <v>570</v>
      </c>
      <c r="K553" s="27"/>
    </row>
    <row r="554" spans="1:11" ht="72" x14ac:dyDescent="0.3">
      <c r="A554" s="27">
        <v>590</v>
      </c>
      <c r="B554" s="34" t="s">
        <v>3789</v>
      </c>
      <c r="C554" s="27" t="s">
        <v>3787</v>
      </c>
      <c r="D554" s="27" t="s">
        <v>669</v>
      </c>
      <c r="E554" s="27"/>
      <c r="F554" s="35" t="s">
        <v>4052</v>
      </c>
      <c r="G554" s="26">
        <v>42756</v>
      </c>
      <c r="H554" s="26">
        <v>43367</v>
      </c>
      <c r="I554" s="27" t="s">
        <v>22</v>
      </c>
      <c r="J554" s="27" t="s">
        <v>570</v>
      </c>
      <c r="K554" s="27"/>
    </row>
    <row r="555" spans="1:11" ht="48" x14ac:dyDescent="0.3">
      <c r="A555" s="27">
        <v>591</v>
      </c>
      <c r="B555" s="34" t="s">
        <v>3789</v>
      </c>
      <c r="C555" s="27" t="s">
        <v>3787</v>
      </c>
      <c r="D555" s="27" t="s">
        <v>670</v>
      </c>
      <c r="E555" s="27"/>
      <c r="F555" s="35" t="s">
        <v>4053</v>
      </c>
      <c r="G555" s="26">
        <v>42756</v>
      </c>
      <c r="H555" s="26">
        <v>43367</v>
      </c>
      <c r="I555" s="27" t="s">
        <v>22</v>
      </c>
      <c r="J555" s="27" t="s">
        <v>570</v>
      </c>
      <c r="K555" s="27"/>
    </row>
    <row r="556" spans="1:11" ht="24" x14ac:dyDescent="0.3">
      <c r="A556" s="27">
        <v>592</v>
      </c>
      <c r="B556" s="34" t="s">
        <v>3789</v>
      </c>
      <c r="C556" s="27" t="s">
        <v>3787</v>
      </c>
      <c r="D556" s="27" t="s">
        <v>1238</v>
      </c>
      <c r="E556" s="27"/>
      <c r="F556" s="35" t="s">
        <v>4054</v>
      </c>
      <c r="G556" s="26">
        <v>42756</v>
      </c>
      <c r="H556" s="26">
        <v>43367</v>
      </c>
      <c r="I556" s="27" t="s">
        <v>22</v>
      </c>
      <c r="J556" s="27" t="s">
        <v>570</v>
      </c>
      <c r="K556" s="27"/>
    </row>
    <row r="557" spans="1:11" ht="36" x14ac:dyDescent="0.3">
      <c r="A557" s="27">
        <v>593</v>
      </c>
      <c r="B557" s="34" t="s">
        <v>3789</v>
      </c>
      <c r="C557" s="27" t="s">
        <v>3787</v>
      </c>
      <c r="D557" s="27" t="s">
        <v>1240</v>
      </c>
      <c r="E557" s="27"/>
      <c r="F557" s="35" t="s">
        <v>4055</v>
      </c>
      <c r="G557" s="26">
        <v>42756</v>
      </c>
      <c r="H557" s="26">
        <v>43367</v>
      </c>
      <c r="I557" s="27" t="s">
        <v>22</v>
      </c>
      <c r="J557" s="27" t="s">
        <v>570</v>
      </c>
      <c r="K557" s="27"/>
    </row>
    <row r="558" spans="1:11" ht="24" x14ac:dyDescent="0.3">
      <c r="A558" s="27">
        <v>594</v>
      </c>
      <c r="B558" s="34" t="s">
        <v>3789</v>
      </c>
      <c r="C558" s="27" t="s">
        <v>3787</v>
      </c>
      <c r="D558" s="27" t="s">
        <v>1242</v>
      </c>
      <c r="E558" s="27"/>
      <c r="F558" s="35" t="s">
        <v>4056</v>
      </c>
      <c r="G558" s="26">
        <v>42756</v>
      </c>
      <c r="H558" s="26">
        <v>43367</v>
      </c>
      <c r="I558" s="27" t="s">
        <v>22</v>
      </c>
      <c r="J558" s="27" t="s">
        <v>570</v>
      </c>
      <c r="K558" s="27"/>
    </row>
    <row r="559" spans="1:11" ht="24" x14ac:dyDescent="0.3">
      <c r="A559" s="27">
        <v>595</v>
      </c>
      <c r="B559" s="34" t="s">
        <v>3789</v>
      </c>
      <c r="C559" s="27" t="s">
        <v>3787</v>
      </c>
      <c r="D559" s="27" t="s">
        <v>3832</v>
      </c>
      <c r="E559" s="27"/>
      <c r="F559" s="35" t="s">
        <v>4057</v>
      </c>
      <c r="G559" s="26">
        <v>42756</v>
      </c>
      <c r="H559" s="26">
        <v>43367</v>
      </c>
      <c r="I559" s="27" t="s">
        <v>22</v>
      </c>
      <c r="J559" s="27" t="s">
        <v>570</v>
      </c>
      <c r="K559" s="27"/>
    </row>
    <row r="560" spans="1:11" ht="24" x14ac:dyDescent="0.3">
      <c r="A560" s="27">
        <v>596</v>
      </c>
      <c r="B560" s="34" t="s">
        <v>3789</v>
      </c>
      <c r="C560" s="27" t="s">
        <v>3787</v>
      </c>
      <c r="D560" s="27" t="s">
        <v>4058</v>
      </c>
      <c r="E560" s="27"/>
      <c r="F560" s="35" t="s">
        <v>4059</v>
      </c>
      <c r="G560" s="26">
        <v>42756</v>
      </c>
      <c r="H560" s="26">
        <v>43367</v>
      </c>
      <c r="I560" s="27" t="s">
        <v>22</v>
      </c>
      <c r="J560" s="27" t="s">
        <v>570</v>
      </c>
      <c r="K560" s="27"/>
    </row>
    <row r="561" spans="1:11" ht="24" x14ac:dyDescent="0.3">
      <c r="A561" s="27">
        <v>597</v>
      </c>
      <c r="B561" s="34" t="s">
        <v>3789</v>
      </c>
      <c r="C561" s="27" t="s">
        <v>3787</v>
      </c>
      <c r="D561" s="27" t="s">
        <v>2928</v>
      </c>
      <c r="E561" s="27"/>
      <c r="F561" s="35" t="s">
        <v>4060</v>
      </c>
      <c r="G561" s="26">
        <v>42756</v>
      </c>
      <c r="H561" s="26">
        <v>43367</v>
      </c>
      <c r="I561" s="27" t="s">
        <v>22</v>
      </c>
      <c r="J561" s="27" t="s">
        <v>570</v>
      </c>
      <c r="K561" s="27"/>
    </row>
    <row r="562" spans="1:11" ht="24" x14ac:dyDescent="0.3">
      <c r="A562" s="27">
        <v>552</v>
      </c>
      <c r="B562" s="34" t="s">
        <v>3789</v>
      </c>
      <c r="C562" s="27" t="s">
        <v>3787</v>
      </c>
      <c r="D562" s="27" t="s">
        <v>571</v>
      </c>
      <c r="E562" s="27" t="s">
        <v>1043</v>
      </c>
      <c r="F562" s="35" t="s">
        <v>4061</v>
      </c>
      <c r="G562" s="26">
        <v>42756</v>
      </c>
      <c r="H562" s="26">
        <v>43367</v>
      </c>
      <c r="I562" s="27" t="s">
        <v>22</v>
      </c>
      <c r="J562" s="27" t="s">
        <v>570</v>
      </c>
      <c r="K562" s="27"/>
    </row>
    <row r="563" spans="1:11" x14ac:dyDescent="0.3">
      <c r="A563" s="27">
        <v>553</v>
      </c>
      <c r="B563" s="34" t="s">
        <v>3789</v>
      </c>
      <c r="C563" s="27" t="s">
        <v>3787</v>
      </c>
      <c r="D563" s="27" t="s">
        <v>573</v>
      </c>
      <c r="E563" s="27" t="s">
        <v>1043</v>
      </c>
      <c r="F563" s="35" t="s">
        <v>4062</v>
      </c>
      <c r="G563" s="26">
        <v>42756</v>
      </c>
      <c r="H563" s="26">
        <v>43367</v>
      </c>
      <c r="I563" s="27" t="s">
        <v>22</v>
      </c>
      <c r="J563" s="27" t="s">
        <v>570</v>
      </c>
      <c r="K563" s="27"/>
    </row>
    <row r="564" spans="1:11" x14ac:dyDescent="0.3">
      <c r="A564" s="27">
        <v>554</v>
      </c>
      <c r="B564" s="34" t="s">
        <v>3789</v>
      </c>
      <c r="C564" s="27" t="s">
        <v>3787</v>
      </c>
      <c r="D564" s="27" t="s">
        <v>597</v>
      </c>
      <c r="E564" s="27" t="s">
        <v>1043</v>
      </c>
      <c r="F564" s="35" t="s">
        <v>4063</v>
      </c>
      <c r="G564" s="26">
        <v>42756</v>
      </c>
      <c r="H564" s="26">
        <v>43367</v>
      </c>
      <c r="I564" s="27" t="s">
        <v>22</v>
      </c>
      <c r="J564" s="27" t="s">
        <v>570</v>
      </c>
      <c r="K564" s="27"/>
    </row>
    <row r="565" spans="1:11" x14ac:dyDescent="0.3">
      <c r="A565" s="27">
        <v>555</v>
      </c>
      <c r="B565" s="34" t="s">
        <v>3789</v>
      </c>
      <c r="C565" s="27" t="s">
        <v>3787</v>
      </c>
      <c r="D565" s="27" t="s">
        <v>649</v>
      </c>
      <c r="E565" s="27" t="s">
        <v>1043</v>
      </c>
      <c r="F565" s="35" t="s">
        <v>4064</v>
      </c>
      <c r="G565" s="26">
        <v>42756</v>
      </c>
      <c r="H565" s="26">
        <v>43367</v>
      </c>
      <c r="I565" s="27" t="s">
        <v>22</v>
      </c>
      <c r="J565" s="27" t="s">
        <v>570</v>
      </c>
      <c r="K565" s="27"/>
    </row>
    <row r="566" spans="1:11" x14ac:dyDescent="0.3">
      <c r="A566" s="27">
        <v>556</v>
      </c>
      <c r="B566" s="34" t="s">
        <v>3789</v>
      </c>
      <c r="C566" s="27" t="s">
        <v>3787</v>
      </c>
      <c r="D566" s="27" t="s">
        <v>715</v>
      </c>
      <c r="E566" s="27" t="s">
        <v>1043</v>
      </c>
      <c r="F566" s="35" t="s">
        <v>4065</v>
      </c>
      <c r="G566" s="26">
        <v>42756</v>
      </c>
      <c r="H566" s="26">
        <v>43367</v>
      </c>
      <c r="I566" s="27" t="s">
        <v>22</v>
      </c>
      <c r="J566" s="27" t="s">
        <v>570</v>
      </c>
      <c r="K566" s="27"/>
    </row>
    <row r="567" spans="1:11" x14ac:dyDescent="0.3">
      <c r="A567" s="27">
        <v>557</v>
      </c>
      <c r="B567" s="34" t="s">
        <v>3789</v>
      </c>
      <c r="C567" s="27" t="s">
        <v>3787</v>
      </c>
      <c r="D567" s="27" t="s">
        <v>1113</v>
      </c>
      <c r="E567" s="27" t="s">
        <v>1043</v>
      </c>
      <c r="F567" s="35" t="s">
        <v>4066</v>
      </c>
      <c r="G567" s="26">
        <v>42756</v>
      </c>
      <c r="H567" s="26">
        <v>43367</v>
      </c>
      <c r="I567" s="27" t="s">
        <v>22</v>
      </c>
      <c r="J567" s="27" t="s">
        <v>570</v>
      </c>
      <c r="K567" s="27"/>
    </row>
    <row r="568" spans="1:11" ht="24" x14ac:dyDescent="0.3">
      <c r="A568" s="27">
        <v>558</v>
      </c>
      <c r="B568" s="34" t="s">
        <v>3789</v>
      </c>
      <c r="C568" s="27" t="s">
        <v>3787</v>
      </c>
      <c r="D568" s="27" t="s">
        <v>574</v>
      </c>
      <c r="E568" s="27" t="s">
        <v>1043</v>
      </c>
      <c r="F568" s="35" t="s">
        <v>4067</v>
      </c>
      <c r="G568" s="26">
        <v>42756</v>
      </c>
      <c r="H568" s="26">
        <v>43367</v>
      </c>
      <c r="I568" s="27" t="s">
        <v>22</v>
      </c>
      <c r="J568" s="27" t="s">
        <v>570</v>
      </c>
      <c r="K568" s="27"/>
    </row>
    <row r="569" spans="1:11" x14ac:dyDescent="0.3">
      <c r="A569" s="27">
        <v>559</v>
      </c>
      <c r="B569" s="34" t="s">
        <v>3789</v>
      </c>
      <c r="C569" s="27" t="s">
        <v>3787</v>
      </c>
      <c r="D569" s="27" t="s">
        <v>606</v>
      </c>
      <c r="E569" s="27"/>
      <c r="F569" s="35" t="s">
        <v>4068</v>
      </c>
      <c r="G569" s="26">
        <v>42756</v>
      </c>
      <c r="H569" s="26">
        <v>43367</v>
      </c>
      <c r="I569" s="27" t="s">
        <v>22</v>
      </c>
      <c r="J569" s="27" t="s">
        <v>570</v>
      </c>
      <c r="K569" s="27"/>
    </row>
    <row r="570" spans="1:11" ht="24" x14ac:dyDescent="0.3">
      <c r="A570" s="27">
        <v>560</v>
      </c>
      <c r="B570" s="34" t="s">
        <v>3789</v>
      </c>
      <c r="C570" s="27" t="s">
        <v>3787</v>
      </c>
      <c r="D570" s="27" t="s">
        <v>608</v>
      </c>
      <c r="E570" s="27"/>
      <c r="F570" s="35" t="s">
        <v>4069</v>
      </c>
      <c r="G570" s="26">
        <v>42756</v>
      </c>
      <c r="H570" s="26">
        <v>43367</v>
      </c>
      <c r="I570" s="27" t="s">
        <v>22</v>
      </c>
      <c r="J570" s="27" t="s">
        <v>570</v>
      </c>
      <c r="K570" s="27"/>
    </row>
    <row r="571" spans="1:11" ht="24" x14ac:dyDescent="0.3">
      <c r="A571" s="27">
        <v>561</v>
      </c>
      <c r="B571" s="34" t="s">
        <v>3789</v>
      </c>
      <c r="C571" s="27" t="s">
        <v>3787</v>
      </c>
      <c r="D571" s="27" t="s">
        <v>609</v>
      </c>
      <c r="E571" s="27"/>
      <c r="F571" s="35" t="s">
        <v>4070</v>
      </c>
      <c r="G571" s="26">
        <v>42756</v>
      </c>
      <c r="H571" s="26">
        <v>43367</v>
      </c>
      <c r="I571" s="27" t="s">
        <v>22</v>
      </c>
      <c r="J571" s="27" t="s">
        <v>570</v>
      </c>
      <c r="K571" s="27"/>
    </row>
    <row r="572" spans="1:11" ht="36" x14ac:dyDescent="0.3">
      <c r="A572" s="27">
        <v>562</v>
      </c>
      <c r="B572" s="34" t="s">
        <v>3789</v>
      </c>
      <c r="C572" s="27" t="s">
        <v>3787</v>
      </c>
      <c r="D572" s="27" t="s">
        <v>761</v>
      </c>
      <c r="E572" s="27"/>
      <c r="F572" s="35" t="s">
        <v>4071</v>
      </c>
      <c r="G572" s="26">
        <v>42756</v>
      </c>
      <c r="H572" s="26">
        <v>43367</v>
      </c>
      <c r="I572" s="27" t="s">
        <v>22</v>
      </c>
      <c r="J572" s="27" t="s">
        <v>570</v>
      </c>
      <c r="K572" s="27"/>
    </row>
    <row r="573" spans="1:11" x14ac:dyDescent="0.3">
      <c r="A573" s="27">
        <v>563</v>
      </c>
      <c r="B573" s="34" t="s">
        <v>3789</v>
      </c>
      <c r="C573" s="27" t="s">
        <v>3787</v>
      </c>
      <c r="D573" s="27" t="s">
        <v>611</v>
      </c>
      <c r="E573" s="27"/>
      <c r="F573" s="35" t="s">
        <v>4072</v>
      </c>
      <c r="G573" s="26">
        <v>42756</v>
      </c>
      <c r="H573" s="26">
        <v>43367</v>
      </c>
      <c r="I573" s="27" t="s">
        <v>22</v>
      </c>
      <c r="J573" s="27" t="s">
        <v>570</v>
      </c>
      <c r="K573" s="27"/>
    </row>
    <row r="574" spans="1:11" ht="24" x14ac:dyDescent="0.3">
      <c r="A574" s="27">
        <v>564</v>
      </c>
      <c r="B574" s="34" t="s">
        <v>3789</v>
      </c>
      <c r="C574" s="27" t="s">
        <v>3787</v>
      </c>
      <c r="D574" s="27" t="s">
        <v>613</v>
      </c>
      <c r="E574" s="27"/>
      <c r="F574" s="35" t="s">
        <v>4073</v>
      </c>
      <c r="G574" s="26">
        <v>42756</v>
      </c>
      <c r="H574" s="26">
        <v>43367</v>
      </c>
      <c r="I574" s="27" t="s">
        <v>22</v>
      </c>
      <c r="J574" s="27" t="s">
        <v>570</v>
      </c>
      <c r="K574" s="27"/>
    </row>
    <row r="575" spans="1:11" ht="24" x14ac:dyDescent="0.3">
      <c r="A575" s="27">
        <v>565</v>
      </c>
      <c r="B575" s="34" t="s">
        <v>3789</v>
      </c>
      <c r="C575" s="27" t="s">
        <v>3787</v>
      </c>
      <c r="D575" s="27" t="s">
        <v>615</v>
      </c>
      <c r="E575" s="27"/>
      <c r="F575" s="35" t="s">
        <v>4074</v>
      </c>
      <c r="G575" s="26">
        <v>42756</v>
      </c>
      <c r="H575" s="26">
        <v>43367</v>
      </c>
      <c r="I575" s="27" t="s">
        <v>22</v>
      </c>
      <c r="J575" s="27" t="s">
        <v>570</v>
      </c>
      <c r="K575" s="27"/>
    </row>
    <row r="576" spans="1:11" ht="24" x14ac:dyDescent="0.3">
      <c r="A576" s="27">
        <v>566</v>
      </c>
      <c r="B576" s="34" t="s">
        <v>3789</v>
      </c>
      <c r="C576" s="27" t="s">
        <v>3787</v>
      </c>
      <c r="D576" s="27" t="s">
        <v>671</v>
      </c>
      <c r="E576" s="27" t="s">
        <v>1043</v>
      </c>
      <c r="F576" s="35" t="s">
        <v>4075</v>
      </c>
      <c r="G576" s="26">
        <v>42756</v>
      </c>
      <c r="H576" s="26">
        <v>43367</v>
      </c>
      <c r="I576" s="27" t="s">
        <v>22</v>
      </c>
      <c r="J576" s="27" t="s">
        <v>570</v>
      </c>
      <c r="K576" s="27"/>
    </row>
    <row r="577" spans="1:11" ht="24" x14ac:dyDescent="0.3">
      <c r="A577" s="27">
        <v>567</v>
      </c>
      <c r="B577" s="34" t="s">
        <v>3789</v>
      </c>
      <c r="C577" s="27" t="s">
        <v>3787</v>
      </c>
      <c r="D577" s="27" t="s">
        <v>685</v>
      </c>
      <c r="E577" s="27" t="s">
        <v>1043</v>
      </c>
      <c r="F577" s="35" t="s">
        <v>4076</v>
      </c>
      <c r="G577" s="26">
        <v>42756</v>
      </c>
      <c r="H577" s="26">
        <v>43367</v>
      </c>
      <c r="I577" s="27" t="s">
        <v>22</v>
      </c>
      <c r="J577" s="27" t="s">
        <v>570</v>
      </c>
      <c r="K577" s="27"/>
    </row>
    <row r="578" spans="1:11" ht="24" x14ac:dyDescent="0.3">
      <c r="A578" s="27">
        <v>568</v>
      </c>
      <c r="B578" s="34" t="s">
        <v>3789</v>
      </c>
      <c r="C578" s="27" t="s">
        <v>3787</v>
      </c>
      <c r="D578" s="27" t="s">
        <v>687</v>
      </c>
      <c r="E578" s="27" t="s">
        <v>1043</v>
      </c>
      <c r="F578" s="35" t="s">
        <v>4077</v>
      </c>
      <c r="G578" s="26">
        <v>42756</v>
      </c>
      <c r="H578" s="26">
        <v>43367</v>
      </c>
      <c r="I578" s="27" t="s">
        <v>22</v>
      </c>
      <c r="J578" s="27" t="s">
        <v>570</v>
      </c>
      <c r="K578" s="27"/>
    </row>
    <row r="579" spans="1:11" x14ac:dyDescent="0.3">
      <c r="A579" s="27">
        <v>569</v>
      </c>
      <c r="B579" s="34" t="s">
        <v>3789</v>
      </c>
      <c r="C579" s="27" t="s">
        <v>3787</v>
      </c>
      <c r="D579" s="27" t="s">
        <v>672</v>
      </c>
      <c r="E579" s="27"/>
      <c r="F579" s="35" t="s">
        <v>4078</v>
      </c>
      <c r="G579" s="26">
        <v>42756</v>
      </c>
      <c r="H579" s="26">
        <v>43367</v>
      </c>
      <c r="I579" s="27" t="s">
        <v>22</v>
      </c>
      <c r="J579" s="27" t="s">
        <v>570</v>
      </c>
      <c r="K579" s="27"/>
    </row>
    <row r="580" spans="1:11" x14ac:dyDescent="0.3">
      <c r="A580" s="27">
        <v>570</v>
      </c>
      <c r="B580" s="34" t="s">
        <v>3789</v>
      </c>
      <c r="C580" s="27" t="s">
        <v>3787</v>
      </c>
      <c r="D580" s="27" t="s">
        <v>673</v>
      </c>
      <c r="E580" s="27"/>
      <c r="F580" s="35" t="s">
        <v>4079</v>
      </c>
      <c r="G580" s="26">
        <v>42756</v>
      </c>
      <c r="H580" s="26">
        <v>43367</v>
      </c>
      <c r="I580" s="27" t="s">
        <v>22</v>
      </c>
      <c r="J580" s="27" t="s">
        <v>570</v>
      </c>
      <c r="K580" s="27"/>
    </row>
    <row r="581" spans="1:11" x14ac:dyDescent="0.3">
      <c r="A581" s="27">
        <v>571</v>
      </c>
      <c r="B581" s="34" t="s">
        <v>3789</v>
      </c>
      <c r="C581" s="27" t="s">
        <v>3787</v>
      </c>
      <c r="D581" s="27" t="s">
        <v>902</v>
      </c>
      <c r="E581" s="27"/>
      <c r="F581" s="35" t="s">
        <v>4080</v>
      </c>
      <c r="G581" s="26">
        <v>42756</v>
      </c>
      <c r="H581" s="26">
        <v>43367</v>
      </c>
      <c r="I581" s="27" t="s">
        <v>22</v>
      </c>
      <c r="J581" s="27" t="s">
        <v>570</v>
      </c>
      <c r="K581" s="27"/>
    </row>
    <row r="582" spans="1:11" ht="24" x14ac:dyDescent="0.3">
      <c r="A582" s="27">
        <v>572</v>
      </c>
      <c r="B582" s="34" t="s">
        <v>3789</v>
      </c>
      <c r="C582" s="27" t="s">
        <v>3787</v>
      </c>
      <c r="D582" s="27" t="s">
        <v>904</v>
      </c>
      <c r="E582" s="27"/>
      <c r="F582" s="35" t="s">
        <v>4081</v>
      </c>
      <c r="G582" s="26">
        <v>42756</v>
      </c>
      <c r="H582" s="26">
        <v>43367</v>
      </c>
      <c r="I582" s="27" t="s">
        <v>22</v>
      </c>
      <c r="J582" s="27" t="s">
        <v>570</v>
      </c>
      <c r="K582" s="27"/>
    </row>
    <row r="583" spans="1:11" ht="84" x14ac:dyDescent="0.3">
      <c r="A583" s="27">
        <v>573</v>
      </c>
      <c r="B583" s="34" t="s">
        <v>3789</v>
      </c>
      <c r="C583" s="27" t="s">
        <v>3787</v>
      </c>
      <c r="D583" s="27" t="s">
        <v>674</v>
      </c>
      <c r="E583" s="27"/>
      <c r="F583" s="35" t="s">
        <v>4082</v>
      </c>
      <c r="G583" s="26">
        <v>42756</v>
      </c>
      <c r="H583" s="26">
        <v>43367</v>
      </c>
      <c r="I583" s="27" t="s">
        <v>22</v>
      </c>
      <c r="J583" s="27" t="s">
        <v>570</v>
      </c>
      <c r="K583" s="27"/>
    </row>
    <row r="584" spans="1:11" ht="24" x14ac:dyDescent="0.3">
      <c r="A584" s="27">
        <v>208</v>
      </c>
      <c r="B584" s="34" t="s">
        <v>3809</v>
      </c>
      <c r="C584" s="27" t="s">
        <v>3787</v>
      </c>
      <c r="D584" s="27" t="s">
        <v>561</v>
      </c>
      <c r="E584" s="27" t="s">
        <v>1043</v>
      </c>
      <c r="F584" s="35" t="s">
        <v>4027</v>
      </c>
      <c r="G584" s="26">
        <v>43368</v>
      </c>
      <c r="H584" s="27"/>
      <c r="I584" s="27" t="s">
        <v>24</v>
      </c>
      <c r="J584" s="27" t="s">
        <v>568</v>
      </c>
      <c r="K584" s="27" t="s">
        <v>4084</v>
      </c>
    </row>
    <row r="585" spans="1:11" x14ac:dyDescent="0.3">
      <c r="A585" s="27">
        <v>209</v>
      </c>
      <c r="B585" s="34" t="s">
        <v>3809</v>
      </c>
      <c r="C585" s="27" t="s">
        <v>3787</v>
      </c>
      <c r="D585" s="27" t="s">
        <v>581</v>
      </c>
      <c r="E585" s="27" t="s">
        <v>1043</v>
      </c>
      <c r="F585" s="35" t="s">
        <v>4028</v>
      </c>
      <c r="G585" s="26">
        <v>43368</v>
      </c>
      <c r="H585" s="27"/>
      <c r="I585" s="27" t="s">
        <v>24</v>
      </c>
      <c r="J585" s="27" t="s">
        <v>568</v>
      </c>
      <c r="K585" s="27" t="s">
        <v>4084</v>
      </c>
    </row>
    <row r="586" spans="1:11" x14ac:dyDescent="0.3">
      <c r="A586" s="27">
        <v>210</v>
      </c>
      <c r="B586" s="34" t="s">
        <v>3809</v>
      </c>
      <c r="C586" s="27" t="s">
        <v>3787</v>
      </c>
      <c r="D586" s="27" t="s">
        <v>624</v>
      </c>
      <c r="E586" s="27" t="s">
        <v>1043</v>
      </c>
      <c r="F586" s="35" t="s">
        <v>4029</v>
      </c>
      <c r="G586" s="26">
        <v>43368</v>
      </c>
      <c r="H586" s="27"/>
      <c r="I586" s="27" t="s">
        <v>24</v>
      </c>
      <c r="J586" s="27" t="s">
        <v>568</v>
      </c>
      <c r="K586" s="27" t="s">
        <v>4084</v>
      </c>
    </row>
    <row r="587" spans="1:11" x14ac:dyDescent="0.3">
      <c r="A587" s="27">
        <v>211</v>
      </c>
      <c r="B587" s="34" t="s">
        <v>3809</v>
      </c>
      <c r="C587" s="27" t="s">
        <v>3787</v>
      </c>
      <c r="D587" s="27" t="s">
        <v>626</v>
      </c>
      <c r="E587" s="27" t="s">
        <v>1043</v>
      </c>
      <c r="F587" s="35" t="s">
        <v>4030</v>
      </c>
      <c r="G587" s="26">
        <v>43368</v>
      </c>
      <c r="H587" s="27"/>
      <c r="I587" s="27" t="s">
        <v>24</v>
      </c>
      <c r="J587" s="27" t="s">
        <v>568</v>
      </c>
      <c r="K587" s="27" t="s">
        <v>4084</v>
      </c>
    </row>
    <row r="588" spans="1:11" x14ac:dyDescent="0.3">
      <c r="A588" s="27">
        <v>212</v>
      </c>
      <c r="B588" s="34" t="s">
        <v>3809</v>
      </c>
      <c r="C588" s="27" t="s">
        <v>3787</v>
      </c>
      <c r="D588" s="27" t="s">
        <v>840</v>
      </c>
      <c r="E588" s="27" t="s">
        <v>1043</v>
      </c>
      <c r="F588" s="35" t="s">
        <v>4031</v>
      </c>
      <c r="G588" s="26">
        <v>43368</v>
      </c>
      <c r="H588" s="27"/>
      <c r="I588" s="27" t="s">
        <v>24</v>
      </c>
      <c r="J588" s="27" t="s">
        <v>568</v>
      </c>
      <c r="K588" s="27" t="s">
        <v>4085</v>
      </c>
    </row>
    <row r="589" spans="1:11" x14ac:dyDescent="0.3">
      <c r="A589" s="27">
        <v>213</v>
      </c>
      <c r="B589" s="34" t="s">
        <v>3809</v>
      </c>
      <c r="C589" s="27" t="s">
        <v>3787</v>
      </c>
      <c r="D589" s="27" t="s">
        <v>841</v>
      </c>
      <c r="E589" s="27" t="s">
        <v>1043</v>
      </c>
      <c r="F589" s="35" t="s">
        <v>4032</v>
      </c>
      <c r="G589" s="26">
        <v>43368</v>
      </c>
      <c r="H589" s="27"/>
      <c r="I589" s="27" t="s">
        <v>24</v>
      </c>
      <c r="J589" s="27" t="s">
        <v>568</v>
      </c>
      <c r="K589" s="27" t="s">
        <v>4084</v>
      </c>
    </row>
    <row r="590" spans="1:11" ht="24" x14ac:dyDescent="0.3">
      <c r="A590" s="27">
        <v>214</v>
      </c>
      <c r="B590" s="34" t="s">
        <v>3809</v>
      </c>
      <c r="C590" s="27" t="s">
        <v>3787</v>
      </c>
      <c r="D590" s="27" t="s">
        <v>842</v>
      </c>
      <c r="E590" s="27" t="s">
        <v>1043</v>
      </c>
      <c r="F590" s="35" t="s">
        <v>4033</v>
      </c>
      <c r="G590" s="26">
        <v>43368</v>
      </c>
      <c r="H590" s="27"/>
      <c r="I590" s="27" t="s">
        <v>24</v>
      </c>
      <c r="J590" s="27" t="s">
        <v>568</v>
      </c>
      <c r="K590" s="27" t="s">
        <v>4084</v>
      </c>
    </row>
    <row r="591" spans="1:11" x14ac:dyDescent="0.3">
      <c r="A591" s="27">
        <v>215</v>
      </c>
      <c r="B591" s="34" t="s">
        <v>3809</v>
      </c>
      <c r="C591" s="27" t="s">
        <v>3787</v>
      </c>
      <c r="D591" s="27" t="s">
        <v>892</v>
      </c>
      <c r="E591" s="27" t="s">
        <v>1043</v>
      </c>
      <c r="F591" s="35" t="s">
        <v>4034</v>
      </c>
      <c r="G591" s="26">
        <v>43368</v>
      </c>
      <c r="H591" s="27"/>
      <c r="I591" s="27" t="s">
        <v>24</v>
      </c>
      <c r="J591" s="27" t="s">
        <v>568</v>
      </c>
      <c r="K591" s="27" t="s">
        <v>4084</v>
      </c>
    </row>
    <row r="592" spans="1:11" ht="36" x14ac:dyDescent="0.3">
      <c r="A592" s="27">
        <v>216</v>
      </c>
      <c r="B592" s="34" t="s">
        <v>3809</v>
      </c>
      <c r="C592" s="27" t="s">
        <v>3787</v>
      </c>
      <c r="D592" s="27" t="s">
        <v>894</v>
      </c>
      <c r="E592" s="27" t="s">
        <v>1043</v>
      </c>
      <c r="F592" s="35" t="s">
        <v>4035</v>
      </c>
      <c r="G592" s="26">
        <v>43368</v>
      </c>
      <c r="H592" s="27"/>
      <c r="I592" s="27" t="s">
        <v>24</v>
      </c>
      <c r="J592" s="27" t="s">
        <v>568</v>
      </c>
      <c r="K592" s="27" t="s">
        <v>4084</v>
      </c>
    </row>
    <row r="593" spans="1:11" ht="48" x14ac:dyDescent="0.3">
      <c r="A593" s="27">
        <v>263</v>
      </c>
      <c r="B593" s="34" t="s">
        <v>3809</v>
      </c>
      <c r="C593" s="27" t="s">
        <v>3787</v>
      </c>
      <c r="D593" s="27" t="s">
        <v>660</v>
      </c>
      <c r="E593" s="27"/>
      <c r="F593" s="35" t="s">
        <v>4036</v>
      </c>
      <c r="G593" s="26">
        <v>43368</v>
      </c>
      <c r="H593" s="27"/>
      <c r="I593" s="27" t="s">
        <v>24</v>
      </c>
      <c r="J593" s="27" t="s">
        <v>568</v>
      </c>
      <c r="K593" s="27" t="s">
        <v>4084</v>
      </c>
    </row>
    <row r="594" spans="1:11" ht="48" x14ac:dyDescent="0.3">
      <c r="A594" s="27">
        <v>218</v>
      </c>
      <c r="B594" s="34" t="s">
        <v>3809</v>
      </c>
      <c r="C594" s="27" t="s">
        <v>3787</v>
      </c>
      <c r="D594" s="27" t="s">
        <v>1216</v>
      </c>
      <c r="E594" s="27"/>
      <c r="F594" s="35" t="s">
        <v>4037</v>
      </c>
      <c r="G594" s="26">
        <v>43368</v>
      </c>
      <c r="H594" s="27"/>
      <c r="I594" s="27" t="s">
        <v>24</v>
      </c>
      <c r="J594" s="27" t="s">
        <v>568</v>
      </c>
      <c r="K594" s="27" t="s">
        <v>4084</v>
      </c>
    </row>
    <row r="595" spans="1:11" ht="36" x14ac:dyDescent="0.3">
      <c r="A595" s="27">
        <v>219</v>
      </c>
      <c r="B595" s="34" t="s">
        <v>3809</v>
      </c>
      <c r="C595" s="27" t="s">
        <v>3787</v>
      </c>
      <c r="D595" s="27" t="s">
        <v>1218</v>
      </c>
      <c r="E595" s="27"/>
      <c r="F595" s="35" t="s">
        <v>4086</v>
      </c>
      <c r="G595" s="26">
        <v>43368</v>
      </c>
      <c r="H595" s="27"/>
      <c r="I595" s="27" t="s">
        <v>24</v>
      </c>
      <c r="J595" s="27" t="s">
        <v>568</v>
      </c>
      <c r="K595" s="27" t="s">
        <v>4084</v>
      </c>
    </row>
    <row r="596" spans="1:11" ht="72" x14ac:dyDescent="0.3">
      <c r="A596" s="27">
        <v>220</v>
      </c>
      <c r="B596" s="34" t="s">
        <v>3809</v>
      </c>
      <c r="C596" s="27" t="s">
        <v>3787</v>
      </c>
      <c r="D596" s="27" t="s">
        <v>1220</v>
      </c>
      <c r="E596" s="27"/>
      <c r="F596" s="35" t="s">
        <v>4087</v>
      </c>
      <c r="G596" s="26">
        <v>43368</v>
      </c>
      <c r="H596" s="27"/>
      <c r="I596" s="27" t="s">
        <v>24</v>
      </c>
      <c r="J596" s="27" t="s">
        <v>568</v>
      </c>
      <c r="K596" s="27" t="s">
        <v>4084</v>
      </c>
    </row>
    <row r="597" spans="1:11" ht="60" x14ac:dyDescent="0.3">
      <c r="A597" s="27">
        <v>221</v>
      </c>
      <c r="B597" s="34" t="s">
        <v>3809</v>
      </c>
      <c r="C597" s="27" t="s">
        <v>3787</v>
      </c>
      <c r="D597" s="27" t="s">
        <v>1222</v>
      </c>
      <c r="E597" s="27"/>
      <c r="F597" s="35" t="s">
        <v>4088</v>
      </c>
      <c r="G597" s="26">
        <v>43368</v>
      </c>
      <c r="H597" s="27"/>
      <c r="I597" s="27" t="s">
        <v>24</v>
      </c>
      <c r="J597" s="27" t="s">
        <v>568</v>
      </c>
      <c r="K597" s="27" t="s">
        <v>4085</v>
      </c>
    </row>
    <row r="598" spans="1:11" ht="144" x14ac:dyDescent="0.3">
      <c r="A598" s="27">
        <v>222</v>
      </c>
      <c r="B598" s="34" t="s">
        <v>3809</v>
      </c>
      <c r="C598" s="27" t="s">
        <v>3787</v>
      </c>
      <c r="D598" s="27" t="s">
        <v>2730</v>
      </c>
      <c r="E598" s="27"/>
      <c r="F598" s="35" t="s">
        <v>4089</v>
      </c>
      <c r="G598" s="26">
        <v>43368</v>
      </c>
      <c r="H598" s="27"/>
      <c r="I598" s="27" t="s">
        <v>24</v>
      </c>
      <c r="J598" s="27" t="s">
        <v>568</v>
      </c>
      <c r="K598" s="27" t="s">
        <v>4084</v>
      </c>
    </row>
    <row r="599" spans="1:11" ht="48" x14ac:dyDescent="0.3">
      <c r="A599" s="27">
        <v>223</v>
      </c>
      <c r="B599" s="34" t="s">
        <v>3809</v>
      </c>
      <c r="C599" s="27" t="s">
        <v>3787</v>
      </c>
      <c r="D599" s="27" t="s">
        <v>661</v>
      </c>
      <c r="E599" s="27"/>
      <c r="F599" s="35" t="s">
        <v>4042</v>
      </c>
      <c r="G599" s="26">
        <v>43368</v>
      </c>
      <c r="H599" s="27"/>
      <c r="I599" s="27" t="s">
        <v>24</v>
      </c>
      <c r="J599" s="27" t="s">
        <v>568</v>
      </c>
      <c r="K599" s="27" t="s">
        <v>4084</v>
      </c>
    </row>
    <row r="600" spans="1:11" ht="48" x14ac:dyDescent="0.3">
      <c r="A600" s="27">
        <v>224</v>
      </c>
      <c r="B600" s="34" t="s">
        <v>3809</v>
      </c>
      <c r="C600" s="27" t="s">
        <v>3787</v>
      </c>
      <c r="D600" s="27" t="s">
        <v>2666</v>
      </c>
      <c r="E600" s="27"/>
      <c r="F600" s="35" t="s">
        <v>4090</v>
      </c>
      <c r="G600" s="26">
        <v>43368</v>
      </c>
      <c r="H600" s="27"/>
      <c r="I600" s="27" t="s">
        <v>24</v>
      </c>
      <c r="J600" s="27" t="s">
        <v>568</v>
      </c>
      <c r="K600" s="27" t="s">
        <v>4084</v>
      </c>
    </row>
    <row r="601" spans="1:11" ht="48" x14ac:dyDescent="0.3">
      <c r="A601" s="27">
        <v>225</v>
      </c>
      <c r="B601" s="34" t="s">
        <v>3809</v>
      </c>
      <c r="C601" s="27" t="s">
        <v>3787</v>
      </c>
      <c r="D601" s="27" t="s">
        <v>2668</v>
      </c>
      <c r="E601" s="27"/>
      <c r="F601" s="35" t="s">
        <v>4091</v>
      </c>
      <c r="G601" s="26">
        <v>43368</v>
      </c>
      <c r="H601" s="27"/>
      <c r="I601" s="27" t="s">
        <v>24</v>
      </c>
      <c r="J601" s="27" t="s">
        <v>568</v>
      </c>
      <c r="K601" s="27" t="s">
        <v>4084</v>
      </c>
    </row>
    <row r="602" spans="1:11" ht="24" x14ac:dyDescent="0.3">
      <c r="A602" s="27">
        <v>226</v>
      </c>
      <c r="B602" s="34" t="s">
        <v>3809</v>
      </c>
      <c r="C602" s="27" t="s">
        <v>3787</v>
      </c>
      <c r="D602" s="27" t="s">
        <v>662</v>
      </c>
      <c r="E602" s="27"/>
      <c r="F602" s="35" t="s">
        <v>4045</v>
      </c>
      <c r="G602" s="26">
        <v>43368</v>
      </c>
      <c r="H602" s="27"/>
      <c r="I602" s="27" t="s">
        <v>24</v>
      </c>
      <c r="J602" s="27" t="s">
        <v>568</v>
      </c>
      <c r="K602" s="27" t="s">
        <v>4084</v>
      </c>
    </row>
    <row r="603" spans="1:11" ht="48" x14ac:dyDescent="0.3">
      <c r="A603" s="27">
        <v>227</v>
      </c>
      <c r="B603" s="34" t="s">
        <v>3809</v>
      </c>
      <c r="C603" s="27" t="s">
        <v>3787</v>
      </c>
      <c r="D603" s="27" t="s">
        <v>663</v>
      </c>
      <c r="E603" s="27"/>
      <c r="F603" s="35" t="s">
        <v>4046</v>
      </c>
      <c r="G603" s="26">
        <v>43368</v>
      </c>
      <c r="H603" s="27"/>
      <c r="I603" s="27" t="s">
        <v>24</v>
      </c>
      <c r="J603" s="27" t="s">
        <v>568</v>
      </c>
      <c r="K603" s="27" t="s">
        <v>4084</v>
      </c>
    </row>
    <row r="604" spans="1:11" ht="60" x14ac:dyDescent="0.3">
      <c r="A604" s="27">
        <v>228</v>
      </c>
      <c r="B604" s="34" t="s">
        <v>3809</v>
      </c>
      <c r="C604" s="27" t="s">
        <v>3787</v>
      </c>
      <c r="D604" s="27" t="s">
        <v>664</v>
      </c>
      <c r="E604" s="27"/>
      <c r="F604" s="35" t="s">
        <v>4047</v>
      </c>
      <c r="G604" s="26">
        <v>43368</v>
      </c>
      <c r="H604" s="27"/>
      <c r="I604" s="27" t="s">
        <v>24</v>
      </c>
      <c r="J604" s="27" t="s">
        <v>568</v>
      </c>
      <c r="K604" s="27" t="s">
        <v>4084</v>
      </c>
    </row>
    <row r="605" spans="1:11" ht="36" x14ac:dyDescent="0.3">
      <c r="A605" s="27">
        <v>229</v>
      </c>
      <c r="B605" s="34" t="s">
        <v>3809</v>
      </c>
      <c r="C605" s="27" t="s">
        <v>3787</v>
      </c>
      <c r="D605" s="27" t="s">
        <v>666</v>
      </c>
      <c r="E605" s="27" t="s">
        <v>1043</v>
      </c>
      <c r="F605" s="35" t="s">
        <v>4048</v>
      </c>
      <c r="G605" s="26">
        <v>43368</v>
      </c>
      <c r="H605" s="27"/>
      <c r="I605" s="27" t="s">
        <v>24</v>
      </c>
      <c r="J605" s="27" t="s">
        <v>568</v>
      </c>
      <c r="K605" s="27" t="s">
        <v>4084</v>
      </c>
    </row>
    <row r="606" spans="1:11" ht="36" x14ac:dyDescent="0.3">
      <c r="A606" s="27">
        <v>230</v>
      </c>
      <c r="B606" s="34" t="s">
        <v>3809</v>
      </c>
      <c r="C606" s="27" t="s">
        <v>3787</v>
      </c>
      <c r="D606" s="27" t="s">
        <v>667</v>
      </c>
      <c r="E606" s="27" t="s">
        <v>1043</v>
      </c>
      <c r="F606" s="35" t="s">
        <v>4049</v>
      </c>
      <c r="G606" s="26">
        <v>43368</v>
      </c>
      <c r="H606" s="27"/>
      <c r="I606" s="27" t="s">
        <v>24</v>
      </c>
      <c r="J606" s="27" t="s">
        <v>568</v>
      </c>
      <c r="K606" s="27" t="s">
        <v>4084</v>
      </c>
    </row>
    <row r="607" spans="1:11" ht="48" x14ac:dyDescent="0.3">
      <c r="A607" s="27">
        <v>231</v>
      </c>
      <c r="B607" s="34" t="s">
        <v>3809</v>
      </c>
      <c r="C607" s="27" t="s">
        <v>3787</v>
      </c>
      <c r="D607" s="27" t="s">
        <v>668</v>
      </c>
      <c r="E607" s="27"/>
      <c r="F607" s="35" t="s">
        <v>4050</v>
      </c>
      <c r="G607" s="26">
        <v>43368</v>
      </c>
      <c r="H607" s="27"/>
      <c r="I607" s="27" t="s">
        <v>24</v>
      </c>
      <c r="J607" s="27" t="s">
        <v>568</v>
      </c>
      <c r="K607" s="27" t="s">
        <v>4084</v>
      </c>
    </row>
    <row r="608" spans="1:11" ht="84" x14ac:dyDescent="0.3">
      <c r="A608" s="27">
        <v>232</v>
      </c>
      <c r="B608" s="34" t="s">
        <v>3809</v>
      </c>
      <c r="C608" s="27" t="s">
        <v>3787</v>
      </c>
      <c r="D608" s="27" t="s">
        <v>1288</v>
      </c>
      <c r="E608" s="27"/>
      <c r="F608" s="35" t="s">
        <v>4051</v>
      </c>
      <c r="G608" s="26">
        <v>43368</v>
      </c>
      <c r="H608" s="27"/>
      <c r="I608" s="27" t="s">
        <v>24</v>
      </c>
      <c r="J608" s="27" t="s">
        <v>568</v>
      </c>
      <c r="K608" s="27" t="s">
        <v>4084</v>
      </c>
    </row>
    <row r="609" spans="1:11" ht="72" x14ac:dyDescent="0.3">
      <c r="A609" s="27">
        <v>233</v>
      </c>
      <c r="B609" s="34" t="s">
        <v>3809</v>
      </c>
      <c r="C609" s="27" t="s">
        <v>3787</v>
      </c>
      <c r="D609" s="27" t="s">
        <v>669</v>
      </c>
      <c r="E609" s="27"/>
      <c r="F609" s="35" t="s">
        <v>4052</v>
      </c>
      <c r="G609" s="26">
        <v>43368</v>
      </c>
      <c r="H609" s="27"/>
      <c r="I609" s="27" t="s">
        <v>24</v>
      </c>
      <c r="J609" s="27" t="s">
        <v>568</v>
      </c>
      <c r="K609" s="27" t="s">
        <v>4084</v>
      </c>
    </row>
    <row r="610" spans="1:11" ht="60" x14ac:dyDescent="0.3">
      <c r="A610" s="27">
        <v>234</v>
      </c>
      <c r="B610" s="34" t="s">
        <v>3809</v>
      </c>
      <c r="C610" s="27" t="s">
        <v>3787</v>
      </c>
      <c r="D610" s="27" t="s">
        <v>670</v>
      </c>
      <c r="E610" s="27"/>
      <c r="F610" s="35" t="s">
        <v>4092</v>
      </c>
      <c r="G610" s="26">
        <v>43368</v>
      </c>
      <c r="H610" s="27"/>
      <c r="I610" s="27" t="s">
        <v>24</v>
      </c>
      <c r="J610" s="27" t="s">
        <v>568</v>
      </c>
      <c r="K610" s="27" t="s">
        <v>4084</v>
      </c>
    </row>
    <row r="611" spans="1:11" ht="24" x14ac:dyDescent="0.3">
      <c r="A611" s="27">
        <v>235</v>
      </c>
      <c r="B611" s="34" t="s">
        <v>3809</v>
      </c>
      <c r="C611" s="27" t="s">
        <v>3787</v>
      </c>
      <c r="D611" s="27" t="s">
        <v>1238</v>
      </c>
      <c r="E611" s="27"/>
      <c r="F611" s="35" t="s">
        <v>4054</v>
      </c>
      <c r="G611" s="26">
        <v>43368</v>
      </c>
      <c r="H611" s="27"/>
      <c r="I611" s="27" t="s">
        <v>24</v>
      </c>
      <c r="J611" s="27" t="s">
        <v>568</v>
      </c>
      <c r="K611" s="27" t="s">
        <v>4084</v>
      </c>
    </row>
    <row r="612" spans="1:11" ht="36" x14ac:dyDescent="0.3">
      <c r="A612" s="27">
        <v>236</v>
      </c>
      <c r="B612" s="34" t="s">
        <v>3809</v>
      </c>
      <c r="C612" s="27" t="s">
        <v>3787</v>
      </c>
      <c r="D612" s="27" t="s">
        <v>1240</v>
      </c>
      <c r="E612" s="27"/>
      <c r="F612" s="35" t="s">
        <v>4055</v>
      </c>
      <c r="G612" s="26">
        <v>43368</v>
      </c>
      <c r="H612" s="27"/>
      <c r="I612" s="27" t="s">
        <v>24</v>
      </c>
      <c r="J612" s="27" t="s">
        <v>568</v>
      </c>
      <c r="K612" s="27" t="s">
        <v>4084</v>
      </c>
    </row>
    <row r="613" spans="1:11" ht="24" x14ac:dyDescent="0.3">
      <c r="A613" s="27">
        <v>237</v>
      </c>
      <c r="B613" s="34" t="s">
        <v>3809</v>
      </c>
      <c r="C613" s="27" t="s">
        <v>3787</v>
      </c>
      <c r="D613" s="27" t="s">
        <v>1242</v>
      </c>
      <c r="E613" s="27"/>
      <c r="F613" s="35" t="s">
        <v>4056</v>
      </c>
      <c r="G613" s="26">
        <v>43368</v>
      </c>
      <c r="H613" s="27"/>
      <c r="I613" s="27" t="s">
        <v>24</v>
      </c>
      <c r="J613" s="27" t="s">
        <v>568</v>
      </c>
      <c r="K613" s="27" t="s">
        <v>4084</v>
      </c>
    </row>
    <row r="614" spans="1:11" ht="24" x14ac:dyDescent="0.3">
      <c r="A614" s="27">
        <v>238</v>
      </c>
      <c r="B614" s="34" t="s">
        <v>3809</v>
      </c>
      <c r="C614" s="27" t="s">
        <v>3787</v>
      </c>
      <c r="D614" s="27" t="s">
        <v>3832</v>
      </c>
      <c r="E614" s="27"/>
      <c r="F614" s="35" t="s">
        <v>4057</v>
      </c>
      <c r="G614" s="26">
        <v>43368</v>
      </c>
      <c r="H614" s="27"/>
      <c r="I614" s="27" t="s">
        <v>24</v>
      </c>
      <c r="J614" s="27" t="s">
        <v>568</v>
      </c>
      <c r="K614" s="27" t="s">
        <v>4084</v>
      </c>
    </row>
    <row r="615" spans="1:11" ht="24" x14ac:dyDescent="0.3">
      <c r="A615" s="27">
        <v>239</v>
      </c>
      <c r="B615" s="34" t="s">
        <v>3809</v>
      </c>
      <c r="C615" s="27" t="s">
        <v>3787</v>
      </c>
      <c r="D615" s="27" t="s">
        <v>4058</v>
      </c>
      <c r="E615" s="27"/>
      <c r="F615" s="35" t="s">
        <v>4059</v>
      </c>
      <c r="G615" s="26">
        <v>43368</v>
      </c>
      <c r="H615" s="27"/>
      <c r="I615" s="27" t="s">
        <v>24</v>
      </c>
      <c r="J615" s="27" t="s">
        <v>568</v>
      </c>
      <c r="K615" s="27" t="s">
        <v>4084</v>
      </c>
    </row>
    <row r="616" spans="1:11" ht="24" x14ac:dyDescent="0.3">
      <c r="A616" s="27">
        <v>240</v>
      </c>
      <c r="B616" s="34" t="s">
        <v>3809</v>
      </c>
      <c r="C616" s="27" t="s">
        <v>3787</v>
      </c>
      <c r="D616" s="27" t="s">
        <v>2928</v>
      </c>
      <c r="E616" s="27"/>
      <c r="F616" s="35" t="s">
        <v>4060</v>
      </c>
      <c r="G616" s="26">
        <v>43368</v>
      </c>
      <c r="H616" s="27"/>
      <c r="I616" s="27" t="s">
        <v>24</v>
      </c>
      <c r="J616" s="27" t="s">
        <v>568</v>
      </c>
      <c r="K616" s="27" t="s">
        <v>4084</v>
      </c>
    </row>
    <row r="617" spans="1:11" ht="24" x14ac:dyDescent="0.3">
      <c r="A617" s="27">
        <v>241</v>
      </c>
      <c r="B617" s="34" t="s">
        <v>3809</v>
      </c>
      <c r="C617" s="27" t="s">
        <v>3787</v>
      </c>
      <c r="D617" s="27" t="s">
        <v>571</v>
      </c>
      <c r="E617" s="27" t="s">
        <v>1043</v>
      </c>
      <c r="F617" s="35" t="s">
        <v>4061</v>
      </c>
      <c r="G617" s="26">
        <v>43368</v>
      </c>
      <c r="H617" s="27"/>
      <c r="I617" s="27" t="s">
        <v>24</v>
      </c>
      <c r="J617" s="27" t="s">
        <v>568</v>
      </c>
      <c r="K617" s="27" t="s">
        <v>4084</v>
      </c>
    </row>
    <row r="618" spans="1:11" x14ac:dyDescent="0.3">
      <c r="A618" s="27">
        <v>242</v>
      </c>
      <c r="B618" s="34" t="s">
        <v>3809</v>
      </c>
      <c r="C618" s="27" t="s">
        <v>3787</v>
      </c>
      <c r="D618" s="27" t="s">
        <v>573</v>
      </c>
      <c r="E618" s="27" t="s">
        <v>1043</v>
      </c>
      <c r="F618" s="35" t="s">
        <v>4062</v>
      </c>
      <c r="G618" s="26">
        <v>43368</v>
      </c>
      <c r="H618" s="27"/>
      <c r="I618" s="27" t="s">
        <v>24</v>
      </c>
      <c r="J618" s="27" t="s">
        <v>568</v>
      </c>
      <c r="K618" s="27" t="s">
        <v>4084</v>
      </c>
    </row>
    <row r="619" spans="1:11" x14ac:dyDescent="0.3">
      <c r="A619" s="27">
        <v>243</v>
      </c>
      <c r="B619" s="34" t="s">
        <v>3809</v>
      </c>
      <c r="C619" s="27" t="s">
        <v>3787</v>
      </c>
      <c r="D619" s="27" t="s">
        <v>597</v>
      </c>
      <c r="E619" s="27" t="s">
        <v>1043</v>
      </c>
      <c r="F619" s="35" t="s">
        <v>4093</v>
      </c>
      <c r="G619" s="26">
        <v>43368</v>
      </c>
      <c r="H619" s="27"/>
      <c r="I619" s="27" t="s">
        <v>24</v>
      </c>
      <c r="J619" s="27" t="s">
        <v>568</v>
      </c>
      <c r="K619" s="27" t="s">
        <v>4084</v>
      </c>
    </row>
    <row r="620" spans="1:11" x14ac:dyDescent="0.3">
      <c r="A620" s="27">
        <v>244</v>
      </c>
      <c r="B620" s="34" t="s">
        <v>3809</v>
      </c>
      <c r="C620" s="27" t="s">
        <v>3787</v>
      </c>
      <c r="D620" s="27" t="s">
        <v>649</v>
      </c>
      <c r="E620" s="27" t="s">
        <v>1043</v>
      </c>
      <c r="F620" s="35" t="s">
        <v>4094</v>
      </c>
      <c r="G620" s="26">
        <v>43368</v>
      </c>
      <c r="H620" s="27"/>
      <c r="I620" s="27" t="s">
        <v>24</v>
      </c>
      <c r="J620" s="27" t="s">
        <v>568</v>
      </c>
      <c r="K620" s="27" t="s">
        <v>4084</v>
      </c>
    </row>
    <row r="621" spans="1:11" x14ac:dyDescent="0.3">
      <c r="A621" s="27">
        <v>245</v>
      </c>
      <c r="B621" s="34" t="s">
        <v>3809</v>
      </c>
      <c r="C621" s="27" t="s">
        <v>3787</v>
      </c>
      <c r="D621" s="27" t="s">
        <v>715</v>
      </c>
      <c r="E621" s="27" t="s">
        <v>1043</v>
      </c>
      <c r="F621" s="35" t="s">
        <v>4095</v>
      </c>
      <c r="G621" s="26">
        <v>43368</v>
      </c>
      <c r="H621" s="27"/>
      <c r="I621" s="27" t="s">
        <v>24</v>
      </c>
      <c r="J621" s="27" t="s">
        <v>568</v>
      </c>
      <c r="K621" s="27" t="s">
        <v>4084</v>
      </c>
    </row>
    <row r="622" spans="1:11" x14ac:dyDescent="0.3">
      <c r="A622" s="27">
        <v>246</v>
      </c>
      <c r="B622" s="34" t="s">
        <v>3809</v>
      </c>
      <c r="C622" s="27" t="s">
        <v>3787</v>
      </c>
      <c r="D622" s="27" t="s">
        <v>1113</v>
      </c>
      <c r="E622" s="27" t="s">
        <v>1043</v>
      </c>
      <c r="F622" s="35" t="s">
        <v>4066</v>
      </c>
      <c r="G622" s="26">
        <v>43368</v>
      </c>
      <c r="H622" s="27"/>
      <c r="I622" s="27" t="s">
        <v>24</v>
      </c>
      <c r="J622" s="27" t="s">
        <v>568</v>
      </c>
      <c r="K622" s="27" t="s">
        <v>4084</v>
      </c>
    </row>
    <row r="623" spans="1:11" ht="24" x14ac:dyDescent="0.3">
      <c r="A623" s="27">
        <v>247</v>
      </c>
      <c r="B623" s="34" t="s">
        <v>3809</v>
      </c>
      <c r="C623" s="27" t="s">
        <v>3787</v>
      </c>
      <c r="D623" s="27" t="s">
        <v>574</v>
      </c>
      <c r="E623" s="27" t="s">
        <v>1043</v>
      </c>
      <c r="F623" s="35" t="s">
        <v>4067</v>
      </c>
      <c r="G623" s="26">
        <v>43368</v>
      </c>
      <c r="H623" s="27"/>
      <c r="I623" s="27" t="s">
        <v>24</v>
      </c>
      <c r="J623" s="27" t="s">
        <v>568</v>
      </c>
      <c r="K623" s="27" t="s">
        <v>4084</v>
      </c>
    </row>
    <row r="624" spans="1:11" x14ac:dyDescent="0.3">
      <c r="A624" s="27">
        <v>248</v>
      </c>
      <c r="B624" s="34" t="s">
        <v>3809</v>
      </c>
      <c r="C624" s="27" t="s">
        <v>3787</v>
      </c>
      <c r="D624" s="27" t="s">
        <v>606</v>
      </c>
      <c r="E624" s="27"/>
      <c r="F624" s="35" t="s">
        <v>4068</v>
      </c>
      <c r="G624" s="26">
        <v>43368</v>
      </c>
      <c r="H624" s="27"/>
      <c r="I624" s="27" t="s">
        <v>24</v>
      </c>
      <c r="J624" s="27" t="s">
        <v>568</v>
      </c>
      <c r="K624" s="27" t="s">
        <v>4084</v>
      </c>
    </row>
    <row r="625" spans="1:11" ht="24" x14ac:dyDescent="0.3">
      <c r="A625" s="27">
        <v>249</v>
      </c>
      <c r="B625" s="34" t="s">
        <v>3809</v>
      </c>
      <c r="C625" s="27" t="s">
        <v>3787</v>
      </c>
      <c r="D625" s="27" t="s">
        <v>608</v>
      </c>
      <c r="E625" s="27"/>
      <c r="F625" s="35" t="s">
        <v>4069</v>
      </c>
      <c r="G625" s="26">
        <v>43368</v>
      </c>
      <c r="H625" s="27"/>
      <c r="I625" s="27" t="s">
        <v>24</v>
      </c>
      <c r="J625" s="27" t="s">
        <v>568</v>
      </c>
      <c r="K625" s="27" t="s">
        <v>4085</v>
      </c>
    </row>
    <row r="626" spans="1:11" ht="24" x14ac:dyDescent="0.3">
      <c r="A626" s="27">
        <v>258</v>
      </c>
      <c r="B626" s="34" t="s">
        <v>3809</v>
      </c>
      <c r="C626" s="27" t="s">
        <v>3787</v>
      </c>
      <c r="D626" s="27" t="s">
        <v>609</v>
      </c>
      <c r="E626" s="27"/>
      <c r="F626" s="35" t="s">
        <v>4070</v>
      </c>
      <c r="G626" s="26">
        <v>43368</v>
      </c>
      <c r="H626" s="27"/>
      <c r="I626" s="27" t="s">
        <v>24</v>
      </c>
      <c r="J626" s="27" t="s">
        <v>568</v>
      </c>
      <c r="K626" s="27" t="s">
        <v>4085</v>
      </c>
    </row>
    <row r="627" spans="1:11" ht="36" x14ac:dyDescent="0.3">
      <c r="A627" s="27">
        <v>259</v>
      </c>
      <c r="B627" s="34" t="s">
        <v>3809</v>
      </c>
      <c r="C627" s="27" t="s">
        <v>3787</v>
      </c>
      <c r="D627" s="27" t="s">
        <v>761</v>
      </c>
      <c r="E627" s="27"/>
      <c r="F627" s="35" t="s">
        <v>4071</v>
      </c>
      <c r="G627" s="26">
        <v>43368</v>
      </c>
      <c r="H627" s="27"/>
      <c r="I627" s="27" t="s">
        <v>24</v>
      </c>
      <c r="J627" s="27" t="s">
        <v>568</v>
      </c>
      <c r="K627" s="27" t="s">
        <v>4085</v>
      </c>
    </row>
    <row r="628" spans="1:11" x14ac:dyDescent="0.3">
      <c r="A628" s="27">
        <v>260</v>
      </c>
      <c r="B628" s="34" t="s">
        <v>3809</v>
      </c>
      <c r="C628" s="27" t="s">
        <v>3787</v>
      </c>
      <c r="D628" s="27" t="s">
        <v>611</v>
      </c>
      <c r="E628" s="27"/>
      <c r="F628" s="35" t="s">
        <v>4072</v>
      </c>
      <c r="G628" s="26">
        <v>43368</v>
      </c>
      <c r="H628" s="27"/>
      <c r="I628" s="27" t="s">
        <v>24</v>
      </c>
      <c r="J628" s="27" t="s">
        <v>568</v>
      </c>
      <c r="K628" s="27" t="s">
        <v>4084</v>
      </c>
    </row>
    <row r="629" spans="1:11" ht="24" x14ac:dyDescent="0.3">
      <c r="A629" s="27">
        <v>261</v>
      </c>
      <c r="B629" s="34" t="s">
        <v>3809</v>
      </c>
      <c r="C629" s="27" t="s">
        <v>3787</v>
      </c>
      <c r="D629" s="27" t="s">
        <v>613</v>
      </c>
      <c r="E629" s="27"/>
      <c r="F629" s="35" t="s">
        <v>4073</v>
      </c>
      <c r="G629" s="26">
        <v>43368</v>
      </c>
      <c r="H629" s="27"/>
      <c r="I629" s="27" t="s">
        <v>24</v>
      </c>
      <c r="J629" s="27" t="s">
        <v>568</v>
      </c>
      <c r="K629" s="27" t="s">
        <v>4085</v>
      </c>
    </row>
    <row r="630" spans="1:11" ht="24" x14ac:dyDescent="0.3">
      <c r="A630" s="27">
        <v>262</v>
      </c>
      <c r="B630" s="34" t="s">
        <v>3809</v>
      </c>
      <c r="C630" s="27" t="s">
        <v>3787</v>
      </c>
      <c r="D630" s="27" t="s">
        <v>615</v>
      </c>
      <c r="E630" s="27"/>
      <c r="F630" s="35" t="s">
        <v>4074</v>
      </c>
      <c r="G630" s="26">
        <v>43368</v>
      </c>
      <c r="H630" s="27"/>
      <c r="I630" s="27" t="s">
        <v>24</v>
      </c>
      <c r="J630" s="27" t="s">
        <v>568</v>
      </c>
      <c r="K630" s="27" t="s">
        <v>4096</v>
      </c>
    </row>
    <row r="631" spans="1:11" ht="24" x14ac:dyDescent="0.3">
      <c r="A631" s="27">
        <v>250</v>
      </c>
      <c r="B631" s="34" t="s">
        <v>3809</v>
      </c>
      <c r="C631" s="27" t="s">
        <v>3787</v>
      </c>
      <c r="D631" s="27" t="s">
        <v>671</v>
      </c>
      <c r="E631" s="27" t="s">
        <v>1043</v>
      </c>
      <c r="F631" s="35" t="s">
        <v>4075</v>
      </c>
      <c r="G631" s="26">
        <v>43368</v>
      </c>
      <c r="H631" s="27"/>
      <c r="I631" s="27" t="s">
        <v>24</v>
      </c>
      <c r="J631" s="27" t="s">
        <v>568</v>
      </c>
      <c r="K631" s="27" t="s">
        <v>4084</v>
      </c>
    </row>
    <row r="632" spans="1:11" ht="24" x14ac:dyDescent="0.3">
      <c r="A632" s="27">
        <v>251</v>
      </c>
      <c r="B632" s="34" t="s">
        <v>3809</v>
      </c>
      <c r="C632" s="27" t="s">
        <v>3787</v>
      </c>
      <c r="D632" s="27" t="s">
        <v>685</v>
      </c>
      <c r="E632" s="27" t="s">
        <v>1043</v>
      </c>
      <c r="F632" s="35" t="s">
        <v>4076</v>
      </c>
      <c r="G632" s="26">
        <v>43368</v>
      </c>
      <c r="H632" s="27"/>
      <c r="I632" s="27" t="s">
        <v>24</v>
      </c>
      <c r="J632" s="27" t="s">
        <v>568</v>
      </c>
      <c r="K632" s="27" t="s">
        <v>4084</v>
      </c>
    </row>
    <row r="633" spans="1:11" ht="24" x14ac:dyDescent="0.3">
      <c r="A633" s="27">
        <v>252</v>
      </c>
      <c r="B633" s="34" t="s">
        <v>3809</v>
      </c>
      <c r="C633" s="27" t="s">
        <v>3787</v>
      </c>
      <c r="D633" s="27" t="s">
        <v>687</v>
      </c>
      <c r="E633" s="27" t="s">
        <v>1043</v>
      </c>
      <c r="F633" s="35" t="s">
        <v>4077</v>
      </c>
      <c r="G633" s="26">
        <v>43368</v>
      </c>
      <c r="H633" s="27"/>
      <c r="I633" s="27" t="s">
        <v>24</v>
      </c>
      <c r="J633" s="27" t="s">
        <v>568</v>
      </c>
      <c r="K633" s="27" t="s">
        <v>4084</v>
      </c>
    </row>
    <row r="634" spans="1:11" x14ac:dyDescent="0.3">
      <c r="A634" s="27">
        <v>253</v>
      </c>
      <c r="B634" s="34" t="s">
        <v>3809</v>
      </c>
      <c r="C634" s="27" t="s">
        <v>3787</v>
      </c>
      <c r="D634" s="27" t="s">
        <v>672</v>
      </c>
      <c r="E634" s="27"/>
      <c r="F634" s="35" t="s">
        <v>4078</v>
      </c>
      <c r="G634" s="26">
        <v>43368</v>
      </c>
      <c r="H634" s="27"/>
      <c r="I634" s="27" t="s">
        <v>24</v>
      </c>
      <c r="J634" s="27" t="s">
        <v>568</v>
      </c>
      <c r="K634" s="27" t="s">
        <v>4084</v>
      </c>
    </row>
    <row r="635" spans="1:11" x14ac:dyDescent="0.3">
      <c r="A635" s="27">
        <v>254</v>
      </c>
      <c r="B635" s="34" t="s">
        <v>3809</v>
      </c>
      <c r="C635" s="27" t="s">
        <v>3787</v>
      </c>
      <c r="D635" s="27" t="s">
        <v>673</v>
      </c>
      <c r="E635" s="27"/>
      <c r="F635" s="35" t="s">
        <v>4079</v>
      </c>
      <c r="G635" s="26">
        <v>43368</v>
      </c>
      <c r="H635" s="27"/>
      <c r="I635" s="27" t="s">
        <v>24</v>
      </c>
      <c r="J635" s="27" t="s">
        <v>568</v>
      </c>
      <c r="K635" s="27" t="s">
        <v>4084</v>
      </c>
    </row>
    <row r="636" spans="1:11" x14ac:dyDescent="0.3">
      <c r="A636" s="27">
        <v>255</v>
      </c>
      <c r="B636" s="34" t="s">
        <v>3809</v>
      </c>
      <c r="C636" s="27" t="s">
        <v>3787</v>
      </c>
      <c r="D636" s="27" t="s">
        <v>902</v>
      </c>
      <c r="E636" s="27"/>
      <c r="F636" s="35" t="s">
        <v>4080</v>
      </c>
      <c r="G636" s="26">
        <v>43368</v>
      </c>
      <c r="H636" s="27"/>
      <c r="I636" s="27" t="s">
        <v>24</v>
      </c>
      <c r="J636" s="27" t="s">
        <v>568</v>
      </c>
      <c r="K636" s="27" t="s">
        <v>4084</v>
      </c>
    </row>
    <row r="637" spans="1:11" ht="24" x14ac:dyDescent="0.3">
      <c r="A637" s="27">
        <v>256</v>
      </c>
      <c r="B637" s="34" t="s">
        <v>3809</v>
      </c>
      <c r="C637" s="27" t="s">
        <v>3787</v>
      </c>
      <c r="D637" s="27" t="s">
        <v>904</v>
      </c>
      <c r="E637" s="27"/>
      <c r="F637" s="35" t="s">
        <v>4081</v>
      </c>
      <c r="G637" s="26">
        <v>43368</v>
      </c>
      <c r="H637" s="27"/>
      <c r="I637" s="27" t="s">
        <v>24</v>
      </c>
      <c r="J637" s="27" t="s">
        <v>568</v>
      </c>
      <c r="K637" s="27" t="s">
        <v>4084</v>
      </c>
    </row>
    <row r="638" spans="1:11" ht="84" x14ac:dyDescent="0.3">
      <c r="A638" s="27">
        <v>257</v>
      </c>
      <c r="B638" s="34" t="s">
        <v>3809</v>
      </c>
      <c r="C638" s="27" t="s">
        <v>3787</v>
      </c>
      <c r="D638" s="27" t="s">
        <v>674</v>
      </c>
      <c r="E638" s="27"/>
      <c r="F638" s="35" t="s">
        <v>4082</v>
      </c>
      <c r="G638" s="26">
        <v>43368</v>
      </c>
      <c r="H638" s="27"/>
      <c r="I638" s="27" t="s">
        <v>24</v>
      </c>
      <c r="J638" s="27" t="s">
        <v>568</v>
      </c>
      <c r="K638" s="27" t="s">
        <v>4084</v>
      </c>
    </row>
    <row r="639" spans="1:11" ht="57.6" x14ac:dyDescent="0.3">
      <c r="A639" s="27">
        <v>139</v>
      </c>
      <c r="B639" s="34" t="s">
        <v>3790</v>
      </c>
      <c r="C639" s="27" t="s">
        <v>301</v>
      </c>
      <c r="D639" s="27" t="s">
        <v>4097</v>
      </c>
      <c r="E639" s="27"/>
      <c r="F639" s="35" t="s">
        <v>4098</v>
      </c>
      <c r="G639" s="26">
        <v>42756</v>
      </c>
      <c r="H639" s="26">
        <v>43647</v>
      </c>
      <c r="I639" s="27" t="s">
        <v>22</v>
      </c>
      <c r="J639" s="27" t="s">
        <v>570</v>
      </c>
      <c r="K639" s="27"/>
    </row>
    <row r="640" spans="1:11" ht="60" x14ac:dyDescent="0.3">
      <c r="A640" s="27">
        <v>187</v>
      </c>
      <c r="B640" s="34" t="s">
        <v>3790</v>
      </c>
      <c r="C640" s="27" t="s">
        <v>301</v>
      </c>
      <c r="D640" s="27" t="s">
        <v>561</v>
      </c>
      <c r="E640" s="27" t="s">
        <v>1043</v>
      </c>
      <c r="F640" s="35" t="s">
        <v>4099</v>
      </c>
      <c r="G640" s="26">
        <v>42756</v>
      </c>
      <c r="H640" s="26">
        <v>43647</v>
      </c>
      <c r="I640" s="27" t="s">
        <v>22</v>
      </c>
      <c r="J640" s="27" t="s">
        <v>570</v>
      </c>
      <c r="K640" s="27"/>
    </row>
    <row r="641" spans="1:11" ht="60" x14ac:dyDescent="0.3">
      <c r="A641" s="27">
        <v>124</v>
      </c>
      <c r="B641" s="34" t="s">
        <v>3790</v>
      </c>
      <c r="C641" s="27" t="s">
        <v>301</v>
      </c>
      <c r="D641" s="27" t="s">
        <v>561</v>
      </c>
      <c r="E641" s="27" t="s">
        <v>1043</v>
      </c>
      <c r="F641" s="35" t="s">
        <v>4099</v>
      </c>
      <c r="G641" s="26">
        <v>42756</v>
      </c>
      <c r="H641" s="26">
        <v>43647</v>
      </c>
      <c r="I641" s="27" t="s">
        <v>22</v>
      </c>
      <c r="J641" s="27" t="s">
        <v>570</v>
      </c>
      <c r="K641" s="27"/>
    </row>
    <row r="642" spans="1:11" ht="57.6" x14ac:dyDescent="0.3">
      <c r="A642" s="27">
        <v>125</v>
      </c>
      <c r="B642" s="34" t="s">
        <v>3790</v>
      </c>
      <c r="C642" s="27" t="s">
        <v>301</v>
      </c>
      <c r="D642" s="27" t="s">
        <v>581</v>
      </c>
      <c r="E642" s="27" t="s">
        <v>1043</v>
      </c>
      <c r="F642" s="35" t="s">
        <v>4100</v>
      </c>
      <c r="G642" s="26">
        <v>42756</v>
      </c>
      <c r="H642" s="26">
        <v>43647</v>
      </c>
      <c r="I642" s="27" t="s">
        <v>22</v>
      </c>
      <c r="J642" s="27" t="s">
        <v>570</v>
      </c>
      <c r="K642" s="27" t="s">
        <v>479</v>
      </c>
    </row>
    <row r="643" spans="1:11" ht="57.6" x14ac:dyDescent="0.3">
      <c r="A643" s="27">
        <v>188</v>
      </c>
      <c r="B643" s="34" t="s">
        <v>3790</v>
      </c>
      <c r="C643" s="27" t="s">
        <v>301</v>
      </c>
      <c r="D643" s="27" t="s">
        <v>581</v>
      </c>
      <c r="E643" s="27" t="s">
        <v>1043</v>
      </c>
      <c r="F643" s="35" t="s">
        <v>4100</v>
      </c>
      <c r="G643" s="26">
        <v>42756</v>
      </c>
      <c r="H643" s="26">
        <v>43647</v>
      </c>
      <c r="I643" s="27" t="s">
        <v>22</v>
      </c>
      <c r="J643" s="27" t="s">
        <v>570</v>
      </c>
      <c r="K643" s="27"/>
    </row>
    <row r="644" spans="1:11" ht="57.6" x14ac:dyDescent="0.3">
      <c r="A644" s="27">
        <v>189</v>
      </c>
      <c r="B644" s="34" t="s">
        <v>3790</v>
      </c>
      <c r="C644" s="27" t="s">
        <v>301</v>
      </c>
      <c r="D644" s="27" t="s">
        <v>624</v>
      </c>
      <c r="E644" s="27" t="s">
        <v>1043</v>
      </c>
      <c r="F644" s="35" t="s">
        <v>4101</v>
      </c>
      <c r="G644" s="26">
        <v>42756</v>
      </c>
      <c r="H644" s="26">
        <v>43647</v>
      </c>
      <c r="I644" s="27" t="s">
        <v>22</v>
      </c>
      <c r="J644" s="27" t="s">
        <v>570</v>
      </c>
      <c r="K644" s="27" t="s">
        <v>479</v>
      </c>
    </row>
    <row r="645" spans="1:11" ht="57.6" x14ac:dyDescent="0.3">
      <c r="A645" s="27">
        <v>126</v>
      </c>
      <c r="B645" s="34" t="s">
        <v>3790</v>
      </c>
      <c r="C645" s="27" t="s">
        <v>301</v>
      </c>
      <c r="D645" s="27" t="s">
        <v>624</v>
      </c>
      <c r="E645" s="27" t="s">
        <v>1043</v>
      </c>
      <c r="F645" s="35" t="s">
        <v>4101</v>
      </c>
      <c r="G645" s="26">
        <v>42756</v>
      </c>
      <c r="H645" s="26">
        <v>43647</v>
      </c>
      <c r="I645" s="27" t="s">
        <v>22</v>
      </c>
      <c r="J645" s="27" t="s">
        <v>570</v>
      </c>
      <c r="K645" s="27" t="s">
        <v>479</v>
      </c>
    </row>
    <row r="646" spans="1:11" ht="57.6" x14ac:dyDescent="0.3">
      <c r="A646" s="27">
        <v>190</v>
      </c>
      <c r="B646" s="34" t="s">
        <v>3790</v>
      </c>
      <c r="C646" s="27" t="s">
        <v>301</v>
      </c>
      <c r="D646" s="27" t="s">
        <v>626</v>
      </c>
      <c r="E646" s="27" t="s">
        <v>1043</v>
      </c>
      <c r="F646" s="35" t="s">
        <v>4102</v>
      </c>
      <c r="G646" s="26">
        <v>42756</v>
      </c>
      <c r="H646" s="26">
        <v>43647</v>
      </c>
      <c r="I646" s="27" t="s">
        <v>22</v>
      </c>
      <c r="J646" s="27" t="s">
        <v>570</v>
      </c>
      <c r="K646" s="27" t="s">
        <v>479</v>
      </c>
    </row>
    <row r="647" spans="1:11" ht="57.6" x14ac:dyDescent="0.3">
      <c r="A647" s="27">
        <v>127</v>
      </c>
      <c r="B647" s="34" t="s">
        <v>3790</v>
      </c>
      <c r="C647" s="27" t="s">
        <v>301</v>
      </c>
      <c r="D647" s="27" t="s">
        <v>626</v>
      </c>
      <c r="E647" s="27" t="s">
        <v>1043</v>
      </c>
      <c r="F647" s="35" t="s">
        <v>4102</v>
      </c>
      <c r="G647" s="26">
        <v>42756</v>
      </c>
      <c r="H647" s="26">
        <v>43647</v>
      </c>
      <c r="I647" s="27" t="s">
        <v>22</v>
      </c>
      <c r="J647" s="27" t="s">
        <v>570</v>
      </c>
      <c r="K647" s="27" t="s">
        <v>479</v>
      </c>
    </row>
    <row r="648" spans="1:11" ht="57.6" x14ac:dyDescent="0.3">
      <c r="A648" s="27">
        <v>128</v>
      </c>
      <c r="B648" s="34" t="s">
        <v>3790</v>
      </c>
      <c r="C648" s="27" t="s">
        <v>301</v>
      </c>
      <c r="D648" s="27" t="s">
        <v>840</v>
      </c>
      <c r="E648" s="27" t="s">
        <v>1043</v>
      </c>
      <c r="F648" s="35" t="s">
        <v>4103</v>
      </c>
      <c r="G648" s="26">
        <v>42756</v>
      </c>
      <c r="H648" s="26">
        <v>43647</v>
      </c>
      <c r="I648" s="27" t="s">
        <v>22</v>
      </c>
      <c r="J648" s="27" t="s">
        <v>570</v>
      </c>
      <c r="K648" s="27" t="s">
        <v>479</v>
      </c>
    </row>
    <row r="649" spans="1:11" ht="57.6" x14ac:dyDescent="0.3">
      <c r="A649" s="27">
        <v>191</v>
      </c>
      <c r="B649" s="34" t="s">
        <v>3790</v>
      </c>
      <c r="C649" s="27" t="s">
        <v>301</v>
      </c>
      <c r="D649" s="27" t="s">
        <v>840</v>
      </c>
      <c r="E649" s="27" t="s">
        <v>1043</v>
      </c>
      <c r="F649" s="35" t="s">
        <v>4103</v>
      </c>
      <c r="G649" s="26">
        <v>42756</v>
      </c>
      <c r="H649" s="26">
        <v>43647</v>
      </c>
      <c r="I649" s="27" t="s">
        <v>22</v>
      </c>
      <c r="J649" s="27" t="s">
        <v>570</v>
      </c>
      <c r="K649" s="27" t="s">
        <v>479</v>
      </c>
    </row>
    <row r="650" spans="1:11" ht="57.6" x14ac:dyDescent="0.3">
      <c r="A650" s="27">
        <v>192</v>
      </c>
      <c r="B650" s="34" t="s">
        <v>3790</v>
      </c>
      <c r="C650" s="27" t="s">
        <v>301</v>
      </c>
      <c r="D650" s="27" t="s">
        <v>841</v>
      </c>
      <c r="E650" s="27" t="s">
        <v>1043</v>
      </c>
      <c r="F650" s="35" t="s">
        <v>4104</v>
      </c>
      <c r="G650" s="26">
        <v>42756</v>
      </c>
      <c r="H650" s="26">
        <v>43647</v>
      </c>
      <c r="I650" s="27" t="s">
        <v>22</v>
      </c>
      <c r="J650" s="27" t="s">
        <v>570</v>
      </c>
      <c r="K650" s="27" t="s">
        <v>479</v>
      </c>
    </row>
    <row r="651" spans="1:11" ht="57.6" x14ac:dyDescent="0.3">
      <c r="A651" s="27">
        <v>129</v>
      </c>
      <c r="B651" s="34" t="s">
        <v>3790</v>
      </c>
      <c r="C651" s="27" t="s">
        <v>301</v>
      </c>
      <c r="D651" s="27" t="s">
        <v>841</v>
      </c>
      <c r="E651" s="27" t="s">
        <v>1043</v>
      </c>
      <c r="F651" s="35" t="s">
        <v>4104</v>
      </c>
      <c r="G651" s="26">
        <v>42756</v>
      </c>
      <c r="H651" s="26">
        <v>43647</v>
      </c>
      <c r="I651" s="27" t="s">
        <v>22</v>
      </c>
      <c r="J651" s="27" t="s">
        <v>570</v>
      </c>
      <c r="K651" s="27" t="s">
        <v>479</v>
      </c>
    </row>
    <row r="652" spans="1:11" ht="57.6" x14ac:dyDescent="0.3">
      <c r="A652" s="27">
        <v>138</v>
      </c>
      <c r="B652" s="34" t="s">
        <v>3790</v>
      </c>
      <c r="C652" s="27" t="s">
        <v>301</v>
      </c>
      <c r="D652" s="27" t="s">
        <v>660</v>
      </c>
      <c r="E652" s="27"/>
      <c r="F652" s="35" t="s">
        <v>4105</v>
      </c>
      <c r="G652" s="26">
        <v>42756</v>
      </c>
      <c r="H652" s="26">
        <v>43647</v>
      </c>
      <c r="I652" s="27" t="s">
        <v>22</v>
      </c>
      <c r="J652" s="27" t="s">
        <v>570</v>
      </c>
      <c r="K652" s="27" t="s">
        <v>479</v>
      </c>
    </row>
    <row r="653" spans="1:11" ht="57.6" x14ac:dyDescent="0.3">
      <c r="A653" s="27">
        <v>140</v>
      </c>
      <c r="B653" s="34" t="s">
        <v>3790</v>
      </c>
      <c r="C653" s="27" t="s">
        <v>301</v>
      </c>
      <c r="D653" s="27" t="s">
        <v>662</v>
      </c>
      <c r="E653" s="27"/>
      <c r="F653" s="35" t="s">
        <v>4106</v>
      </c>
      <c r="G653" s="26">
        <v>42756</v>
      </c>
      <c r="H653" s="26">
        <v>43647</v>
      </c>
      <c r="I653" s="27" t="s">
        <v>22</v>
      </c>
      <c r="J653" s="27" t="s">
        <v>570</v>
      </c>
      <c r="K653" s="27"/>
    </row>
    <row r="654" spans="1:11" ht="57.6" x14ac:dyDescent="0.3">
      <c r="A654" s="27">
        <v>141</v>
      </c>
      <c r="B654" s="34" t="s">
        <v>3790</v>
      </c>
      <c r="C654" s="27" t="s">
        <v>301</v>
      </c>
      <c r="D654" s="27" t="s">
        <v>666</v>
      </c>
      <c r="E654" s="27"/>
      <c r="F654" s="35" t="s">
        <v>4107</v>
      </c>
      <c r="G654" s="26">
        <v>42756</v>
      </c>
      <c r="H654" s="26">
        <v>43647</v>
      </c>
      <c r="I654" s="27" t="s">
        <v>22</v>
      </c>
      <c r="J654" s="27" t="s">
        <v>570</v>
      </c>
      <c r="K654" s="27" t="s">
        <v>479</v>
      </c>
    </row>
    <row r="655" spans="1:11" ht="57.6" x14ac:dyDescent="0.3">
      <c r="A655" s="27">
        <v>142</v>
      </c>
      <c r="B655" s="34" t="s">
        <v>3790</v>
      </c>
      <c r="C655" s="27" t="s">
        <v>301</v>
      </c>
      <c r="D655" s="27" t="s">
        <v>667</v>
      </c>
      <c r="E655" s="27"/>
      <c r="F655" s="35" t="s">
        <v>4108</v>
      </c>
      <c r="G655" s="26">
        <v>42756</v>
      </c>
      <c r="H655" s="26">
        <v>43647</v>
      </c>
      <c r="I655" s="27" t="s">
        <v>22</v>
      </c>
      <c r="J655" s="27" t="s">
        <v>570</v>
      </c>
      <c r="K655" s="27"/>
    </row>
    <row r="656" spans="1:11" ht="57.6" x14ac:dyDescent="0.3">
      <c r="A656" s="27">
        <v>143</v>
      </c>
      <c r="B656" s="34" t="s">
        <v>3790</v>
      </c>
      <c r="C656" s="27" t="s">
        <v>301</v>
      </c>
      <c r="D656" s="27" t="s">
        <v>668</v>
      </c>
      <c r="E656" s="27"/>
      <c r="F656" s="35" t="s">
        <v>4109</v>
      </c>
      <c r="G656" s="26">
        <v>42756</v>
      </c>
      <c r="H656" s="26">
        <v>43647</v>
      </c>
      <c r="I656" s="27" t="s">
        <v>22</v>
      </c>
      <c r="J656" s="27" t="s">
        <v>570</v>
      </c>
      <c r="K656" s="27"/>
    </row>
    <row r="657" spans="1:11" ht="57.6" x14ac:dyDescent="0.3">
      <c r="A657" s="27">
        <v>144</v>
      </c>
      <c r="B657" s="34" t="s">
        <v>3790</v>
      </c>
      <c r="C657" s="27" t="s">
        <v>301</v>
      </c>
      <c r="D657" s="27" t="s">
        <v>669</v>
      </c>
      <c r="E657" s="27"/>
      <c r="F657" s="35" t="s">
        <v>4110</v>
      </c>
      <c r="G657" s="26">
        <v>42756</v>
      </c>
      <c r="H657" s="26">
        <v>43647</v>
      </c>
      <c r="I657" s="27" t="s">
        <v>22</v>
      </c>
      <c r="J657" s="27" t="s">
        <v>570</v>
      </c>
      <c r="K657" s="27"/>
    </row>
    <row r="658" spans="1:11" ht="60" x14ac:dyDescent="0.3">
      <c r="A658" s="27">
        <v>145</v>
      </c>
      <c r="B658" s="34" t="s">
        <v>3790</v>
      </c>
      <c r="C658" s="27" t="s">
        <v>301</v>
      </c>
      <c r="D658" s="27" t="s">
        <v>1233</v>
      </c>
      <c r="E658" s="27"/>
      <c r="F658" s="35" t="s">
        <v>4111</v>
      </c>
      <c r="G658" s="26">
        <v>42756</v>
      </c>
      <c r="H658" s="26">
        <v>43647</v>
      </c>
      <c r="I658" s="27" t="s">
        <v>22</v>
      </c>
      <c r="J658" s="27" t="s">
        <v>570</v>
      </c>
      <c r="K658" s="27"/>
    </row>
    <row r="659" spans="1:11" ht="57.6" x14ac:dyDescent="0.3">
      <c r="A659" s="27">
        <v>146</v>
      </c>
      <c r="B659" s="34" t="s">
        <v>3790</v>
      </c>
      <c r="C659" s="27" t="s">
        <v>301</v>
      </c>
      <c r="D659" s="27" t="s">
        <v>670</v>
      </c>
      <c r="E659" s="27"/>
      <c r="F659" s="35" t="s">
        <v>4112</v>
      </c>
      <c r="G659" s="26">
        <v>42756</v>
      </c>
      <c r="H659" s="26">
        <v>43647</v>
      </c>
      <c r="I659" s="27" t="s">
        <v>22</v>
      </c>
      <c r="J659" s="27" t="s">
        <v>570</v>
      </c>
      <c r="K659" s="27"/>
    </row>
    <row r="660" spans="1:11" ht="72" x14ac:dyDescent="0.3">
      <c r="A660" s="27">
        <v>147</v>
      </c>
      <c r="B660" s="34" t="s">
        <v>3790</v>
      </c>
      <c r="C660" s="27" t="s">
        <v>301</v>
      </c>
      <c r="D660" s="27" t="s">
        <v>1238</v>
      </c>
      <c r="E660" s="27"/>
      <c r="F660" s="35" t="s">
        <v>4113</v>
      </c>
      <c r="G660" s="26">
        <v>42756</v>
      </c>
      <c r="H660" s="26">
        <v>43647</v>
      </c>
      <c r="I660" s="27" t="s">
        <v>22</v>
      </c>
      <c r="J660" s="27" t="s">
        <v>570</v>
      </c>
      <c r="K660" s="27"/>
    </row>
    <row r="661" spans="1:11" ht="57.6" x14ac:dyDescent="0.3">
      <c r="A661" s="27">
        <v>148</v>
      </c>
      <c r="B661" s="34" t="s">
        <v>3790</v>
      </c>
      <c r="C661" s="27" t="s">
        <v>301</v>
      </c>
      <c r="D661" s="27" t="s">
        <v>1242</v>
      </c>
      <c r="E661" s="27"/>
      <c r="F661" s="35" t="s">
        <v>4114</v>
      </c>
      <c r="G661" s="26">
        <v>42756</v>
      </c>
      <c r="H661" s="26">
        <v>43647</v>
      </c>
      <c r="I661" s="27" t="s">
        <v>22</v>
      </c>
      <c r="J661" s="27" t="s">
        <v>570</v>
      </c>
      <c r="K661" s="27"/>
    </row>
    <row r="662" spans="1:11" ht="60" x14ac:dyDescent="0.3">
      <c r="A662" s="27">
        <v>149</v>
      </c>
      <c r="B662" s="34" t="s">
        <v>3790</v>
      </c>
      <c r="C662" s="27" t="s">
        <v>301</v>
      </c>
      <c r="D662" s="27" t="s">
        <v>3832</v>
      </c>
      <c r="E662" s="27"/>
      <c r="F662" s="35" t="s">
        <v>4115</v>
      </c>
      <c r="G662" s="26">
        <v>42756</v>
      </c>
      <c r="H662" s="26">
        <v>43647</v>
      </c>
      <c r="I662" s="27" t="s">
        <v>22</v>
      </c>
      <c r="J662" s="27" t="s">
        <v>570</v>
      </c>
      <c r="K662" s="27"/>
    </row>
    <row r="663" spans="1:11" ht="57.6" x14ac:dyDescent="0.3">
      <c r="A663" s="27">
        <v>150</v>
      </c>
      <c r="B663" s="34" t="s">
        <v>3790</v>
      </c>
      <c r="C663" s="27" t="s">
        <v>301</v>
      </c>
      <c r="D663" s="27" t="s">
        <v>2928</v>
      </c>
      <c r="E663" s="27"/>
      <c r="F663" s="35" t="s">
        <v>4116</v>
      </c>
      <c r="G663" s="26">
        <v>42756</v>
      </c>
      <c r="H663" s="26">
        <v>43647</v>
      </c>
      <c r="I663" s="27" t="s">
        <v>22</v>
      </c>
      <c r="J663" s="27" t="s">
        <v>570</v>
      </c>
      <c r="K663" s="27"/>
    </row>
    <row r="664" spans="1:11" ht="60" x14ac:dyDescent="0.3">
      <c r="A664" s="27">
        <v>151</v>
      </c>
      <c r="B664" s="34" t="s">
        <v>3790</v>
      </c>
      <c r="C664" s="27" t="s">
        <v>301</v>
      </c>
      <c r="D664" s="27" t="s">
        <v>2930</v>
      </c>
      <c r="E664" s="27"/>
      <c r="F664" s="35" t="s">
        <v>4117</v>
      </c>
      <c r="G664" s="26">
        <v>42756</v>
      </c>
      <c r="H664" s="26">
        <v>43647</v>
      </c>
      <c r="I664" s="27" t="s">
        <v>22</v>
      </c>
      <c r="J664" s="27" t="s">
        <v>570</v>
      </c>
      <c r="K664" s="27" t="s">
        <v>479</v>
      </c>
    </row>
    <row r="665" spans="1:11" ht="57.6" x14ac:dyDescent="0.3">
      <c r="A665" s="27">
        <v>130</v>
      </c>
      <c r="B665" s="34" t="s">
        <v>3790</v>
      </c>
      <c r="C665" s="27" t="s">
        <v>301</v>
      </c>
      <c r="D665" s="27" t="s">
        <v>571</v>
      </c>
      <c r="E665" s="27"/>
      <c r="F665" s="35" t="s">
        <v>4118</v>
      </c>
      <c r="G665" s="26">
        <v>42756</v>
      </c>
      <c r="H665" s="26">
        <v>43647</v>
      </c>
      <c r="I665" s="27" t="s">
        <v>22</v>
      </c>
      <c r="J665" s="27" t="s">
        <v>570</v>
      </c>
      <c r="K665" s="27" t="s">
        <v>479</v>
      </c>
    </row>
    <row r="666" spans="1:11" ht="60" x14ac:dyDescent="0.3">
      <c r="A666" s="27">
        <v>152</v>
      </c>
      <c r="B666" s="34" t="s">
        <v>3790</v>
      </c>
      <c r="C666" s="27" t="s">
        <v>301</v>
      </c>
      <c r="D666" s="27" t="s">
        <v>2937</v>
      </c>
      <c r="E666" s="27"/>
      <c r="F666" s="35" t="s">
        <v>4119</v>
      </c>
      <c r="G666" s="26">
        <v>42756</v>
      </c>
      <c r="H666" s="26">
        <v>43647</v>
      </c>
      <c r="I666" s="27" t="s">
        <v>22</v>
      </c>
      <c r="J666" s="27" t="s">
        <v>570</v>
      </c>
      <c r="K666" s="27"/>
    </row>
    <row r="667" spans="1:11" ht="57.6" x14ac:dyDescent="0.3">
      <c r="A667" s="27">
        <v>153</v>
      </c>
      <c r="B667" s="34" t="s">
        <v>3790</v>
      </c>
      <c r="C667" s="27" t="s">
        <v>301</v>
      </c>
      <c r="D667" s="27" t="s">
        <v>2949</v>
      </c>
      <c r="E667" s="27"/>
      <c r="F667" s="35" t="s">
        <v>4120</v>
      </c>
      <c r="G667" s="26">
        <v>42756</v>
      </c>
      <c r="H667" s="26">
        <v>43647</v>
      </c>
      <c r="I667" s="27" t="s">
        <v>22</v>
      </c>
      <c r="J667" s="27" t="s">
        <v>570</v>
      </c>
      <c r="K667" s="27" t="s">
        <v>479</v>
      </c>
    </row>
    <row r="668" spans="1:11" ht="57.6" x14ac:dyDescent="0.3">
      <c r="A668" s="27">
        <v>154</v>
      </c>
      <c r="B668" s="34" t="s">
        <v>3790</v>
      </c>
      <c r="C668" s="27" t="s">
        <v>301</v>
      </c>
      <c r="D668" s="27" t="s">
        <v>2951</v>
      </c>
      <c r="E668" s="27"/>
      <c r="F668" s="35" t="s">
        <v>4121</v>
      </c>
      <c r="G668" s="26">
        <v>42756</v>
      </c>
      <c r="H668" s="26">
        <v>43647</v>
      </c>
      <c r="I668" s="27" t="s">
        <v>22</v>
      </c>
      <c r="J668" s="27" t="s">
        <v>570</v>
      </c>
      <c r="K668" s="27" t="s">
        <v>479</v>
      </c>
    </row>
    <row r="669" spans="1:11" ht="84" x14ac:dyDescent="0.3">
      <c r="A669" s="27">
        <v>155</v>
      </c>
      <c r="B669" s="34" t="s">
        <v>3790</v>
      </c>
      <c r="C669" s="27" t="s">
        <v>301</v>
      </c>
      <c r="D669" s="27" t="s">
        <v>2953</v>
      </c>
      <c r="E669" s="27"/>
      <c r="F669" s="35" t="s">
        <v>4122</v>
      </c>
      <c r="G669" s="26">
        <v>42756</v>
      </c>
      <c r="H669" s="26">
        <v>43647</v>
      </c>
      <c r="I669" s="27" t="s">
        <v>22</v>
      </c>
      <c r="J669" s="27" t="s">
        <v>570</v>
      </c>
      <c r="K669" s="27"/>
    </row>
    <row r="670" spans="1:11" ht="60" x14ac:dyDescent="0.3">
      <c r="A670" s="27">
        <v>156</v>
      </c>
      <c r="B670" s="34" t="s">
        <v>3790</v>
      </c>
      <c r="C670" s="27" t="s">
        <v>301</v>
      </c>
      <c r="D670" s="27" t="s">
        <v>3253</v>
      </c>
      <c r="E670" s="27" t="s">
        <v>1043</v>
      </c>
      <c r="F670" s="35" t="s">
        <v>3896</v>
      </c>
      <c r="G670" s="26">
        <v>42756</v>
      </c>
      <c r="H670" s="26">
        <v>43647</v>
      </c>
      <c r="I670" s="27" t="s">
        <v>22</v>
      </c>
      <c r="J670" s="27" t="s">
        <v>570</v>
      </c>
      <c r="K670" s="27" t="s">
        <v>479</v>
      </c>
    </row>
    <row r="671" spans="1:11" ht="60" x14ac:dyDescent="0.3">
      <c r="A671" s="27">
        <v>196</v>
      </c>
      <c r="B671" s="34" t="s">
        <v>3790</v>
      </c>
      <c r="C671" s="27" t="s">
        <v>301</v>
      </c>
      <c r="D671" s="27" t="s">
        <v>3253</v>
      </c>
      <c r="E671" s="27" t="s">
        <v>1043</v>
      </c>
      <c r="F671" s="35" t="s">
        <v>3896</v>
      </c>
      <c r="G671" s="26">
        <v>42756</v>
      </c>
      <c r="H671" s="26">
        <v>43647</v>
      </c>
      <c r="I671" s="27" t="s">
        <v>22</v>
      </c>
      <c r="J671" s="27" t="s">
        <v>570</v>
      </c>
      <c r="K671" s="27" t="s">
        <v>479</v>
      </c>
    </row>
    <row r="672" spans="1:11" ht="96" x14ac:dyDescent="0.3">
      <c r="A672" s="27">
        <v>157</v>
      </c>
      <c r="B672" s="34" t="s">
        <v>3790</v>
      </c>
      <c r="C672" s="27" t="s">
        <v>301</v>
      </c>
      <c r="D672" s="27" t="s">
        <v>3307</v>
      </c>
      <c r="E672" s="27"/>
      <c r="F672" s="35" t="s">
        <v>4123</v>
      </c>
      <c r="G672" s="26">
        <v>42756</v>
      </c>
      <c r="H672" s="26">
        <v>43647</v>
      </c>
      <c r="I672" s="27" t="s">
        <v>22</v>
      </c>
      <c r="J672" s="27" t="s">
        <v>570</v>
      </c>
      <c r="K672" s="27"/>
    </row>
    <row r="673" spans="1:11" ht="57.6" x14ac:dyDescent="0.3">
      <c r="A673" s="27">
        <v>193</v>
      </c>
      <c r="B673" s="34" t="s">
        <v>3790</v>
      </c>
      <c r="C673" s="27" t="s">
        <v>301</v>
      </c>
      <c r="D673" s="27" t="s">
        <v>573</v>
      </c>
      <c r="E673" s="27" t="s">
        <v>1043</v>
      </c>
      <c r="F673" s="35" t="s">
        <v>3898</v>
      </c>
      <c r="G673" s="26">
        <v>42756</v>
      </c>
      <c r="H673" s="26">
        <v>43647</v>
      </c>
      <c r="I673" s="27" t="s">
        <v>22</v>
      </c>
      <c r="J673" s="27" t="s">
        <v>570</v>
      </c>
      <c r="K673" s="27" t="s">
        <v>479</v>
      </c>
    </row>
    <row r="674" spans="1:11" ht="57.6" x14ac:dyDescent="0.3">
      <c r="A674" s="27">
        <v>131</v>
      </c>
      <c r="B674" s="34" t="s">
        <v>3790</v>
      </c>
      <c r="C674" s="27" t="s">
        <v>301</v>
      </c>
      <c r="D674" s="27" t="s">
        <v>573</v>
      </c>
      <c r="E674" s="27" t="s">
        <v>1043</v>
      </c>
      <c r="F674" s="35" t="s">
        <v>3898</v>
      </c>
      <c r="G674" s="26">
        <v>42756</v>
      </c>
      <c r="H674" s="26">
        <v>43647</v>
      </c>
      <c r="I674" s="27" t="s">
        <v>22</v>
      </c>
      <c r="J674" s="27" t="s">
        <v>570</v>
      </c>
      <c r="K674" s="27" t="s">
        <v>479</v>
      </c>
    </row>
    <row r="675" spans="1:11" ht="57.6" x14ac:dyDescent="0.3">
      <c r="A675" s="27">
        <v>194</v>
      </c>
      <c r="B675" s="34" t="s">
        <v>3790</v>
      </c>
      <c r="C675" s="27" t="s">
        <v>301</v>
      </c>
      <c r="D675" s="27" t="s">
        <v>574</v>
      </c>
      <c r="E675" s="27" t="s">
        <v>1043</v>
      </c>
      <c r="F675" s="35" t="s">
        <v>4124</v>
      </c>
      <c r="G675" s="26">
        <v>42756</v>
      </c>
      <c r="H675" s="26">
        <v>43647</v>
      </c>
      <c r="I675" s="27" t="s">
        <v>22</v>
      </c>
      <c r="J675" s="27" t="s">
        <v>570</v>
      </c>
      <c r="K675" s="27" t="s">
        <v>479</v>
      </c>
    </row>
    <row r="676" spans="1:11" ht="57.6" x14ac:dyDescent="0.3">
      <c r="A676" s="27">
        <v>132</v>
      </c>
      <c r="B676" s="34" t="s">
        <v>3790</v>
      </c>
      <c r="C676" s="27" t="s">
        <v>301</v>
      </c>
      <c r="D676" s="27" t="s">
        <v>574</v>
      </c>
      <c r="E676" s="27" t="s">
        <v>1043</v>
      </c>
      <c r="F676" s="35" t="s">
        <v>4124</v>
      </c>
      <c r="G676" s="26">
        <v>42756</v>
      </c>
      <c r="H676" s="26">
        <v>43647</v>
      </c>
      <c r="I676" s="27" t="s">
        <v>22</v>
      </c>
      <c r="J676" s="27" t="s">
        <v>570</v>
      </c>
      <c r="K676" s="27" t="s">
        <v>479</v>
      </c>
    </row>
    <row r="677" spans="1:11" ht="57.6" x14ac:dyDescent="0.3">
      <c r="A677" s="27">
        <v>195</v>
      </c>
      <c r="B677" s="34" t="s">
        <v>3790</v>
      </c>
      <c r="C677" s="27" t="s">
        <v>301</v>
      </c>
      <c r="D677" s="27" t="s">
        <v>606</v>
      </c>
      <c r="E677" s="27" t="s">
        <v>1043</v>
      </c>
      <c r="F677" s="35" t="s">
        <v>4125</v>
      </c>
      <c r="G677" s="26">
        <v>42756</v>
      </c>
      <c r="H677" s="26">
        <v>43647</v>
      </c>
      <c r="I677" s="27" t="s">
        <v>22</v>
      </c>
      <c r="J677" s="27" t="s">
        <v>570</v>
      </c>
      <c r="K677" s="27"/>
    </row>
    <row r="678" spans="1:11" ht="57.6" x14ac:dyDescent="0.3">
      <c r="A678" s="27">
        <v>133</v>
      </c>
      <c r="B678" s="34" t="s">
        <v>3790</v>
      </c>
      <c r="C678" s="27" t="s">
        <v>301</v>
      </c>
      <c r="D678" s="27" t="s">
        <v>606</v>
      </c>
      <c r="E678" s="27" t="s">
        <v>1043</v>
      </c>
      <c r="F678" s="35" t="s">
        <v>4125</v>
      </c>
      <c r="G678" s="26">
        <v>42756</v>
      </c>
      <c r="H678" s="26">
        <v>43647</v>
      </c>
      <c r="I678" s="27" t="s">
        <v>22</v>
      </c>
      <c r="J678" s="27" t="s">
        <v>570</v>
      </c>
      <c r="K678" s="27"/>
    </row>
    <row r="679" spans="1:11" ht="57.6" x14ac:dyDescent="0.3">
      <c r="A679" s="27">
        <v>134</v>
      </c>
      <c r="B679" s="34" t="s">
        <v>3790</v>
      </c>
      <c r="C679" s="27" t="s">
        <v>301</v>
      </c>
      <c r="D679" s="27" t="s">
        <v>611</v>
      </c>
      <c r="E679" s="27"/>
      <c r="F679" s="35" t="s">
        <v>4126</v>
      </c>
      <c r="G679" s="26">
        <v>42756</v>
      </c>
      <c r="H679" s="26">
        <v>43647</v>
      </c>
      <c r="I679" s="27" t="s">
        <v>22</v>
      </c>
      <c r="J679" s="27" t="s">
        <v>570</v>
      </c>
      <c r="K679" s="27"/>
    </row>
    <row r="680" spans="1:11" ht="57.6" x14ac:dyDescent="0.3">
      <c r="A680" s="27">
        <v>135</v>
      </c>
      <c r="B680" s="34" t="s">
        <v>3790</v>
      </c>
      <c r="C680" s="27" t="s">
        <v>301</v>
      </c>
      <c r="D680" s="27" t="s">
        <v>671</v>
      </c>
      <c r="E680" s="27"/>
      <c r="F680" s="35" t="s">
        <v>3902</v>
      </c>
      <c r="G680" s="26">
        <v>42756</v>
      </c>
      <c r="H680" s="26">
        <v>43647</v>
      </c>
      <c r="I680" s="27" t="s">
        <v>22</v>
      </c>
      <c r="J680" s="27" t="s">
        <v>570</v>
      </c>
      <c r="K680" s="27"/>
    </row>
    <row r="681" spans="1:11" ht="57.6" x14ac:dyDescent="0.3">
      <c r="A681" s="27">
        <v>207</v>
      </c>
      <c r="B681" s="34" t="s">
        <v>3790</v>
      </c>
      <c r="C681" s="27" t="s">
        <v>304</v>
      </c>
      <c r="D681" s="27" t="s">
        <v>671</v>
      </c>
      <c r="E681" s="27" t="s">
        <v>1043</v>
      </c>
      <c r="F681" s="35" t="s">
        <v>3902</v>
      </c>
      <c r="G681" s="26">
        <v>42756</v>
      </c>
      <c r="H681" s="26">
        <v>43647</v>
      </c>
      <c r="I681" s="27" t="s">
        <v>22</v>
      </c>
      <c r="J681" s="27" t="s">
        <v>570</v>
      </c>
      <c r="K681" s="27" t="s">
        <v>479</v>
      </c>
    </row>
    <row r="682" spans="1:11" ht="72" x14ac:dyDescent="0.3">
      <c r="A682" s="27">
        <v>136</v>
      </c>
      <c r="B682" s="34" t="s">
        <v>3790</v>
      </c>
      <c r="C682" s="27" t="s">
        <v>301</v>
      </c>
      <c r="D682" s="27" t="s">
        <v>672</v>
      </c>
      <c r="E682" s="27"/>
      <c r="F682" s="35" t="s">
        <v>4127</v>
      </c>
      <c r="G682" s="26">
        <v>42756</v>
      </c>
      <c r="H682" s="26">
        <v>43647</v>
      </c>
      <c r="I682" s="27" t="s">
        <v>22</v>
      </c>
      <c r="J682" s="27" t="s">
        <v>570</v>
      </c>
      <c r="K682" s="27" t="s">
        <v>479</v>
      </c>
    </row>
    <row r="683" spans="1:11" ht="57.6" x14ac:dyDescent="0.3">
      <c r="A683" s="27">
        <v>137</v>
      </c>
      <c r="B683" s="34" t="s">
        <v>3790</v>
      </c>
      <c r="C683" s="27" t="s">
        <v>301</v>
      </c>
      <c r="D683" s="27" t="s">
        <v>674</v>
      </c>
      <c r="E683" s="27"/>
      <c r="F683" s="35" t="s">
        <v>3904</v>
      </c>
      <c r="G683" s="26">
        <v>42756</v>
      </c>
      <c r="H683" s="26">
        <v>43647</v>
      </c>
      <c r="I683" s="27" t="s">
        <v>22</v>
      </c>
      <c r="J683" s="27" t="s">
        <v>570</v>
      </c>
      <c r="K683" s="27" t="s">
        <v>479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36"/>
  <sheetViews>
    <sheetView zoomScale="80" zoomScaleNormal="80" workbookViewId="0">
      <pane xSplit="1" ySplit="1" topLeftCell="B2" activePane="bottomRight" state="frozen"/>
      <selection pane="topRight" activeCell="B1" sqref="B1"/>
      <selection pane="bottomLeft" activeCell="A2" sqref="A2"/>
      <selection pane="bottomRight" activeCell="AN130" sqref="AN130"/>
    </sheetView>
  </sheetViews>
  <sheetFormatPr defaultRowHeight="14.4" x14ac:dyDescent="0.3"/>
  <cols>
    <col min="1" max="1" width="11.109375" customWidth="1"/>
    <col min="2" max="2" width="18.109375" customWidth="1"/>
    <col min="6" max="6" width="12.33203125" customWidth="1"/>
    <col min="7" max="7" width="45.44140625" customWidth="1"/>
    <col min="30" max="30" width="11.33203125" bestFit="1" customWidth="1"/>
  </cols>
  <sheetData>
    <row r="1" spans="1:41" s="66" customFormat="1" ht="41.4" x14ac:dyDescent="0.3">
      <c r="A1" s="69" t="s">
        <v>4479</v>
      </c>
      <c r="B1" s="69" t="s">
        <v>4478</v>
      </c>
      <c r="C1" s="69" t="s">
        <v>4477</v>
      </c>
      <c r="D1" s="71" t="s">
        <v>4476</v>
      </c>
      <c r="E1" s="71" t="s">
        <v>4475</v>
      </c>
      <c r="F1" s="70" t="s">
        <v>4474</v>
      </c>
      <c r="G1" s="69" t="s">
        <v>546</v>
      </c>
      <c r="H1" s="69" t="s">
        <v>569</v>
      </c>
      <c r="I1" s="69" t="s">
        <v>1123</v>
      </c>
      <c r="J1" s="69" t="s">
        <v>1452</v>
      </c>
      <c r="K1" s="69" t="s">
        <v>658</v>
      </c>
      <c r="L1" s="69" t="s">
        <v>4473</v>
      </c>
      <c r="M1" s="69" t="s">
        <v>659</v>
      </c>
      <c r="N1" s="69" t="s">
        <v>4472</v>
      </c>
      <c r="O1" s="69" t="s">
        <v>1592</v>
      </c>
      <c r="P1" s="69" t="s">
        <v>1724</v>
      </c>
      <c r="Q1" s="69" t="s">
        <v>1807</v>
      </c>
      <c r="R1" s="69" t="s">
        <v>657</v>
      </c>
      <c r="S1" s="69" t="s">
        <v>4471</v>
      </c>
      <c r="T1" s="69" t="s">
        <v>2131</v>
      </c>
      <c r="U1" s="69" t="s">
        <v>1842</v>
      </c>
      <c r="V1" s="69" t="s">
        <v>4470</v>
      </c>
      <c r="W1" s="69" t="s">
        <v>1078</v>
      </c>
      <c r="X1" s="69" t="s">
        <v>479</v>
      </c>
      <c r="Y1" s="69" t="s">
        <v>201</v>
      </c>
      <c r="Z1" s="68" t="s">
        <v>1817</v>
      </c>
      <c r="AA1" s="74" t="s">
        <v>3767</v>
      </c>
      <c r="AB1" s="67" t="s">
        <v>3771</v>
      </c>
      <c r="AC1" s="67" t="s">
        <v>4469</v>
      </c>
      <c r="AD1" s="67" t="s">
        <v>3773</v>
      </c>
      <c r="AE1" s="67" t="s">
        <v>3776</v>
      </c>
      <c r="AF1" s="67" t="s">
        <v>3780</v>
      </c>
      <c r="AG1" s="67" t="s">
        <v>3783</v>
      </c>
      <c r="AH1" s="67" t="s">
        <v>3786</v>
      </c>
      <c r="AI1" s="67" t="s">
        <v>3790</v>
      </c>
      <c r="AJ1" s="67" t="s">
        <v>3792</v>
      </c>
      <c r="AK1" s="67" t="s">
        <v>3794</v>
      </c>
      <c r="AL1" s="67" t="s">
        <v>3797</v>
      </c>
      <c r="AM1" s="67" t="s">
        <v>3801</v>
      </c>
      <c r="AN1" s="67" t="s">
        <v>3803</v>
      </c>
      <c r="AO1" s="67" t="s">
        <v>3805</v>
      </c>
    </row>
    <row r="2" spans="1:41" s="54" customFormat="1" ht="55.2" x14ac:dyDescent="0.3">
      <c r="A2" s="63" t="s">
        <v>3773</v>
      </c>
      <c r="B2" s="60" t="s">
        <v>3774</v>
      </c>
      <c r="C2" s="62" t="s">
        <v>4468</v>
      </c>
      <c r="D2" s="59" t="str">
        <f>VLOOKUP($A2,'[2]Effective Dates &amp; Stewards'!$B$3:$C$17,2,FALSE)&amp;RIGHT($C2,LEN($C2)-2)</f>
        <v>Dir-4_0</v>
      </c>
      <c r="E2" s="59" t="s">
        <v>24</v>
      </c>
      <c r="F2" s="61">
        <v>43860</v>
      </c>
      <c r="G2" s="60" t="s">
        <v>4467</v>
      </c>
      <c r="H2" s="57"/>
      <c r="I2" s="57" t="s">
        <v>1123</v>
      </c>
      <c r="J2" s="57" t="s">
        <v>1452</v>
      </c>
      <c r="K2" s="57"/>
      <c r="L2" s="57"/>
      <c r="M2" s="57"/>
      <c r="N2" s="57"/>
      <c r="O2" s="57"/>
      <c r="P2" s="57"/>
      <c r="Q2" s="57"/>
      <c r="R2" s="57"/>
      <c r="S2" s="57"/>
      <c r="T2" s="57"/>
      <c r="U2" s="57"/>
      <c r="V2" s="57"/>
      <c r="W2" s="57" t="s">
        <v>1078</v>
      </c>
      <c r="X2" s="57"/>
      <c r="Y2" s="57"/>
      <c r="Z2" s="64"/>
      <c r="AA2" s="75" t="str">
        <f>IF(AA$1=$A2,#REF!," ")</f>
        <v xml:space="preserve"> </v>
      </c>
      <c r="AB2" s="55" t="str">
        <f>IF(AB$1=$A2,#REF!," ")</f>
        <v xml:space="preserve"> </v>
      </c>
      <c r="AC2" s="55" t="str">
        <f>IF(AC$1=$A2,#REF!," ")</f>
        <v xml:space="preserve"> </v>
      </c>
      <c r="AD2" s="55"/>
      <c r="AE2" s="55" t="str">
        <f>IF(AE$1=$A2,#REF!," ")</f>
        <v xml:space="preserve"> </v>
      </c>
      <c r="AF2" s="55" t="str">
        <f>IF(AF$1=$A2,#REF!," ")</f>
        <v xml:space="preserve"> </v>
      </c>
      <c r="AG2" s="55" t="str">
        <f>IF(AG$1=$A2,#REF!," ")</f>
        <v xml:space="preserve"> </v>
      </c>
      <c r="AH2" s="55" t="str">
        <f>IF(AH$1=$A2,#REF!," ")</f>
        <v xml:space="preserve"> </v>
      </c>
      <c r="AI2" s="55" t="str">
        <f>IF(AI$1=$A2,#REF!," ")</f>
        <v xml:space="preserve"> </v>
      </c>
      <c r="AJ2" s="55" t="str">
        <f>IF(AJ$1=$A2,#REF!," ")</f>
        <v xml:space="preserve"> </v>
      </c>
      <c r="AK2" s="55"/>
      <c r="AL2" s="55" t="str">
        <f>IF(AL$1=$A2,#REF!," ")</f>
        <v xml:space="preserve"> </v>
      </c>
      <c r="AM2" s="55" t="str">
        <f>IF(AM$1=$A2,#REF!," ")</f>
        <v xml:space="preserve"> </v>
      </c>
      <c r="AN2" s="55" t="str">
        <f>IF(AN$1=$A2,#REF!," ")</f>
        <v xml:space="preserve"> </v>
      </c>
      <c r="AO2" s="55" t="str">
        <f>IF(AO$1=$A2,#REF!," ")</f>
        <v xml:space="preserve"> </v>
      </c>
    </row>
    <row r="3" spans="1:41" s="54" customFormat="1" ht="207" x14ac:dyDescent="0.3">
      <c r="A3" s="63" t="s">
        <v>3773</v>
      </c>
      <c r="B3" s="60" t="s">
        <v>3774</v>
      </c>
      <c r="C3" s="62">
        <v>5.0999999999999996</v>
      </c>
      <c r="D3" s="59" t="str">
        <f>VLOOKUP($A3,'[2]Effective Dates &amp; Stewards'!$B$3:$C$17,2,FALSE)&amp;RIGHT($C3,LEN($C3)-2)</f>
        <v>Dir-4_1</v>
      </c>
      <c r="E3" s="59" t="s">
        <v>24</v>
      </c>
      <c r="F3" s="61">
        <v>43860</v>
      </c>
      <c r="G3" s="60" t="s">
        <v>4466</v>
      </c>
      <c r="H3" s="59"/>
      <c r="I3" s="57" t="s">
        <v>1123</v>
      </c>
      <c r="J3" s="59" t="s">
        <v>1452</v>
      </c>
      <c r="K3" s="59"/>
      <c r="L3" s="59"/>
      <c r="M3" s="59"/>
      <c r="N3" s="59"/>
      <c r="O3" s="59"/>
      <c r="P3" s="59"/>
      <c r="Q3" s="59"/>
      <c r="R3" s="59"/>
      <c r="S3" s="59"/>
      <c r="T3" s="59"/>
      <c r="U3" s="59"/>
      <c r="V3" s="59"/>
      <c r="W3" s="59" t="s">
        <v>1078</v>
      </c>
      <c r="X3" s="59"/>
      <c r="Y3" s="59"/>
      <c r="Z3" s="56"/>
      <c r="AA3" s="75" t="str">
        <f>IF(AA$1=$A3,#REF!," ")</f>
        <v xml:space="preserve"> </v>
      </c>
      <c r="AB3" s="55" t="str">
        <f>IF(AB$1=$A3,#REF!," ")</f>
        <v xml:space="preserve"> </v>
      </c>
      <c r="AC3" s="55" t="str">
        <f>IF(AC$1=$A3,#REF!," ")</f>
        <v xml:space="preserve"> </v>
      </c>
      <c r="AD3" s="55"/>
      <c r="AE3" s="55" t="str">
        <f>IF(AE$1=$A3,#REF!," ")</f>
        <v xml:space="preserve"> </v>
      </c>
      <c r="AF3" s="55" t="str">
        <f>IF(AF$1=$A3,#REF!," ")</f>
        <v xml:space="preserve"> </v>
      </c>
      <c r="AG3" s="55" t="str">
        <f>IF(AG$1=$A3,#REF!," ")</f>
        <v xml:space="preserve"> </v>
      </c>
      <c r="AH3" s="55" t="str">
        <f>IF(AH$1=$A3,#REF!," ")</f>
        <v xml:space="preserve"> </v>
      </c>
      <c r="AI3" s="55" t="str">
        <f>IF(AI$1=$A3,#REF!," ")</f>
        <v xml:space="preserve"> </v>
      </c>
      <c r="AJ3" s="55" t="str">
        <f>IF(AJ$1=$A3,#REF!," ")</f>
        <v xml:space="preserve"> </v>
      </c>
      <c r="AK3" s="55"/>
      <c r="AL3" s="55" t="str">
        <f>IF(AL$1=$A3,#REF!," ")</f>
        <v xml:space="preserve"> </v>
      </c>
      <c r="AM3" s="55" t="str">
        <f>IF(AM$1=$A3,#REF!," ")</f>
        <v xml:space="preserve"> </v>
      </c>
      <c r="AN3" s="55" t="str">
        <f>IF(AN$1=$A3,#REF!," ")</f>
        <v xml:space="preserve"> </v>
      </c>
      <c r="AO3" s="55" t="str">
        <f>IF(AO$1=$A3,#REF!," ")</f>
        <v xml:space="preserve"> </v>
      </c>
    </row>
    <row r="4" spans="1:41" s="54" customFormat="1" ht="27.6" x14ac:dyDescent="0.3">
      <c r="A4" s="63" t="s">
        <v>3773</v>
      </c>
      <c r="B4" s="60" t="s">
        <v>3774</v>
      </c>
      <c r="C4" s="62">
        <v>5.2</v>
      </c>
      <c r="D4" s="59" t="str">
        <f>VLOOKUP($A4,'[2]Effective Dates &amp; Stewards'!$B$3:$C$17,2,FALSE)&amp;RIGHT($C4,LEN($C4)-2)</f>
        <v>Dir-4_2</v>
      </c>
      <c r="E4" s="59" t="s">
        <v>24</v>
      </c>
      <c r="F4" s="61">
        <v>43860</v>
      </c>
      <c r="G4" s="60" t="s">
        <v>4465</v>
      </c>
      <c r="H4" s="59"/>
      <c r="I4" s="57" t="s">
        <v>1123</v>
      </c>
      <c r="J4" s="59" t="s">
        <v>1452</v>
      </c>
      <c r="K4" s="59"/>
      <c r="L4" s="59"/>
      <c r="M4" s="59"/>
      <c r="N4" s="59"/>
      <c r="O4" s="59"/>
      <c r="P4" s="59"/>
      <c r="Q4" s="59"/>
      <c r="R4" s="59"/>
      <c r="S4" s="59"/>
      <c r="T4" s="59"/>
      <c r="U4" s="59"/>
      <c r="V4" s="59"/>
      <c r="W4" s="59" t="s">
        <v>1078</v>
      </c>
      <c r="X4" s="59"/>
      <c r="Y4" s="59"/>
      <c r="Z4" s="56"/>
      <c r="AA4" s="75" t="str">
        <f>IF(AA$1=$A4,#REF!," ")</f>
        <v xml:space="preserve"> </v>
      </c>
      <c r="AB4" s="55" t="str">
        <f>IF(AB$1=$A4,#REF!," ")</f>
        <v xml:space="preserve"> </v>
      </c>
      <c r="AC4" s="55" t="str">
        <f>IF(AC$1=$A4,#REF!," ")</f>
        <v xml:space="preserve"> </v>
      </c>
      <c r="AD4" s="55"/>
      <c r="AE4" s="55" t="str">
        <f>IF(AE$1=$A4,#REF!," ")</f>
        <v xml:space="preserve"> </v>
      </c>
      <c r="AF4" s="55" t="str">
        <f>IF(AF$1=$A4,#REF!," ")</f>
        <v xml:space="preserve"> </v>
      </c>
      <c r="AG4" s="55" t="str">
        <f>IF(AG$1=$A4,#REF!," ")</f>
        <v xml:space="preserve"> </v>
      </c>
      <c r="AH4" s="55" t="str">
        <f>IF(AH$1=$A4,#REF!," ")</f>
        <v xml:space="preserve"> </v>
      </c>
      <c r="AI4" s="55" t="str">
        <f>IF(AI$1=$A4,#REF!," ")</f>
        <v xml:space="preserve"> </v>
      </c>
      <c r="AJ4" s="55" t="str">
        <f>IF(AJ$1=$A4,#REF!," ")</f>
        <v xml:space="preserve"> </v>
      </c>
      <c r="AK4" s="55"/>
      <c r="AL4" s="55" t="str">
        <f>IF(AL$1=$A4,#REF!," ")</f>
        <v xml:space="preserve"> </v>
      </c>
      <c r="AM4" s="55" t="str">
        <f>IF(AM$1=$A4,#REF!," ")</f>
        <v xml:space="preserve"> </v>
      </c>
      <c r="AN4" s="55" t="str">
        <f>IF(AN$1=$A4,#REF!," ")</f>
        <v xml:space="preserve"> </v>
      </c>
      <c r="AO4" s="55" t="str">
        <f>IF(AO$1=$A4,#REF!," ")</f>
        <v xml:space="preserve"> </v>
      </c>
    </row>
    <row r="5" spans="1:41" s="54" customFormat="1" ht="82.8" x14ac:dyDescent="0.3">
      <c r="A5" s="63" t="s">
        <v>3773</v>
      </c>
      <c r="B5" s="60" t="s">
        <v>3774</v>
      </c>
      <c r="C5" s="62" t="s">
        <v>4280</v>
      </c>
      <c r="D5" s="59" t="str">
        <f>VLOOKUP($A5,'[2]Effective Dates &amp; Stewards'!$B$3:$C$17,2,FALSE)&amp;RIGHT($C5,LEN($C5)-2)</f>
        <v>Dir-4_2.1</v>
      </c>
      <c r="E5" s="59" t="s">
        <v>24</v>
      </c>
      <c r="F5" s="61">
        <v>43860</v>
      </c>
      <c r="G5" s="60" t="s">
        <v>4464</v>
      </c>
      <c r="H5" s="59"/>
      <c r="I5" s="57" t="s">
        <v>1123</v>
      </c>
      <c r="J5" s="59" t="s">
        <v>1452</v>
      </c>
      <c r="K5" s="59"/>
      <c r="L5" s="59"/>
      <c r="M5" s="59"/>
      <c r="N5" s="59"/>
      <c r="O5" s="59"/>
      <c r="P5" s="59"/>
      <c r="Q5" s="59"/>
      <c r="R5" s="59"/>
      <c r="S5" s="59"/>
      <c r="T5" s="59"/>
      <c r="U5" s="59"/>
      <c r="V5" s="59"/>
      <c r="W5" s="59" t="s">
        <v>1078</v>
      </c>
      <c r="X5" s="59"/>
      <c r="Y5" s="59"/>
      <c r="Z5" s="56"/>
      <c r="AA5" s="75" t="str">
        <f>IF(AA$1=$A5,#REF!," ")</f>
        <v xml:space="preserve"> </v>
      </c>
      <c r="AB5" s="55" t="str">
        <f>IF(AB$1=$A5,#REF!," ")</f>
        <v xml:space="preserve"> </v>
      </c>
      <c r="AC5" s="55" t="str">
        <f>IF(AC$1=$A5,#REF!," ")</f>
        <v xml:space="preserve"> </v>
      </c>
      <c r="AD5" s="55"/>
      <c r="AE5" s="55" t="str">
        <f>IF(AE$1=$A5,#REF!," ")</f>
        <v xml:space="preserve"> </v>
      </c>
      <c r="AF5" s="55" t="str">
        <f>IF(AF$1=$A5,#REF!," ")</f>
        <v xml:space="preserve"> </v>
      </c>
      <c r="AG5" s="55" t="str">
        <f>IF(AG$1=$A5,#REF!," ")</f>
        <v xml:space="preserve"> </v>
      </c>
      <c r="AH5" s="55" t="str">
        <f>IF(AH$1=$A5,#REF!," ")</f>
        <v xml:space="preserve"> </v>
      </c>
      <c r="AI5" s="55" t="str">
        <f>IF(AI$1=$A5,#REF!," ")</f>
        <v xml:space="preserve"> </v>
      </c>
      <c r="AJ5" s="55" t="str">
        <f>IF(AJ$1=$A5,#REF!," ")</f>
        <v xml:space="preserve"> </v>
      </c>
      <c r="AK5" s="55"/>
      <c r="AL5" s="55" t="str">
        <f>IF(AL$1=$A5,#REF!," ")</f>
        <v xml:space="preserve"> </v>
      </c>
      <c r="AM5" s="55" t="str">
        <f>IF(AM$1=$A5,#REF!," ")</f>
        <v xml:space="preserve"> </v>
      </c>
      <c r="AN5" s="55" t="str">
        <f>IF(AN$1=$A5,#REF!," ")</f>
        <v xml:space="preserve"> </v>
      </c>
      <c r="AO5" s="55" t="str">
        <f>IF(AO$1=$A5,#REF!," ")</f>
        <v xml:space="preserve"> </v>
      </c>
    </row>
    <row r="6" spans="1:41" s="54" customFormat="1" ht="41.4" x14ac:dyDescent="0.3">
      <c r="A6" s="63" t="s">
        <v>3773</v>
      </c>
      <c r="B6" s="60" t="s">
        <v>3774</v>
      </c>
      <c r="C6" s="62" t="s">
        <v>4463</v>
      </c>
      <c r="D6" s="59" t="str">
        <f>VLOOKUP($A6,'[2]Effective Dates &amp; Stewards'!$B$3:$C$17,2,FALSE)&amp;RIGHT($C6,LEN($C6)-2)</f>
        <v>Dir-4_2.1.1</v>
      </c>
      <c r="E6" s="59" t="s">
        <v>24</v>
      </c>
      <c r="F6" s="61">
        <v>43860</v>
      </c>
      <c r="G6" s="60" t="s">
        <v>4462</v>
      </c>
      <c r="H6" s="59"/>
      <c r="I6" s="57" t="s">
        <v>1123</v>
      </c>
      <c r="J6" s="59" t="s">
        <v>1452</v>
      </c>
      <c r="K6" s="59"/>
      <c r="L6" s="59"/>
      <c r="M6" s="59"/>
      <c r="N6" s="59"/>
      <c r="O6" s="59"/>
      <c r="P6" s="59"/>
      <c r="Q6" s="59"/>
      <c r="R6" s="59"/>
      <c r="S6" s="59"/>
      <c r="T6" s="59"/>
      <c r="U6" s="59"/>
      <c r="V6" s="59"/>
      <c r="W6" s="59" t="s">
        <v>1078</v>
      </c>
      <c r="X6" s="59"/>
      <c r="Y6" s="59"/>
      <c r="Z6" s="56"/>
      <c r="AA6" s="75"/>
      <c r="AB6" s="55"/>
      <c r="AC6" s="55"/>
      <c r="AD6" s="55"/>
      <c r="AE6" s="55"/>
      <c r="AF6" s="55"/>
      <c r="AG6" s="55"/>
      <c r="AH6" s="55"/>
      <c r="AI6" s="55"/>
      <c r="AJ6" s="55"/>
      <c r="AK6" s="55"/>
      <c r="AL6" s="55"/>
      <c r="AM6" s="55"/>
      <c r="AN6" s="55"/>
      <c r="AO6" s="55"/>
    </row>
    <row r="7" spans="1:41" s="54" customFormat="1" ht="124.2" x14ac:dyDescent="0.3">
      <c r="A7" s="63" t="s">
        <v>3773</v>
      </c>
      <c r="B7" s="60" t="s">
        <v>3774</v>
      </c>
      <c r="C7" s="62" t="s">
        <v>4278</v>
      </c>
      <c r="D7" s="59" t="str">
        <f>VLOOKUP($A7,'[2]Effective Dates &amp; Stewards'!$B$3:$C$17,2,FALSE)&amp;RIGHT($C7,LEN($C7)-2)</f>
        <v>Dir-4_2.2</v>
      </c>
      <c r="E7" s="59" t="s">
        <v>24</v>
      </c>
      <c r="F7" s="61">
        <v>43860</v>
      </c>
      <c r="G7" s="60" t="s">
        <v>4461</v>
      </c>
      <c r="H7" s="59"/>
      <c r="I7" s="57" t="s">
        <v>1123</v>
      </c>
      <c r="J7" s="59" t="s">
        <v>1452</v>
      </c>
      <c r="K7" s="59"/>
      <c r="L7" s="59"/>
      <c r="M7" s="59"/>
      <c r="N7" s="59"/>
      <c r="O7" s="59"/>
      <c r="P7" s="59"/>
      <c r="Q7" s="59"/>
      <c r="R7" s="59"/>
      <c r="S7" s="59"/>
      <c r="T7" s="59"/>
      <c r="U7" s="59"/>
      <c r="V7" s="59"/>
      <c r="W7" s="59" t="s">
        <v>1078</v>
      </c>
      <c r="X7" s="59"/>
      <c r="Y7" s="59"/>
      <c r="Z7" s="56"/>
      <c r="AA7" s="75" t="str">
        <f>IF(AA$1=$A7,#REF!," ")</f>
        <v xml:space="preserve"> </v>
      </c>
      <c r="AB7" s="55" t="str">
        <f>IF(AB$1=$A7,#REF!," ")</f>
        <v xml:space="preserve"> </v>
      </c>
      <c r="AC7" s="55" t="str">
        <f>IF(AC$1=$A7,#REF!," ")</f>
        <v xml:space="preserve"> </v>
      </c>
      <c r="AD7" s="55"/>
      <c r="AE7" s="55" t="str">
        <f>IF(AE$1=$A7,#REF!," ")</f>
        <v xml:space="preserve"> </v>
      </c>
      <c r="AF7" s="55" t="str">
        <f>IF(AF$1=$A7,#REF!," ")</f>
        <v xml:space="preserve"> </v>
      </c>
      <c r="AG7" s="55" t="str">
        <f>IF(AG$1=$A7,#REF!," ")</f>
        <v xml:space="preserve"> </v>
      </c>
      <c r="AH7" s="55" t="str">
        <f>IF(AH$1=$A7,#REF!," ")</f>
        <v xml:space="preserve"> </v>
      </c>
      <c r="AI7" s="55" t="str">
        <f>IF(AI$1=$A7,#REF!," ")</f>
        <v xml:space="preserve"> </v>
      </c>
      <c r="AJ7" s="55" t="str">
        <f>IF(AJ$1=$A7,#REF!," ")</f>
        <v xml:space="preserve"> </v>
      </c>
      <c r="AK7" s="55"/>
      <c r="AL7" s="55" t="str">
        <f>IF(AL$1=$A7,#REF!," ")</f>
        <v xml:space="preserve"> </v>
      </c>
      <c r="AM7" s="55" t="str">
        <f>IF(AM$1=$A7,#REF!," ")</f>
        <v xml:space="preserve"> </v>
      </c>
      <c r="AN7" s="55" t="str">
        <f>IF(AN$1=$A7,#REF!," ")</f>
        <v xml:space="preserve"> </v>
      </c>
      <c r="AO7" s="55" t="str">
        <f>IF(AO$1=$A7,#REF!," ")</f>
        <v xml:space="preserve"> </v>
      </c>
    </row>
    <row r="8" spans="1:41" s="54" customFormat="1" ht="110.4" x14ac:dyDescent="0.3">
      <c r="A8" s="63" t="s">
        <v>3773</v>
      </c>
      <c r="B8" s="60" t="s">
        <v>3774</v>
      </c>
      <c r="C8" s="62" t="s">
        <v>4460</v>
      </c>
      <c r="D8" s="59" t="str">
        <f>VLOOKUP($A8,'[2]Effective Dates &amp; Stewards'!$B$3:$C$17,2,FALSE)&amp;RIGHT($C8,LEN($C8)-2)</f>
        <v>Dir-4_2.2.1</v>
      </c>
      <c r="E8" s="59" t="s">
        <v>24</v>
      </c>
      <c r="F8" s="61">
        <v>43860</v>
      </c>
      <c r="G8" s="60" t="s">
        <v>4459</v>
      </c>
      <c r="H8" s="59"/>
      <c r="I8" s="57" t="s">
        <v>1123</v>
      </c>
      <c r="J8" s="59" t="s">
        <v>1452</v>
      </c>
      <c r="K8" s="59"/>
      <c r="L8" s="59"/>
      <c r="M8" s="59"/>
      <c r="N8" s="59"/>
      <c r="O8" s="59"/>
      <c r="P8" s="59"/>
      <c r="Q8" s="59"/>
      <c r="R8" s="59"/>
      <c r="S8" s="59"/>
      <c r="T8" s="59"/>
      <c r="U8" s="59"/>
      <c r="V8" s="59"/>
      <c r="W8" s="59" t="s">
        <v>1078</v>
      </c>
      <c r="X8" s="59"/>
      <c r="Y8" s="59"/>
      <c r="Z8" s="56"/>
      <c r="AA8" s="75"/>
      <c r="AB8" s="55"/>
      <c r="AC8" s="55"/>
      <c r="AD8" s="55"/>
      <c r="AE8" s="55"/>
      <c r="AF8" s="55"/>
      <c r="AG8" s="55"/>
      <c r="AH8" s="55"/>
      <c r="AI8" s="55"/>
      <c r="AJ8" s="55"/>
      <c r="AK8" s="55"/>
      <c r="AL8" s="55"/>
      <c r="AM8" s="55"/>
      <c r="AN8" s="55"/>
      <c r="AO8" s="55"/>
    </row>
    <row r="9" spans="1:41" s="54" customFormat="1" ht="82.8" x14ac:dyDescent="0.3">
      <c r="A9" s="63" t="s">
        <v>3773</v>
      </c>
      <c r="B9" s="60" t="s">
        <v>3774</v>
      </c>
      <c r="C9" s="62" t="s">
        <v>4276</v>
      </c>
      <c r="D9" s="59" t="str">
        <f>VLOOKUP($A9,'[2]Effective Dates &amp; Stewards'!$B$3:$C$17,2,FALSE)&amp;RIGHT($C9,LEN($C9)-2)</f>
        <v>Dir-4_2.3</v>
      </c>
      <c r="E9" s="59" t="s">
        <v>24</v>
      </c>
      <c r="F9" s="61">
        <v>43860</v>
      </c>
      <c r="G9" s="60" t="s">
        <v>4458</v>
      </c>
      <c r="H9" s="59"/>
      <c r="I9" s="57" t="s">
        <v>1123</v>
      </c>
      <c r="J9" s="59" t="s">
        <v>1452</v>
      </c>
      <c r="K9" s="59"/>
      <c r="L9" s="59"/>
      <c r="M9" s="59"/>
      <c r="N9" s="59"/>
      <c r="O9" s="59"/>
      <c r="P9" s="59"/>
      <c r="Q9" s="59"/>
      <c r="R9" s="59"/>
      <c r="S9" s="59"/>
      <c r="T9" s="59"/>
      <c r="U9" s="59"/>
      <c r="V9" s="59"/>
      <c r="W9" s="59" t="s">
        <v>1078</v>
      </c>
      <c r="X9" s="59"/>
      <c r="Y9" s="59"/>
      <c r="Z9" s="56"/>
      <c r="AA9" s="75" t="str">
        <f>IF(AA$1=$A9,#REF!," ")</f>
        <v xml:space="preserve"> </v>
      </c>
      <c r="AB9" s="55" t="str">
        <f>IF(AB$1=$A9,#REF!," ")</f>
        <v xml:space="preserve"> </v>
      </c>
      <c r="AC9" s="55" t="str">
        <f>IF(AC$1=$A9,#REF!," ")</f>
        <v xml:space="preserve"> </v>
      </c>
      <c r="AD9" s="55"/>
      <c r="AE9" s="55" t="str">
        <f>IF(AE$1=$A9,#REF!," ")</f>
        <v xml:space="preserve"> </v>
      </c>
      <c r="AF9" s="55" t="str">
        <f>IF(AF$1=$A9,#REF!," ")</f>
        <v xml:space="preserve"> </v>
      </c>
      <c r="AG9" s="55" t="str">
        <f>IF(AG$1=$A9,#REF!," ")</f>
        <v xml:space="preserve"> </v>
      </c>
      <c r="AH9" s="55" t="str">
        <f>IF(AH$1=$A9,#REF!," ")</f>
        <v xml:space="preserve"> </v>
      </c>
      <c r="AI9" s="55" t="str">
        <f>IF(AI$1=$A9,#REF!," ")</f>
        <v xml:space="preserve"> </v>
      </c>
      <c r="AJ9" s="55" t="str">
        <f>IF(AJ$1=$A9,#REF!," ")</f>
        <v xml:space="preserve"> </v>
      </c>
      <c r="AK9" s="55"/>
      <c r="AL9" s="55" t="str">
        <f>IF(AL$1=$A9,#REF!," ")</f>
        <v xml:space="preserve"> </v>
      </c>
      <c r="AM9" s="55" t="str">
        <f>IF(AM$1=$A9,#REF!," ")</f>
        <v xml:space="preserve"> </v>
      </c>
      <c r="AN9" s="55" t="str">
        <f>IF(AN$1=$A9,#REF!," ")</f>
        <v xml:space="preserve"> </v>
      </c>
      <c r="AO9" s="55" t="str">
        <f>IF(AO$1=$A9,#REF!," ")</f>
        <v xml:space="preserve"> </v>
      </c>
    </row>
    <row r="10" spans="1:41" s="54" customFormat="1" ht="69" x14ac:dyDescent="0.3">
      <c r="A10" s="63" t="s">
        <v>3773</v>
      </c>
      <c r="B10" s="60" t="s">
        <v>3774</v>
      </c>
      <c r="C10" s="62" t="s">
        <v>4274</v>
      </c>
      <c r="D10" s="59" t="str">
        <f>VLOOKUP($A10,'[2]Effective Dates &amp; Stewards'!$B$3:$C$17,2,FALSE)&amp;RIGHT($C10,LEN($C10)-2)</f>
        <v>Dir-4_2.4</v>
      </c>
      <c r="E10" s="59" t="s">
        <v>24</v>
      </c>
      <c r="F10" s="61">
        <v>43860</v>
      </c>
      <c r="G10" s="60" t="s">
        <v>4457</v>
      </c>
      <c r="H10" s="59"/>
      <c r="I10" s="57" t="s">
        <v>1123</v>
      </c>
      <c r="J10" s="59" t="s">
        <v>1452</v>
      </c>
      <c r="K10" s="59"/>
      <c r="L10" s="59"/>
      <c r="M10" s="59"/>
      <c r="N10" s="59"/>
      <c r="O10" s="59"/>
      <c r="P10" s="59"/>
      <c r="Q10" s="59"/>
      <c r="R10" s="59"/>
      <c r="S10" s="59"/>
      <c r="T10" s="59"/>
      <c r="U10" s="59"/>
      <c r="V10" s="59"/>
      <c r="W10" s="59" t="s">
        <v>1078</v>
      </c>
      <c r="X10" s="59"/>
      <c r="Y10" s="59"/>
      <c r="Z10" s="56"/>
      <c r="AA10" s="75"/>
      <c r="AB10" s="55"/>
      <c r="AC10" s="55"/>
      <c r="AD10" s="55"/>
      <c r="AE10" s="55"/>
      <c r="AF10" s="55"/>
      <c r="AG10" s="55"/>
      <c r="AH10" s="55"/>
      <c r="AI10" s="55"/>
      <c r="AJ10" s="55"/>
      <c r="AK10" s="55"/>
      <c r="AL10" s="55"/>
      <c r="AM10" s="55"/>
      <c r="AN10" s="55"/>
      <c r="AO10" s="55"/>
    </row>
    <row r="11" spans="1:41" s="54" customFormat="1" ht="124.2" x14ac:dyDescent="0.3">
      <c r="A11" s="63" t="s">
        <v>3773</v>
      </c>
      <c r="B11" s="60" t="s">
        <v>3774</v>
      </c>
      <c r="C11" s="62" t="s">
        <v>4272</v>
      </c>
      <c r="D11" s="59" t="str">
        <f>VLOOKUP($A11,'[2]Effective Dates &amp; Stewards'!$B$3:$C$17,2,FALSE)&amp;RIGHT($C11,LEN($C11)-2)</f>
        <v>Dir-4_2.5</v>
      </c>
      <c r="E11" s="59" t="s">
        <v>24</v>
      </c>
      <c r="F11" s="61">
        <v>43860</v>
      </c>
      <c r="G11" s="60" t="s">
        <v>4456</v>
      </c>
      <c r="H11" s="59"/>
      <c r="I11" s="57" t="s">
        <v>1123</v>
      </c>
      <c r="J11" s="59" t="s">
        <v>1452</v>
      </c>
      <c r="K11" s="59"/>
      <c r="L11" s="59"/>
      <c r="M11" s="59"/>
      <c r="N11" s="59"/>
      <c r="O11" s="59"/>
      <c r="P11" s="59"/>
      <c r="Q11" s="59"/>
      <c r="R11" s="59"/>
      <c r="S11" s="59"/>
      <c r="T11" s="59"/>
      <c r="U11" s="59"/>
      <c r="V11" s="59"/>
      <c r="W11" s="59" t="s">
        <v>1078</v>
      </c>
      <c r="X11" s="59"/>
      <c r="Y11" s="59"/>
      <c r="Z11" s="56"/>
      <c r="AA11" s="75"/>
      <c r="AB11" s="55"/>
      <c r="AC11" s="55"/>
      <c r="AD11" s="55"/>
      <c r="AE11" s="55"/>
      <c r="AF11" s="55"/>
      <c r="AG11" s="55"/>
      <c r="AH11" s="55"/>
      <c r="AI11" s="55"/>
      <c r="AJ11" s="55"/>
      <c r="AK11" s="55"/>
      <c r="AL11" s="55"/>
      <c r="AM11" s="55"/>
      <c r="AN11" s="55"/>
      <c r="AO11" s="55"/>
    </row>
    <row r="12" spans="1:41" s="54" customFormat="1" ht="82.8" x14ac:dyDescent="0.3">
      <c r="A12" s="63" t="s">
        <v>3773</v>
      </c>
      <c r="B12" s="60" t="s">
        <v>3774</v>
      </c>
      <c r="C12" s="62">
        <v>5.3</v>
      </c>
      <c r="D12" s="59" t="str">
        <f>VLOOKUP($A12,'[2]Effective Dates &amp; Stewards'!$B$3:$C$17,2,FALSE)&amp;RIGHT($C12,LEN($C12)-2)</f>
        <v>Dir-4_3</v>
      </c>
      <c r="E12" s="59" t="s">
        <v>24</v>
      </c>
      <c r="F12" s="61">
        <v>43860</v>
      </c>
      <c r="G12" s="60" t="s">
        <v>4455</v>
      </c>
      <c r="H12" s="59"/>
      <c r="I12" s="57" t="s">
        <v>1123</v>
      </c>
      <c r="J12" s="59" t="s">
        <v>1452</v>
      </c>
      <c r="K12" s="59"/>
      <c r="L12" s="59"/>
      <c r="M12" s="59"/>
      <c r="N12" s="59"/>
      <c r="O12" s="59"/>
      <c r="P12" s="59"/>
      <c r="Q12" s="59"/>
      <c r="R12" s="59"/>
      <c r="S12" s="59"/>
      <c r="T12" s="59"/>
      <c r="U12" s="59"/>
      <c r="V12" s="59"/>
      <c r="W12" s="59" t="s">
        <v>1078</v>
      </c>
      <c r="X12" s="59"/>
      <c r="Y12" s="59"/>
      <c r="Z12" s="56"/>
      <c r="AA12" s="75" t="str">
        <f>IF(AA$1=$A12,#REF!," ")</f>
        <v xml:space="preserve"> </v>
      </c>
      <c r="AB12" s="55" t="str">
        <f>IF(AB$1=$A12,#REF!," ")</f>
        <v xml:space="preserve"> </v>
      </c>
      <c r="AC12" s="55" t="str">
        <f>IF(AC$1=$A12,#REF!," ")</f>
        <v xml:space="preserve"> </v>
      </c>
      <c r="AD12" s="55"/>
      <c r="AE12" s="55" t="str">
        <f>IF(AE$1=$A12,#REF!," ")</f>
        <v xml:space="preserve"> </v>
      </c>
      <c r="AF12" s="55" t="str">
        <f>IF(AF$1=$A12,#REF!," ")</f>
        <v xml:space="preserve"> </v>
      </c>
      <c r="AG12" s="55" t="str">
        <f>IF(AG$1=$A12,#REF!," ")</f>
        <v xml:space="preserve"> </v>
      </c>
      <c r="AH12" s="55" t="str">
        <f>IF(AH$1=$A12,#REF!," ")</f>
        <v xml:space="preserve"> </v>
      </c>
      <c r="AI12" s="55" t="str">
        <f>IF(AI$1=$A12,#REF!," ")</f>
        <v xml:space="preserve"> </v>
      </c>
      <c r="AJ12" s="55" t="str">
        <f>IF(AJ$1=$A12,#REF!," ")</f>
        <v xml:space="preserve"> </v>
      </c>
      <c r="AK12" s="55"/>
      <c r="AL12" s="55" t="str">
        <f>IF(AL$1=$A12,#REF!," ")</f>
        <v xml:space="preserve"> </v>
      </c>
      <c r="AM12" s="55" t="str">
        <f>IF(AM$1=$A12,#REF!," ")</f>
        <v xml:space="preserve"> </v>
      </c>
      <c r="AN12" s="55" t="str">
        <f>IF(AN$1=$A12,#REF!," ")</f>
        <v xml:space="preserve"> </v>
      </c>
      <c r="AO12" s="55" t="str">
        <f>IF(AO$1=$A12,#REF!," ")</f>
        <v xml:space="preserve"> </v>
      </c>
    </row>
    <row r="13" spans="1:41" s="54" customFormat="1" ht="27.6" x14ac:dyDescent="0.3">
      <c r="A13" s="63" t="s">
        <v>3773</v>
      </c>
      <c r="B13" s="60" t="s">
        <v>3774</v>
      </c>
      <c r="C13" s="62">
        <v>5.4</v>
      </c>
      <c r="D13" s="59" t="str">
        <f>VLOOKUP($A13,'[2]Effective Dates &amp; Stewards'!$B$3:$C$17,2,FALSE)&amp;RIGHT($C13,LEN($C13)-2)</f>
        <v>Dir-4_4</v>
      </c>
      <c r="E13" s="59" t="s">
        <v>24</v>
      </c>
      <c r="F13" s="61">
        <v>43860</v>
      </c>
      <c r="G13" s="60" t="s">
        <v>4454</v>
      </c>
      <c r="H13" s="59"/>
      <c r="I13" s="57" t="s">
        <v>1123</v>
      </c>
      <c r="J13" s="59" t="s">
        <v>1452</v>
      </c>
      <c r="K13" s="59"/>
      <c r="L13" s="59"/>
      <c r="M13" s="59"/>
      <c r="N13" s="59"/>
      <c r="O13" s="59"/>
      <c r="P13" s="59"/>
      <c r="Q13" s="59"/>
      <c r="R13" s="59"/>
      <c r="S13" s="59"/>
      <c r="T13" s="59"/>
      <c r="U13" s="59"/>
      <c r="V13" s="59"/>
      <c r="W13" s="59" t="s">
        <v>1078</v>
      </c>
      <c r="X13" s="59"/>
      <c r="Y13" s="59"/>
      <c r="Z13" s="56"/>
      <c r="AA13" s="75" t="str">
        <f>IF(AA$1=$A13,#REF!," ")</f>
        <v xml:space="preserve"> </v>
      </c>
      <c r="AB13" s="55" t="str">
        <f>IF(AB$1=$A13,#REF!," ")</f>
        <v xml:space="preserve"> </v>
      </c>
      <c r="AC13" s="55" t="str">
        <f>IF(AC$1=$A13,#REF!," ")</f>
        <v xml:space="preserve"> </v>
      </c>
      <c r="AD13" s="55"/>
      <c r="AE13" s="55" t="str">
        <f>IF(AE$1=$A13,#REF!," ")</f>
        <v xml:space="preserve"> </v>
      </c>
      <c r="AF13" s="55" t="str">
        <f>IF(AF$1=$A13,#REF!," ")</f>
        <v xml:space="preserve"> </v>
      </c>
      <c r="AG13" s="55" t="str">
        <f>IF(AG$1=$A13,#REF!," ")</f>
        <v xml:space="preserve"> </v>
      </c>
      <c r="AH13" s="55" t="str">
        <f>IF(AH$1=$A13,#REF!," ")</f>
        <v xml:space="preserve"> </v>
      </c>
      <c r="AI13" s="55" t="str">
        <f>IF(AI$1=$A13,#REF!," ")</f>
        <v xml:space="preserve"> </v>
      </c>
      <c r="AJ13" s="55" t="str">
        <f>IF(AJ$1=$A13,#REF!," ")</f>
        <v xml:space="preserve"> </v>
      </c>
      <c r="AK13" s="55"/>
      <c r="AL13" s="55" t="str">
        <f>IF(AL$1=$A13,#REF!," ")</f>
        <v xml:space="preserve"> </v>
      </c>
      <c r="AM13" s="55" t="str">
        <f>IF(AM$1=$A13,#REF!," ")</f>
        <v xml:space="preserve"> </v>
      </c>
      <c r="AN13" s="55" t="str">
        <f>IF(AN$1=$A13,#REF!," ")</f>
        <v xml:space="preserve"> </v>
      </c>
      <c r="AO13" s="55" t="str">
        <f>IF(AO$1=$A13,#REF!," ")</f>
        <v xml:space="preserve"> </v>
      </c>
    </row>
    <row r="14" spans="1:41" s="54" customFormat="1" ht="55.2" x14ac:dyDescent="0.3">
      <c r="A14" s="63" t="s">
        <v>3773</v>
      </c>
      <c r="B14" s="60" t="s">
        <v>3774</v>
      </c>
      <c r="C14" s="62" t="s">
        <v>4263</v>
      </c>
      <c r="D14" s="59" t="str">
        <f>VLOOKUP($A14,'[2]Effective Dates &amp; Stewards'!$B$3:$C$17,2,FALSE)&amp;RIGHT($C14,LEN($C14)-2)</f>
        <v>Dir-4_4.1</v>
      </c>
      <c r="E14" s="59" t="s">
        <v>24</v>
      </c>
      <c r="F14" s="61">
        <v>43860</v>
      </c>
      <c r="G14" s="60" t="s">
        <v>4453</v>
      </c>
      <c r="H14" s="59"/>
      <c r="I14" s="57" t="s">
        <v>1123</v>
      </c>
      <c r="J14" s="59" t="s">
        <v>1452</v>
      </c>
      <c r="K14" s="59"/>
      <c r="L14" s="59"/>
      <c r="M14" s="59"/>
      <c r="N14" s="59"/>
      <c r="O14" s="59"/>
      <c r="P14" s="59"/>
      <c r="Q14" s="59"/>
      <c r="R14" s="59"/>
      <c r="S14" s="59"/>
      <c r="T14" s="59"/>
      <c r="U14" s="59"/>
      <c r="V14" s="59"/>
      <c r="W14" s="59" t="s">
        <v>1078</v>
      </c>
      <c r="X14" s="59"/>
      <c r="Y14" s="59"/>
      <c r="Z14" s="56"/>
      <c r="AA14" s="75" t="str">
        <f>IF(AA$1=$A14,#REF!," ")</f>
        <v xml:space="preserve"> </v>
      </c>
      <c r="AB14" s="55" t="str">
        <f>IF(AB$1=$A14,#REF!," ")</f>
        <v xml:space="preserve"> </v>
      </c>
      <c r="AC14" s="55" t="str">
        <f>IF(AC$1=$A14,#REF!," ")</f>
        <v xml:space="preserve"> </v>
      </c>
      <c r="AD14" s="55"/>
      <c r="AE14" s="55" t="str">
        <f>IF(AE$1=$A14,#REF!," ")</f>
        <v xml:space="preserve"> </v>
      </c>
      <c r="AF14" s="55" t="str">
        <f>IF(AF$1=$A14,#REF!," ")</f>
        <v xml:space="preserve"> </v>
      </c>
      <c r="AG14" s="55" t="str">
        <f>IF(AG$1=$A14,#REF!," ")</f>
        <v xml:space="preserve"> </v>
      </c>
      <c r="AH14" s="55" t="str">
        <f>IF(AH$1=$A14,#REF!," ")</f>
        <v xml:space="preserve"> </v>
      </c>
      <c r="AI14" s="55" t="str">
        <f>IF(AI$1=$A14,#REF!," ")</f>
        <v xml:space="preserve"> </v>
      </c>
      <c r="AJ14" s="55" t="str">
        <f>IF(AJ$1=$A14,#REF!," ")</f>
        <v xml:space="preserve"> </v>
      </c>
      <c r="AK14" s="55"/>
      <c r="AL14" s="55" t="str">
        <f>IF(AL$1=$A14,#REF!," ")</f>
        <v xml:space="preserve"> </v>
      </c>
      <c r="AM14" s="55" t="str">
        <f>IF(AM$1=$A14,#REF!," ")</f>
        <v xml:space="preserve"> </v>
      </c>
      <c r="AN14" s="55" t="str">
        <f>IF(AN$1=$A14,#REF!," ")</f>
        <v xml:space="preserve"> </v>
      </c>
      <c r="AO14" s="55" t="str">
        <f>IF(AO$1=$A14,#REF!," ")</f>
        <v xml:space="preserve"> </v>
      </c>
    </row>
    <row r="15" spans="1:41" s="54" customFormat="1" ht="82.8" x14ac:dyDescent="0.3">
      <c r="A15" s="63" t="s">
        <v>3773</v>
      </c>
      <c r="B15" s="60" t="s">
        <v>3774</v>
      </c>
      <c r="C15" s="62" t="s">
        <v>4261</v>
      </c>
      <c r="D15" s="59" t="str">
        <f>VLOOKUP($A15,'[2]Effective Dates &amp; Stewards'!$B$3:$C$17,2,FALSE)&amp;RIGHT($C15,LEN($C15)-2)</f>
        <v>Dir-4_4.2</v>
      </c>
      <c r="E15" s="59" t="s">
        <v>24</v>
      </c>
      <c r="F15" s="61">
        <v>43860</v>
      </c>
      <c r="G15" s="60" t="s">
        <v>4452</v>
      </c>
      <c r="H15" s="59"/>
      <c r="I15" s="57" t="s">
        <v>1123</v>
      </c>
      <c r="J15" s="59" t="s">
        <v>1452</v>
      </c>
      <c r="K15" s="59"/>
      <c r="L15" s="59"/>
      <c r="M15" s="59"/>
      <c r="N15" s="59"/>
      <c r="O15" s="59"/>
      <c r="P15" s="59"/>
      <c r="Q15" s="59"/>
      <c r="R15" s="59"/>
      <c r="S15" s="59"/>
      <c r="T15" s="59"/>
      <c r="U15" s="59"/>
      <c r="V15" s="59"/>
      <c r="W15" s="59" t="s">
        <v>1078</v>
      </c>
      <c r="X15" s="59"/>
      <c r="Y15" s="59"/>
      <c r="Z15" s="56"/>
      <c r="AA15" s="75" t="str">
        <f>IF(AA$1=$A15,#REF!," ")</f>
        <v xml:space="preserve"> </v>
      </c>
      <c r="AB15" s="55" t="str">
        <f>IF(AB$1=$A15,#REF!," ")</f>
        <v xml:space="preserve"> </v>
      </c>
      <c r="AC15" s="55" t="str">
        <f>IF(AC$1=$A15,#REF!," ")</f>
        <v xml:space="preserve"> </v>
      </c>
      <c r="AD15" s="55"/>
      <c r="AE15" s="55" t="str">
        <f>IF(AE$1=$A15,#REF!," ")</f>
        <v xml:space="preserve"> </v>
      </c>
      <c r="AF15" s="55" t="str">
        <f>IF(AF$1=$A15,#REF!," ")</f>
        <v xml:space="preserve"> </v>
      </c>
      <c r="AG15" s="55" t="str">
        <f>IF(AG$1=$A15,#REF!," ")</f>
        <v xml:space="preserve"> </v>
      </c>
      <c r="AH15" s="55" t="str">
        <f>IF(AH$1=$A15,#REF!," ")</f>
        <v xml:space="preserve"> </v>
      </c>
      <c r="AI15" s="55" t="str">
        <f>IF(AI$1=$A15,#REF!," ")</f>
        <v xml:space="preserve"> </v>
      </c>
      <c r="AJ15" s="55" t="str">
        <f>IF(AJ$1=$A15,#REF!," ")</f>
        <v xml:space="preserve"> </v>
      </c>
      <c r="AK15" s="55"/>
      <c r="AL15" s="55" t="str">
        <f>IF(AL$1=$A15,#REF!," ")</f>
        <v xml:space="preserve"> </v>
      </c>
      <c r="AM15" s="55" t="str">
        <f>IF(AM$1=$A15,#REF!," ")</f>
        <v xml:space="preserve"> </v>
      </c>
      <c r="AN15" s="55" t="str">
        <f>IF(AN$1=$A15,#REF!," ")</f>
        <v xml:space="preserve"> </v>
      </c>
      <c r="AO15" s="55" t="str">
        <f>IF(AO$1=$A15,#REF!," ")</f>
        <v xml:space="preserve"> </v>
      </c>
    </row>
    <row r="16" spans="1:41" s="54" customFormat="1" ht="96.6" x14ac:dyDescent="0.3">
      <c r="A16" s="63" t="s">
        <v>3773</v>
      </c>
      <c r="B16" s="60" t="s">
        <v>3774</v>
      </c>
      <c r="C16" s="62" t="s">
        <v>4451</v>
      </c>
      <c r="D16" s="59" t="str">
        <f>VLOOKUP($A16,'[2]Effective Dates &amp; Stewards'!$B$3:$C$17,2,FALSE)&amp;RIGHT($C16,LEN($C16)-2)</f>
        <v>Dir-4_4.3</v>
      </c>
      <c r="E16" s="59" t="s">
        <v>24</v>
      </c>
      <c r="F16" s="61">
        <v>43860</v>
      </c>
      <c r="G16" s="60" t="s">
        <v>4450</v>
      </c>
      <c r="H16" s="59"/>
      <c r="I16" s="57" t="s">
        <v>1123</v>
      </c>
      <c r="J16" s="59" t="s">
        <v>1452</v>
      </c>
      <c r="K16" s="59"/>
      <c r="L16" s="59"/>
      <c r="M16" s="59"/>
      <c r="N16" s="59"/>
      <c r="O16" s="59"/>
      <c r="P16" s="59"/>
      <c r="Q16" s="59"/>
      <c r="R16" s="59"/>
      <c r="S16" s="59"/>
      <c r="T16" s="59"/>
      <c r="U16" s="59"/>
      <c r="V16" s="59"/>
      <c r="W16" s="59" t="s">
        <v>1078</v>
      </c>
      <c r="X16" s="59"/>
      <c r="Y16" s="59"/>
      <c r="Z16" s="56"/>
      <c r="AA16" s="75" t="str">
        <f>IF(AA$1=$A16,#REF!," ")</f>
        <v xml:space="preserve"> </v>
      </c>
      <c r="AB16" s="55" t="str">
        <f>IF(AB$1=$A16,#REF!," ")</f>
        <v xml:space="preserve"> </v>
      </c>
      <c r="AC16" s="55" t="str">
        <f>IF(AC$1=$A16,#REF!," ")</f>
        <v xml:space="preserve"> </v>
      </c>
      <c r="AD16" s="55"/>
      <c r="AE16" s="55" t="str">
        <f>IF(AE$1=$A16,#REF!," ")</f>
        <v xml:space="preserve"> </v>
      </c>
      <c r="AF16" s="55" t="str">
        <f>IF(AF$1=$A16,#REF!," ")</f>
        <v xml:space="preserve"> </v>
      </c>
      <c r="AG16" s="55" t="str">
        <f>IF(AG$1=$A16,#REF!," ")</f>
        <v xml:space="preserve"> </v>
      </c>
      <c r="AH16" s="55" t="str">
        <f>IF(AH$1=$A16,#REF!," ")</f>
        <v xml:space="preserve"> </v>
      </c>
      <c r="AI16" s="55" t="str">
        <f>IF(AI$1=$A16,#REF!," ")</f>
        <v xml:space="preserve"> </v>
      </c>
      <c r="AJ16" s="55" t="str">
        <f>IF(AJ$1=$A16,#REF!," ")</f>
        <v xml:space="preserve"> </v>
      </c>
      <c r="AK16" s="55"/>
      <c r="AL16" s="55" t="str">
        <f>IF(AL$1=$A16,#REF!," ")</f>
        <v xml:space="preserve"> </v>
      </c>
      <c r="AM16" s="55" t="str">
        <f>IF(AM$1=$A16,#REF!," ")</f>
        <v xml:space="preserve"> </v>
      </c>
      <c r="AN16" s="55" t="str">
        <f>IF(AN$1=$A16,#REF!," ")</f>
        <v xml:space="preserve"> </v>
      </c>
      <c r="AO16" s="55" t="str">
        <f>IF(AO$1=$A16,#REF!," ")</f>
        <v xml:space="preserve"> </v>
      </c>
    </row>
    <row r="17" spans="1:41" s="54" customFormat="1" ht="82.8" x14ac:dyDescent="0.3">
      <c r="A17" s="63" t="s">
        <v>3773</v>
      </c>
      <c r="B17" s="60" t="s">
        <v>3774</v>
      </c>
      <c r="C17" s="62" t="s">
        <v>4449</v>
      </c>
      <c r="D17" s="59" t="str">
        <f>VLOOKUP($A17,'[2]Effective Dates &amp; Stewards'!$B$3:$C$17,2,FALSE)&amp;RIGHT($C17,LEN($C17)-2)</f>
        <v>Dir-4_4.4</v>
      </c>
      <c r="E17" s="59" t="s">
        <v>24</v>
      </c>
      <c r="F17" s="61">
        <v>43860</v>
      </c>
      <c r="G17" s="60" t="s">
        <v>4448</v>
      </c>
      <c r="H17" s="59"/>
      <c r="I17" s="57" t="s">
        <v>1123</v>
      </c>
      <c r="J17" s="59" t="s">
        <v>1452</v>
      </c>
      <c r="K17" s="59"/>
      <c r="L17" s="59"/>
      <c r="M17" s="59"/>
      <c r="N17" s="59"/>
      <c r="O17" s="59"/>
      <c r="P17" s="59"/>
      <c r="Q17" s="59"/>
      <c r="R17" s="59"/>
      <c r="S17" s="59"/>
      <c r="T17" s="59"/>
      <c r="U17" s="59"/>
      <c r="V17" s="59"/>
      <c r="W17" s="59" t="s">
        <v>1078</v>
      </c>
      <c r="X17" s="59"/>
      <c r="Y17" s="59"/>
      <c r="Z17" s="56"/>
      <c r="AA17" s="75" t="str">
        <f>IF(AA$1=$A17,#REF!," ")</f>
        <v xml:space="preserve"> </v>
      </c>
      <c r="AB17" s="55" t="str">
        <f>IF(AB$1=$A17,#REF!," ")</f>
        <v xml:space="preserve"> </v>
      </c>
      <c r="AC17" s="55" t="str">
        <f>IF(AC$1=$A17,#REF!," ")</f>
        <v xml:space="preserve"> </v>
      </c>
      <c r="AD17" s="55"/>
      <c r="AE17" s="55" t="str">
        <f>IF(AE$1=$A17,#REF!," ")</f>
        <v xml:space="preserve"> </v>
      </c>
      <c r="AF17" s="55" t="str">
        <f>IF(AF$1=$A17,#REF!," ")</f>
        <v xml:space="preserve"> </v>
      </c>
      <c r="AG17" s="55" t="str">
        <f>IF(AG$1=$A17,#REF!," ")</f>
        <v xml:space="preserve"> </v>
      </c>
      <c r="AH17" s="55" t="str">
        <f>IF(AH$1=$A17,#REF!," ")</f>
        <v xml:space="preserve"> </v>
      </c>
      <c r="AI17" s="55" t="str">
        <f>IF(AI$1=$A17,#REF!," ")</f>
        <v xml:space="preserve"> </v>
      </c>
      <c r="AJ17" s="55" t="str">
        <f>IF(AJ$1=$A17,#REF!," ")</f>
        <v xml:space="preserve"> </v>
      </c>
      <c r="AK17" s="55"/>
      <c r="AL17" s="55" t="str">
        <f>IF(AL$1=$A17,#REF!," ")</f>
        <v xml:space="preserve"> </v>
      </c>
      <c r="AM17" s="55" t="str">
        <f>IF(AM$1=$A17,#REF!," ")</f>
        <v xml:space="preserve"> </v>
      </c>
      <c r="AN17" s="55" t="str">
        <f>IF(AN$1=$A17,#REF!," ")</f>
        <v xml:space="preserve"> </v>
      </c>
      <c r="AO17" s="55" t="str">
        <f>IF(AO$1=$A17,#REF!," ")</f>
        <v xml:space="preserve"> </v>
      </c>
    </row>
    <row r="18" spans="1:41" s="54" customFormat="1" ht="41.4" x14ac:dyDescent="0.3">
      <c r="A18" s="63" t="s">
        <v>3773</v>
      </c>
      <c r="B18" s="60" t="s">
        <v>3774</v>
      </c>
      <c r="C18" s="62" t="s">
        <v>4447</v>
      </c>
      <c r="D18" s="59" t="str">
        <f>VLOOKUP($A18,'[2]Effective Dates &amp; Stewards'!$B$3:$C$17,2,FALSE)&amp;RIGHT($C18,LEN($C18)-2)</f>
        <v>Dir-4_4.5</v>
      </c>
      <c r="E18" s="59" t="s">
        <v>24</v>
      </c>
      <c r="F18" s="61">
        <v>43860</v>
      </c>
      <c r="G18" s="60" t="s">
        <v>4446</v>
      </c>
      <c r="H18" s="59"/>
      <c r="I18" s="57" t="s">
        <v>1123</v>
      </c>
      <c r="J18" s="59" t="s">
        <v>1452</v>
      </c>
      <c r="K18" s="59"/>
      <c r="L18" s="59"/>
      <c r="M18" s="59"/>
      <c r="N18" s="59"/>
      <c r="O18" s="59"/>
      <c r="P18" s="59"/>
      <c r="Q18" s="59"/>
      <c r="R18" s="59"/>
      <c r="S18" s="59"/>
      <c r="T18" s="59"/>
      <c r="U18" s="59"/>
      <c r="V18" s="59"/>
      <c r="W18" s="59" t="s">
        <v>1078</v>
      </c>
      <c r="X18" s="59"/>
      <c r="Y18" s="59"/>
      <c r="Z18" s="56"/>
      <c r="AA18" s="75"/>
      <c r="AB18" s="55"/>
      <c r="AC18" s="55"/>
      <c r="AD18" s="55"/>
      <c r="AE18" s="55"/>
      <c r="AF18" s="55"/>
      <c r="AG18" s="55"/>
      <c r="AH18" s="55"/>
      <c r="AI18" s="55"/>
      <c r="AJ18" s="55"/>
      <c r="AK18" s="55"/>
      <c r="AL18" s="55"/>
      <c r="AM18" s="55"/>
      <c r="AN18" s="55"/>
      <c r="AO18" s="55"/>
    </row>
    <row r="19" spans="1:41" s="54" customFormat="1" ht="41.4" x14ac:dyDescent="0.3">
      <c r="A19" s="63" t="s">
        <v>3773</v>
      </c>
      <c r="B19" s="60" t="s">
        <v>3774</v>
      </c>
      <c r="C19" s="62" t="s">
        <v>4445</v>
      </c>
      <c r="D19" s="59" t="str">
        <f>VLOOKUP($A19,'[2]Effective Dates &amp; Stewards'!$B$3:$C$17,2,FALSE)&amp;RIGHT($C19,LEN($C19)-2)</f>
        <v>Dir-4_4.6</v>
      </c>
      <c r="E19" s="59" t="s">
        <v>24</v>
      </c>
      <c r="F19" s="61">
        <v>43860</v>
      </c>
      <c r="G19" s="60" t="s">
        <v>4444</v>
      </c>
      <c r="H19" s="59"/>
      <c r="I19" s="57" t="s">
        <v>1123</v>
      </c>
      <c r="J19" s="59" t="s">
        <v>1452</v>
      </c>
      <c r="K19" s="59"/>
      <c r="L19" s="59"/>
      <c r="M19" s="59"/>
      <c r="N19" s="59"/>
      <c r="O19" s="59"/>
      <c r="P19" s="59"/>
      <c r="Q19" s="59"/>
      <c r="R19" s="59"/>
      <c r="S19" s="59"/>
      <c r="T19" s="59"/>
      <c r="U19" s="59"/>
      <c r="V19" s="59"/>
      <c r="W19" s="59" t="s">
        <v>1078</v>
      </c>
      <c r="X19" s="59"/>
      <c r="Y19" s="59"/>
      <c r="Z19" s="56"/>
      <c r="AA19" s="75"/>
      <c r="AB19" s="55"/>
      <c r="AC19" s="55"/>
      <c r="AD19" s="55"/>
      <c r="AE19" s="55"/>
      <c r="AF19" s="55"/>
      <c r="AG19" s="55"/>
      <c r="AH19" s="55"/>
      <c r="AI19" s="55"/>
      <c r="AJ19" s="55"/>
      <c r="AK19" s="55"/>
      <c r="AL19" s="55"/>
      <c r="AM19" s="55"/>
      <c r="AN19" s="55"/>
      <c r="AO19" s="55"/>
    </row>
    <row r="20" spans="1:41" s="54" customFormat="1" ht="69" x14ac:dyDescent="0.3">
      <c r="A20" s="63" t="s">
        <v>3773</v>
      </c>
      <c r="B20" s="60" t="s">
        <v>3774</v>
      </c>
      <c r="C20" s="62">
        <v>5.5</v>
      </c>
      <c r="D20" s="59" t="str">
        <f>VLOOKUP($A20,'[2]Effective Dates &amp; Stewards'!$B$3:$C$17,2,FALSE)&amp;RIGHT($C20,LEN($C20)-2)</f>
        <v>Dir-4_5</v>
      </c>
      <c r="E20" s="59" t="s">
        <v>24</v>
      </c>
      <c r="F20" s="61">
        <v>43860</v>
      </c>
      <c r="G20" s="60" t="s">
        <v>4443</v>
      </c>
      <c r="H20" s="59"/>
      <c r="I20" s="57" t="s">
        <v>1123</v>
      </c>
      <c r="J20" s="59" t="s">
        <v>1452</v>
      </c>
      <c r="K20" s="59"/>
      <c r="L20" s="59"/>
      <c r="M20" s="59"/>
      <c r="N20" s="59"/>
      <c r="O20" s="59"/>
      <c r="P20" s="59"/>
      <c r="Q20" s="59"/>
      <c r="R20" s="59"/>
      <c r="S20" s="59"/>
      <c r="T20" s="59"/>
      <c r="U20" s="59"/>
      <c r="V20" s="59"/>
      <c r="W20" s="59" t="s">
        <v>1078</v>
      </c>
      <c r="X20" s="59"/>
      <c r="Y20" s="59"/>
      <c r="Z20" s="56"/>
      <c r="AA20" s="75" t="str">
        <f>IF(AA$1=$A20,#REF!," ")</f>
        <v xml:space="preserve"> </v>
      </c>
      <c r="AB20" s="55" t="str">
        <f>IF(AB$1=$A20,#REF!," ")</f>
        <v xml:space="preserve"> </v>
      </c>
      <c r="AC20" s="55" t="str">
        <f>IF(AC$1=$A20,#REF!," ")</f>
        <v xml:space="preserve"> </v>
      </c>
      <c r="AD20" s="55"/>
      <c r="AE20" s="55" t="str">
        <f>IF(AE$1=$A20,#REF!," ")</f>
        <v xml:space="preserve"> </v>
      </c>
      <c r="AF20" s="55" t="str">
        <f>IF(AF$1=$A20,#REF!," ")</f>
        <v xml:space="preserve"> </v>
      </c>
      <c r="AG20" s="55" t="str">
        <f>IF(AG$1=$A20,#REF!," ")</f>
        <v xml:space="preserve"> </v>
      </c>
      <c r="AH20" s="55" t="str">
        <f>IF(AH$1=$A20,#REF!," ")</f>
        <v xml:space="preserve"> </v>
      </c>
      <c r="AI20" s="55" t="str">
        <f>IF(AI$1=$A20,#REF!," ")</f>
        <v xml:space="preserve"> </v>
      </c>
      <c r="AJ20" s="55" t="str">
        <f>IF(AJ$1=$A20,#REF!," ")</f>
        <v xml:space="preserve"> </v>
      </c>
      <c r="AK20" s="55"/>
      <c r="AL20" s="55" t="str">
        <f>IF(AL$1=$A20,#REF!," ")</f>
        <v xml:space="preserve"> </v>
      </c>
      <c r="AM20" s="55" t="str">
        <f>IF(AM$1=$A20,#REF!," ")</f>
        <v xml:space="preserve"> </v>
      </c>
      <c r="AN20" s="55" t="str">
        <f>IF(AN$1=$A20,#REF!," ")</f>
        <v xml:space="preserve"> </v>
      </c>
      <c r="AO20" s="55" t="str">
        <f>IF(AO$1=$A20,#REF!," ")</f>
        <v xml:space="preserve"> </v>
      </c>
    </row>
    <row r="21" spans="1:41" s="54" customFormat="1" ht="55.2" x14ac:dyDescent="0.3">
      <c r="A21" s="63" t="s">
        <v>3773</v>
      </c>
      <c r="B21" s="60" t="s">
        <v>3774</v>
      </c>
      <c r="C21" s="62">
        <v>5.6</v>
      </c>
      <c r="D21" s="59" t="str">
        <f>VLOOKUP($A21,'[2]Effective Dates &amp; Stewards'!$B$3:$C$17,2,FALSE)&amp;RIGHT($C21,LEN($C21)-2)</f>
        <v>Dir-4_6</v>
      </c>
      <c r="E21" s="59" t="s">
        <v>24</v>
      </c>
      <c r="F21" s="61">
        <v>43860</v>
      </c>
      <c r="G21" s="60" t="s">
        <v>4442</v>
      </c>
      <c r="H21" s="59"/>
      <c r="I21" s="57" t="s">
        <v>1123</v>
      </c>
      <c r="J21" s="59" t="s">
        <v>1452</v>
      </c>
      <c r="K21" s="59"/>
      <c r="L21" s="59"/>
      <c r="M21" s="59"/>
      <c r="N21" s="59"/>
      <c r="O21" s="59"/>
      <c r="P21" s="59"/>
      <c r="Q21" s="59"/>
      <c r="R21" s="59"/>
      <c r="S21" s="59"/>
      <c r="T21" s="59"/>
      <c r="U21" s="59"/>
      <c r="V21" s="59"/>
      <c r="W21" s="59" t="s">
        <v>1078</v>
      </c>
      <c r="X21" s="59"/>
      <c r="Y21" s="59"/>
      <c r="Z21" s="56"/>
      <c r="AA21" s="75" t="str">
        <f>IF(AA$1=$A21,#REF!," ")</f>
        <v xml:space="preserve"> </v>
      </c>
      <c r="AB21" s="55" t="str">
        <f>IF(AB$1=$A21,#REF!," ")</f>
        <v xml:space="preserve"> </v>
      </c>
      <c r="AC21" s="55" t="str">
        <f>IF(AC$1=$A21,#REF!," ")</f>
        <v xml:space="preserve"> </v>
      </c>
      <c r="AD21" s="55"/>
      <c r="AE21" s="55" t="str">
        <f>IF(AE$1=$A21,#REF!," ")</f>
        <v xml:space="preserve"> </v>
      </c>
      <c r="AF21" s="55" t="str">
        <f>IF(AF$1=$A21,#REF!," ")</f>
        <v xml:space="preserve"> </v>
      </c>
      <c r="AG21" s="55" t="str">
        <f>IF(AG$1=$A21,#REF!," ")</f>
        <v xml:space="preserve"> </v>
      </c>
      <c r="AH21" s="55" t="str">
        <f>IF(AH$1=$A21,#REF!," ")</f>
        <v xml:space="preserve"> </v>
      </c>
      <c r="AI21" s="55" t="str">
        <f>IF(AI$1=$A21,#REF!," ")</f>
        <v xml:space="preserve"> </v>
      </c>
      <c r="AJ21" s="55" t="str">
        <f>IF(AJ$1=$A21,#REF!," ")</f>
        <v xml:space="preserve"> </v>
      </c>
      <c r="AK21" s="55"/>
      <c r="AL21" s="55" t="str">
        <f>IF(AL$1=$A21,#REF!," ")</f>
        <v xml:space="preserve"> </v>
      </c>
      <c r="AM21" s="55" t="str">
        <f>IF(AM$1=$A21,#REF!," ")</f>
        <v xml:space="preserve"> </v>
      </c>
      <c r="AN21" s="55" t="str">
        <f>IF(AN$1=$A21,#REF!," ")</f>
        <v xml:space="preserve"> </v>
      </c>
      <c r="AO21" s="55" t="str">
        <f>IF(AO$1=$A21,#REF!," ")</f>
        <v xml:space="preserve"> </v>
      </c>
    </row>
    <row r="22" spans="1:41" s="54" customFormat="1" ht="69" x14ac:dyDescent="0.3">
      <c r="A22" s="63" t="s">
        <v>3773</v>
      </c>
      <c r="B22" s="60" t="s">
        <v>3774</v>
      </c>
      <c r="C22" s="62" t="s">
        <v>4441</v>
      </c>
      <c r="D22" s="59" t="str">
        <f>VLOOKUP($A22,'[2]Effective Dates &amp; Stewards'!$B$3:$C$17,2,FALSE)&amp;RIGHT($C22,LEN($C22)-2)</f>
        <v>Dir-4_6.1</v>
      </c>
      <c r="E22" s="59" t="s">
        <v>24</v>
      </c>
      <c r="F22" s="61">
        <v>43860</v>
      </c>
      <c r="G22" s="60" t="s">
        <v>4440</v>
      </c>
      <c r="H22" s="59"/>
      <c r="I22" s="57" t="s">
        <v>1123</v>
      </c>
      <c r="J22" s="59" t="s">
        <v>1452</v>
      </c>
      <c r="K22" s="59"/>
      <c r="L22" s="59"/>
      <c r="M22" s="59"/>
      <c r="N22" s="59"/>
      <c r="O22" s="59"/>
      <c r="P22" s="59"/>
      <c r="Q22" s="59"/>
      <c r="R22" s="59"/>
      <c r="S22" s="59"/>
      <c r="T22" s="59"/>
      <c r="U22" s="59"/>
      <c r="V22" s="59"/>
      <c r="W22" s="59" t="s">
        <v>1078</v>
      </c>
      <c r="X22" s="59"/>
      <c r="Y22" s="59"/>
      <c r="Z22" s="56"/>
      <c r="AA22" s="75" t="str">
        <f>IF(AA$1=$A22,#REF!," ")</f>
        <v xml:space="preserve"> </v>
      </c>
      <c r="AB22" s="55" t="str">
        <f>IF(AB$1=$A22,#REF!," ")</f>
        <v xml:space="preserve"> </v>
      </c>
      <c r="AC22" s="55" t="str">
        <f>IF(AC$1=$A22,#REF!," ")</f>
        <v xml:space="preserve"> </v>
      </c>
      <c r="AD22" s="55"/>
      <c r="AE22" s="55" t="str">
        <f>IF(AE$1=$A22,#REF!," ")</f>
        <v xml:space="preserve"> </v>
      </c>
      <c r="AF22" s="55" t="str">
        <f>IF(AF$1=$A22,#REF!," ")</f>
        <v xml:space="preserve"> </v>
      </c>
      <c r="AG22" s="55" t="str">
        <f>IF(AG$1=$A22,#REF!," ")</f>
        <v xml:space="preserve"> </v>
      </c>
      <c r="AH22" s="55" t="str">
        <f>IF(AH$1=$A22,#REF!," ")</f>
        <v xml:space="preserve"> </v>
      </c>
      <c r="AI22" s="55" t="str">
        <f>IF(AI$1=$A22,#REF!," ")</f>
        <v xml:space="preserve"> </v>
      </c>
      <c r="AJ22" s="55" t="str">
        <f>IF(AJ$1=$A22,#REF!," ")</f>
        <v xml:space="preserve"> </v>
      </c>
      <c r="AK22" s="55"/>
      <c r="AL22" s="55" t="str">
        <f>IF(AL$1=$A22,#REF!," ")</f>
        <v xml:space="preserve"> </v>
      </c>
      <c r="AM22" s="55" t="str">
        <f>IF(AM$1=$A22,#REF!," ")</f>
        <v xml:space="preserve"> </v>
      </c>
      <c r="AN22" s="55" t="str">
        <f>IF(AN$1=$A22,#REF!," ")</f>
        <v xml:space="preserve"> </v>
      </c>
      <c r="AO22" s="55" t="str">
        <f>IF(AO$1=$A22,#REF!," ")</f>
        <v xml:space="preserve"> </v>
      </c>
    </row>
    <row r="23" spans="1:41" s="54" customFormat="1" ht="55.2" x14ac:dyDescent="0.3">
      <c r="A23" s="63" t="s">
        <v>3773</v>
      </c>
      <c r="B23" s="60" t="s">
        <v>3774</v>
      </c>
      <c r="C23" s="62" t="s">
        <v>4439</v>
      </c>
      <c r="D23" s="59" t="str">
        <f>VLOOKUP($A23,'[2]Effective Dates &amp; Stewards'!$B$3:$C$17,2,FALSE)&amp;RIGHT($C23,LEN($C23)-2)</f>
        <v>Dir-4_6.2</v>
      </c>
      <c r="E23" s="59" t="s">
        <v>24</v>
      </c>
      <c r="F23" s="61">
        <v>43860</v>
      </c>
      <c r="G23" s="60" t="s">
        <v>4438</v>
      </c>
      <c r="H23" s="59"/>
      <c r="I23" s="57" t="s">
        <v>1123</v>
      </c>
      <c r="J23" s="59" t="s">
        <v>1452</v>
      </c>
      <c r="K23" s="59"/>
      <c r="L23" s="59"/>
      <c r="M23" s="59"/>
      <c r="N23" s="59"/>
      <c r="O23" s="59"/>
      <c r="P23" s="59"/>
      <c r="Q23" s="59"/>
      <c r="R23" s="59"/>
      <c r="S23" s="59"/>
      <c r="T23" s="59"/>
      <c r="U23" s="59"/>
      <c r="V23" s="59"/>
      <c r="W23" s="59" t="s">
        <v>1078</v>
      </c>
      <c r="X23" s="59"/>
      <c r="Y23" s="59"/>
      <c r="Z23" s="56"/>
      <c r="AA23" s="75" t="str">
        <f>IF(AA$1=$A23,#REF!," ")</f>
        <v xml:space="preserve"> </v>
      </c>
      <c r="AB23" s="55" t="str">
        <f>IF(AB$1=$A23,#REF!," ")</f>
        <v xml:space="preserve"> </v>
      </c>
      <c r="AC23" s="55" t="str">
        <f>IF(AC$1=$A23,#REF!," ")</f>
        <v xml:space="preserve"> </v>
      </c>
      <c r="AD23" s="55"/>
      <c r="AE23" s="55" t="str">
        <f>IF(AE$1=$A23,#REF!," ")</f>
        <v xml:space="preserve"> </v>
      </c>
      <c r="AF23" s="55" t="str">
        <f>IF(AF$1=$A23,#REF!," ")</f>
        <v xml:space="preserve"> </v>
      </c>
      <c r="AG23" s="55" t="str">
        <f>IF(AG$1=$A23,#REF!," ")</f>
        <v xml:space="preserve"> </v>
      </c>
      <c r="AH23" s="55" t="str">
        <f>IF(AH$1=$A23,#REF!," ")</f>
        <v xml:space="preserve"> </v>
      </c>
      <c r="AI23" s="55" t="str">
        <f>IF(AI$1=$A23,#REF!," ")</f>
        <v xml:space="preserve"> </v>
      </c>
      <c r="AJ23" s="55" t="str">
        <f>IF(AJ$1=$A23,#REF!," ")</f>
        <v xml:space="preserve"> </v>
      </c>
      <c r="AK23" s="55"/>
      <c r="AL23" s="55" t="str">
        <f>IF(AL$1=$A23,#REF!," ")</f>
        <v xml:space="preserve"> </v>
      </c>
      <c r="AM23" s="55" t="str">
        <f>IF(AM$1=$A23,#REF!," ")</f>
        <v xml:space="preserve"> </v>
      </c>
      <c r="AN23" s="55" t="str">
        <f>IF(AN$1=$A23,#REF!," ")</f>
        <v xml:space="preserve"> </v>
      </c>
      <c r="AO23" s="55" t="str">
        <f>IF(AO$1=$A23,#REF!," ")</f>
        <v xml:space="preserve"> </v>
      </c>
    </row>
    <row r="24" spans="1:41" s="54" customFormat="1" ht="41.4" x14ac:dyDescent="0.3">
      <c r="A24" s="63" t="s">
        <v>3773</v>
      </c>
      <c r="B24" s="60" t="s">
        <v>3774</v>
      </c>
      <c r="C24" s="62" t="s">
        <v>4437</v>
      </c>
      <c r="D24" s="59" t="str">
        <f>VLOOKUP($A24,'[2]Effective Dates &amp; Stewards'!$B$3:$C$17,2,FALSE)&amp;RIGHT($C24,LEN($C24)-2)</f>
        <v>Dir-4_6.3</v>
      </c>
      <c r="E24" s="59" t="s">
        <v>24</v>
      </c>
      <c r="F24" s="61">
        <v>43860</v>
      </c>
      <c r="G24" s="60" t="s">
        <v>4436</v>
      </c>
      <c r="H24" s="59"/>
      <c r="I24" s="57" t="s">
        <v>1123</v>
      </c>
      <c r="J24" s="59" t="s">
        <v>1452</v>
      </c>
      <c r="K24" s="59"/>
      <c r="L24" s="59"/>
      <c r="M24" s="59"/>
      <c r="N24" s="59"/>
      <c r="O24" s="59"/>
      <c r="P24" s="59"/>
      <c r="Q24" s="59"/>
      <c r="R24" s="59"/>
      <c r="S24" s="59"/>
      <c r="T24" s="59"/>
      <c r="U24" s="59"/>
      <c r="V24" s="59"/>
      <c r="W24" s="59" t="s">
        <v>1078</v>
      </c>
      <c r="X24" s="59"/>
      <c r="Y24" s="59"/>
      <c r="Z24" s="56"/>
      <c r="AA24" s="75" t="str">
        <f>IF(AA$1=$A24,#REF!," ")</f>
        <v xml:space="preserve"> </v>
      </c>
      <c r="AB24" s="55" t="str">
        <f>IF(AB$1=$A24,#REF!," ")</f>
        <v xml:space="preserve"> </v>
      </c>
      <c r="AC24" s="55" t="str">
        <f>IF(AC$1=$A24,#REF!," ")</f>
        <v xml:space="preserve"> </v>
      </c>
      <c r="AD24" s="55"/>
      <c r="AE24" s="55" t="str">
        <f>IF(AE$1=$A24,#REF!," ")</f>
        <v xml:space="preserve"> </v>
      </c>
      <c r="AF24" s="55" t="str">
        <f>IF(AF$1=$A24,#REF!," ")</f>
        <v xml:space="preserve"> </v>
      </c>
      <c r="AG24" s="55" t="str">
        <f>IF(AG$1=$A24,#REF!," ")</f>
        <v xml:space="preserve"> </v>
      </c>
      <c r="AH24" s="55" t="str">
        <f>IF(AH$1=$A24,#REF!," ")</f>
        <v xml:space="preserve"> </v>
      </c>
      <c r="AI24" s="55" t="str">
        <f>IF(AI$1=$A24,#REF!," ")</f>
        <v xml:space="preserve"> </v>
      </c>
      <c r="AJ24" s="55" t="str">
        <f>IF(AJ$1=$A24,#REF!," ")</f>
        <v xml:space="preserve"> </v>
      </c>
      <c r="AK24" s="55"/>
      <c r="AL24" s="55" t="str">
        <f>IF(AL$1=$A24,#REF!," ")</f>
        <v xml:space="preserve"> </v>
      </c>
      <c r="AM24" s="55" t="str">
        <f>IF(AM$1=$A24,#REF!," ")</f>
        <v xml:space="preserve"> </v>
      </c>
      <c r="AN24" s="55" t="str">
        <f>IF(AN$1=$A24,#REF!," ")</f>
        <v xml:space="preserve"> </v>
      </c>
      <c r="AO24" s="55" t="str">
        <f>IF(AO$1=$A24,#REF!," ")</f>
        <v xml:space="preserve"> </v>
      </c>
    </row>
    <row r="25" spans="1:41" s="54" customFormat="1" ht="27.6" x14ac:dyDescent="0.3">
      <c r="A25" s="63" t="s">
        <v>3773</v>
      </c>
      <c r="B25" s="60" t="s">
        <v>3774</v>
      </c>
      <c r="C25" s="62" t="s">
        <v>4435</v>
      </c>
      <c r="D25" s="59" t="str">
        <f>VLOOKUP($A25,'[2]Effective Dates &amp; Stewards'!$B$3:$C$17,2,FALSE)&amp;RIGHT($C25,LEN($C25)-2)</f>
        <v>Dir-4_6.4</v>
      </c>
      <c r="E25" s="59" t="s">
        <v>24</v>
      </c>
      <c r="F25" s="61">
        <v>43860</v>
      </c>
      <c r="G25" s="60" t="s">
        <v>4434</v>
      </c>
      <c r="H25" s="59"/>
      <c r="I25" s="57" t="s">
        <v>1123</v>
      </c>
      <c r="J25" s="59" t="s">
        <v>1452</v>
      </c>
      <c r="K25" s="59"/>
      <c r="L25" s="59"/>
      <c r="M25" s="59"/>
      <c r="N25" s="59"/>
      <c r="O25" s="59"/>
      <c r="P25" s="59"/>
      <c r="Q25" s="59"/>
      <c r="R25" s="59"/>
      <c r="S25" s="59"/>
      <c r="T25" s="59"/>
      <c r="U25" s="59"/>
      <c r="V25" s="59"/>
      <c r="W25" s="59" t="s">
        <v>1078</v>
      </c>
      <c r="X25" s="59"/>
      <c r="Y25" s="59"/>
      <c r="Z25" s="56"/>
      <c r="AA25" s="75" t="str">
        <f>IF(AA$1=$A25,#REF!," ")</f>
        <v xml:space="preserve"> </v>
      </c>
      <c r="AB25" s="55" t="str">
        <f>IF(AB$1=$A25,#REF!," ")</f>
        <v xml:space="preserve"> </v>
      </c>
      <c r="AC25" s="55" t="str">
        <f>IF(AC$1=$A25,#REF!," ")</f>
        <v xml:space="preserve"> </v>
      </c>
      <c r="AD25" s="55"/>
      <c r="AE25" s="55" t="str">
        <f>IF(AE$1=$A25,#REF!," ")</f>
        <v xml:space="preserve"> </v>
      </c>
      <c r="AF25" s="55" t="str">
        <f>IF(AF$1=$A25,#REF!," ")</f>
        <v xml:space="preserve"> </v>
      </c>
      <c r="AG25" s="55" t="str">
        <f>IF(AG$1=$A25,#REF!," ")</f>
        <v xml:space="preserve"> </v>
      </c>
      <c r="AH25" s="55" t="str">
        <f>IF(AH$1=$A25,#REF!," ")</f>
        <v xml:space="preserve"> </v>
      </c>
      <c r="AI25" s="55" t="str">
        <f>IF(AI$1=$A25,#REF!," ")</f>
        <v xml:space="preserve"> </v>
      </c>
      <c r="AJ25" s="55" t="str">
        <f>IF(AJ$1=$A25,#REF!," ")</f>
        <v xml:space="preserve"> </v>
      </c>
      <c r="AK25" s="55"/>
      <c r="AL25" s="55" t="str">
        <f>IF(AL$1=$A25,#REF!," ")</f>
        <v xml:space="preserve"> </v>
      </c>
      <c r="AM25" s="55" t="str">
        <f>IF(AM$1=$A25,#REF!," ")</f>
        <v xml:space="preserve"> </v>
      </c>
      <c r="AN25" s="55" t="str">
        <f>IF(AN$1=$A25,#REF!," ")</f>
        <v xml:space="preserve"> </v>
      </c>
      <c r="AO25" s="55" t="str">
        <f>IF(AO$1=$A25,#REF!," ")</f>
        <v xml:space="preserve"> </v>
      </c>
    </row>
    <row r="26" spans="1:41" s="54" customFormat="1" ht="27.6" x14ac:dyDescent="0.3">
      <c r="A26" s="63" t="s">
        <v>3773</v>
      </c>
      <c r="B26" s="60" t="s">
        <v>3774</v>
      </c>
      <c r="C26" s="62" t="s">
        <v>4433</v>
      </c>
      <c r="D26" s="59" t="str">
        <f>VLOOKUP($A26,'[2]Effective Dates &amp; Stewards'!$B$3:$C$17,2,FALSE)&amp;RIGHT($C26,LEN($C26)-2)</f>
        <v>Dir-4_6.5</v>
      </c>
      <c r="E26" s="59" t="s">
        <v>24</v>
      </c>
      <c r="F26" s="61">
        <v>43860</v>
      </c>
      <c r="G26" s="60" t="s">
        <v>4432</v>
      </c>
      <c r="H26" s="59"/>
      <c r="I26" s="57" t="s">
        <v>1123</v>
      </c>
      <c r="J26" s="59" t="s">
        <v>1452</v>
      </c>
      <c r="K26" s="59"/>
      <c r="L26" s="59"/>
      <c r="M26" s="59"/>
      <c r="N26" s="59"/>
      <c r="O26" s="59"/>
      <c r="P26" s="59"/>
      <c r="Q26" s="59"/>
      <c r="R26" s="59"/>
      <c r="S26" s="59"/>
      <c r="T26" s="59"/>
      <c r="U26" s="59"/>
      <c r="V26" s="59"/>
      <c r="W26" s="59" t="s">
        <v>1078</v>
      </c>
      <c r="X26" s="59"/>
      <c r="Y26" s="59"/>
      <c r="Z26" s="56"/>
      <c r="AA26" s="75" t="str">
        <f>IF(AA$1=$A26,#REF!," ")</f>
        <v xml:space="preserve"> </v>
      </c>
      <c r="AB26" s="55" t="str">
        <f>IF(AB$1=$A26,#REF!," ")</f>
        <v xml:space="preserve"> </v>
      </c>
      <c r="AC26" s="55" t="str">
        <f>IF(AC$1=$A26,#REF!," ")</f>
        <v xml:space="preserve"> </v>
      </c>
      <c r="AD26" s="55"/>
      <c r="AE26" s="55" t="str">
        <f>IF(AE$1=$A26,#REF!," ")</f>
        <v xml:space="preserve"> </v>
      </c>
      <c r="AF26" s="55" t="str">
        <f>IF(AF$1=$A26,#REF!," ")</f>
        <v xml:space="preserve"> </v>
      </c>
      <c r="AG26" s="55" t="str">
        <f>IF(AG$1=$A26,#REF!," ")</f>
        <v xml:space="preserve"> </v>
      </c>
      <c r="AH26" s="55" t="str">
        <f>IF(AH$1=$A26,#REF!," ")</f>
        <v xml:space="preserve"> </v>
      </c>
      <c r="AI26" s="55" t="str">
        <f>IF(AI$1=$A26,#REF!," ")</f>
        <v xml:space="preserve"> </v>
      </c>
      <c r="AJ26" s="55" t="str">
        <f>IF(AJ$1=$A26,#REF!," ")</f>
        <v xml:space="preserve"> </v>
      </c>
      <c r="AK26" s="55"/>
      <c r="AL26" s="55" t="str">
        <f>IF(AL$1=$A26,#REF!," ")</f>
        <v xml:space="preserve"> </v>
      </c>
      <c r="AM26" s="55" t="str">
        <f>IF(AM$1=$A26,#REF!," ")</f>
        <v xml:space="preserve"> </v>
      </c>
      <c r="AN26" s="55" t="str">
        <f>IF(AN$1=$A26,#REF!," ")</f>
        <v xml:space="preserve"> </v>
      </c>
      <c r="AO26" s="55" t="str">
        <f>IF(AO$1=$A26,#REF!," ")</f>
        <v xml:space="preserve"> </v>
      </c>
    </row>
    <row r="27" spans="1:41" s="54" customFormat="1" ht="69" x14ac:dyDescent="0.3">
      <c r="A27" s="63" t="s">
        <v>3773</v>
      </c>
      <c r="B27" s="60" t="s">
        <v>3774</v>
      </c>
      <c r="C27" s="62">
        <v>5.7</v>
      </c>
      <c r="D27" s="59" t="str">
        <f>VLOOKUP($A27,'[2]Effective Dates &amp; Stewards'!$B$3:$C$17,2,FALSE)&amp;RIGHT($C27,LEN($C27)-2)</f>
        <v>Dir-4_7</v>
      </c>
      <c r="E27" s="59" t="s">
        <v>24</v>
      </c>
      <c r="F27" s="61">
        <v>43860</v>
      </c>
      <c r="G27" s="60" t="s">
        <v>4431</v>
      </c>
      <c r="H27" s="59"/>
      <c r="I27" s="57" t="s">
        <v>1123</v>
      </c>
      <c r="J27" s="59" t="s">
        <v>1452</v>
      </c>
      <c r="K27" s="59"/>
      <c r="L27" s="59"/>
      <c r="M27" s="59"/>
      <c r="N27" s="59"/>
      <c r="O27" s="59"/>
      <c r="P27" s="59"/>
      <c r="Q27" s="59"/>
      <c r="R27" s="59"/>
      <c r="S27" s="59"/>
      <c r="T27" s="59"/>
      <c r="U27" s="59"/>
      <c r="V27" s="59"/>
      <c r="W27" s="59" t="s">
        <v>1078</v>
      </c>
      <c r="X27" s="59"/>
      <c r="Y27" s="59"/>
      <c r="Z27" s="56"/>
      <c r="AA27" s="75" t="str">
        <f>IF(AA$1=$A27,#REF!," ")</f>
        <v xml:space="preserve"> </v>
      </c>
      <c r="AB27" s="55" t="str">
        <f>IF(AB$1=$A27,#REF!," ")</f>
        <v xml:space="preserve"> </v>
      </c>
      <c r="AC27" s="55" t="str">
        <f>IF(AC$1=$A27,#REF!," ")</f>
        <v xml:space="preserve"> </v>
      </c>
      <c r="AD27" s="55"/>
      <c r="AE27" s="55" t="str">
        <f>IF(AE$1=$A27,#REF!," ")</f>
        <v xml:space="preserve"> </v>
      </c>
      <c r="AF27" s="55" t="str">
        <f>IF(AF$1=$A27,#REF!," ")</f>
        <v xml:space="preserve"> </v>
      </c>
      <c r="AG27" s="55" t="str">
        <f>IF(AG$1=$A27,#REF!," ")</f>
        <v xml:space="preserve"> </v>
      </c>
      <c r="AH27" s="55" t="str">
        <f>IF(AH$1=$A27,#REF!," ")</f>
        <v xml:space="preserve"> </v>
      </c>
      <c r="AI27" s="55" t="str">
        <f>IF(AI$1=$A27,#REF!," ")</f>
        <v xml:space="preserve"> </v>
      </c>
      <c r="AJ27" s="55" t="str">
        <f>IF(AJ$1=$A27,#REF!," ")</f>
        <v xml:space="preserve"> </v>
      </c>
      <c r="AK27" s="55"/>
      <c r="AL27" s="55" t="str">
        <f>IF(AL$1=$A27,#REF!," ")</f>
        <v xml:space="preserve"> </v>
      </c>
      <c r="AM27" s="55" t="str">
        <f>IF(AM$1=$A27,#REF!," ")</f>
        <v xml:space="preserve"> </v>
      </c>
      <c r="AN27" s="55" t="str">
        <f>IF(AN$1=$A27,#REF!," ")</f>
        <v xml:space="preserve"> </v>
      </c>
      <c r="AO27" s="55" t="str">
        <f>IF(AO$1=$A27,#REF!," ")</f>
        <v xml:space="preserve"> </v>
      </c>
    </row>
    <row r="28" spans="1:41" s="54" customFormat="1" ht="55.2" x14ac:dyDescent="0.3">
      <c r="A28" s="63" t="s">
        <v>3773</v>
      </c>
      <c r="B28" s="60" t="s">
        <v>3774</v>
      </c>
      <c r="C28" s="62" t="s">
        <v>4430</v>
      </c>
      <c r="D28" s="59" t="str">
        <f>VLOOKUP($A28,'[2]Effective Dates &amp; Stewards'!$B$3:$C$17,2,FALSE)&amp;RIGHT($C28,LEN($C28)-2)</f>
        <v>Dir-4_7.1</v>
      </c>
      <c r="E28" s="59" t="s">
        <v>24</v>
      </c>
      <c r="F28" s="61">
        <v>43860</v>
      </c>
      <c r="G28" s="60" t="s">
        <v>4429</v>
      </c>
      <c r="H28" s="59"/>
      <c r="I28" s="57" t="s">
        <v>1123</v>
      </c>
      <c r="J28" s="59" t="s">
        <v>1452</v>
      </c>
      <c r="K28" s="59"/>
      <c r="L28" s="59"/>
      <c r="M28" s="59"/>
      <c r="N28" s="59"/>
      <c r="O28" s="59"/>
      <c r="P28" s="59"/>
      <c r="Q28" s="59"/>
      <c r="R28" s="59"/>
      <c r="S28" s="59"/>
      <c r="T28" s="59"/>
      <c r="U28" s="59"/>
      <c r="V28" s="59"/>
      <c r="W28" s="59" t="s">
        <v>1078</v>
      </c>
      <c r="X28" s="59"/>
      <c r="Y28" s="59"/>
      <c r="Z28" s="56"/>
      <c r="AA28" s="75" t="str">
        <f>IF(AA$1=$A28,#REF!," ")</f>
        <v xml:space="preserve"> </v>
      </c>
      <c r="AB28" s="55" t="str">
        <f>IF(AB$1=$A28,#REF!," ")</f>
        <v xml:space="preserve"> </v>
      </c>
      <c r="AC28" s="55" t="str">
        <f>IF(AC$1=$A28,#REF!," ")</f>
        <v xml:space="preserve"> </v>
      </c>
      <c r="AD28" s="55"/>
      <c r="AE28" s="55" t="str">
        <f>IF(AE$1=$A28,#REF!," ")</f>
        <v xml:space="preserve"> </v>
      </c>
      <c r="AF28" s="55" t="str">
        <f>IF(AF$1=$A28,#REF!," ")</f>
        <v xml:space="preserve"> </v>
      </c>
      <c r="AG28" s="55" t="str">
        <f>IF(AG$1=$A28,#REF!," ")</f>
        <v xml:space="preserve"> </v>
      </c>
      <c r="AH28" s="55" t="str">
        <f>IF(AH$1=$A28,#REF!," ")</f>
        <v xml:space="preserve"> </v>
      </c>
      <c r="AI28" s="55" t="str">
        <f>IF(AI$1=$A28,#REF!," ")</f>
        <v xml:space="preserve"> </v>
      </c>
      <c r="AJ28" s="55" t="str">
        <f>IF(AJ$1=$A28,#REF!," ")</f>
        <v xml:space="preserve"> </v>
      </c>
      <c r="AK28" s="55"/>
      <c r="AL28" s="55" t="str">
        <f>IF(AL$1=$A28,#REF!," ")</f>
        <v xml:space="preserve"> </v>
      </c>
      <c r="AM28" s="55" t="str">
        <f>IF(AM$1=$A28,#REF!," ")</f>
        <v xml:space="preserve"> </v>
      </c>
      <c r="AN28" s="55" t="str">
        <f>IF(AN$1=$A28,#REF!," ")</f>
        <v xml:space="preserve"> </v>
      </c>
      <c r="AO28" s="55" t="str">
        <f>IF(AO$1=$A28,#REF!," ")</f>
        <v xml:space="preserve"> </v>
      </c>
    </row>
    <row r="29" spans="1:41" s="54" customFormat="1" ht="82.8" x14ac:dyDescent="0.3">
      <c r="A29" s="63" t="s">
        <v>3773</v>
      </c>
      <c r="B29" s="60" t="s">
        <v>3774</v>
      </c>
      <c r="C29" s="62" t="s">
        <v>4428</v>
      </c>
      <c r="D29" s="59" t="str">
        <f>VLOOKUP($A29,'[2]Effective Dates &amp; Stewards'!$B$3:$C$17,2,FALSE)&amp;RIGHT($C29,LEN($C29)-2)</f>
        <v>Dir-4_7.2</v>
      </c>
      <c r="E29" s="59" t="s">
        <v>24</v>
      </c>
      <c r="F29" s="61">
        <v>43860</v>
      </c>
      <c r="G29" s="60" t="s">
        <v>4427</v>
      </c>
      <c r="H29" s="59"/>
      <c r="I29" s="57" t="s">
        <v>1123</v>
      </c>
      <c r="J29" s="59" t="s">
        <v>1452</v>
      </c>
      <c r="K29" s="59"/>
      <c r="L29" s="59"/>
      <c r="M29" s="59"/>
      <c r="N29" s="59"/>
      <c r="O29" s="59"/>
      <c r="P29" s="59"/>
      <c r="Q29" s="59"/>
      <c r="R29" s="59"/>
      <c r="S29" s="59"/>
      <c r="T29" s="59"/>
      <c r="U29" s="59"/>
      <c r="V29" s="59"/>
      <c r="W29" s="59" t="s">
        <v>1078</v>
      </c>
      <c r="X29" s="59"/>
      <c r="Y29" s="59"/>
      <c r="Z29" s="56"/>
      <c r="AA29" s="75" t="str">
        <f>IF(AA$1=$A29,#REF!," ")</f>
        <v xml:space="preserve"> </v>
      </c>
      <c r="AB29" s="55" t="str">
        <f>IF(AB$1=$A29,#REF!," ")</f>
        <v xml:space="preserve"> </v>
      </c>
      <c r="AC29" s="55" t="str">
        <f>IF(AC$1=$A29,#REF!," ")</f>
        <v xml:space="preserve"> </v>
      </c>
      <c r="AD29" s="55"/>
      <c r="AE29" s="55" t="str">
        <f>IF(AE$1=$A29,#REF!," ")</f>
        <v xml:space="preserve"> </v>
      </c>
      <c r="AF29" s="55" t="str">
        <f>IF(AF$1=$A29,#REF!," ")</f>
        <v xml:space="preserve"> </v>
      </c>
      <c r="AG29" s="55" t="str">
        <f>IF(AG$1=$A29,#REF!," ")</f>
        <v xml:space="preserve"> </v>
      </c>
      <c r="AH29" s="55" t="str">
        <f>IF(AH$1=$A29,#REF!," ")</f>
        <v xml:space="preserve"> </v>
      </c>
      <c r="AI29" s="55" t="str">
        <f>IF(AI$1=$A29,#REF!," ")</f>
        <v xml:space="preserve"> </v>
      </c>
      <c r="AJ29" s="55" t="str">
        <f>IF(AJ$1=$A29,#REF!," ")</f>
        <v xml:space="preserve"> </v>
      </c>
      <c r="AK29" s="55"/>
      <c r="AL29" s="55" t="str">
        <f>IF(AL$1=$A29,#REF!," ")</f>
        <v xml:space="preserve"> </v>
      </c>
      <c r="AM29" s="55" t="str">
        <f>IF(AM$1=$A29,#REF!," ")</f>
        <v xml:space="preserve"> </v>
      </c>
      <c r="AN29" s="55" t="str">
        <f>IF(AN$1=$A29,#REF!," ")</f>
        <v xml:space="preserve"> </v>
      </c>
      <c r="AO29" s="55" t="str">
        <f>IF(AO$1=$A29,#REF!," ")</f>
        <v xml:space="preserve"> </v>
      </c>
    </row>
    <row r="30" spans="1:41" s="54" customFormat="1" ht="27.6" x14ac:dyDescent="0.3">
      <c r="A30" s="63" t="s">
        <v>3773</v>
      </c>
      <c r="B30" s="60" t="s">
        <v>3774</v>
      </c>
      <c r="C30" s="62" t="s">
        <v>4426</v>
      </c>
      <c r="D30" s="59" t="str">
        <f>VLOOKUP($A30,'[2]Effective Dates &amp; Stewards'!$B$3:$C$17,2,FALSE)&amp;RIGHT($C30,LEN($C30)-2)</f>
        <v>Dir-4_7.2.1</v>
      </c>
      <c r="E30" s="59" t="s">
        <v>24</v>
      </c>
      <c r="F30" s="61">
        <v>43860</v>
      </c>
      <c r="G30" s="60" t="s">
        <v>4425</v>
      </c>
      <c r="H30" s="59"/>
      <c r="I30" s="57" t="s">
        <v>1123</v>
      </c>
      <c r="J30" s="59" t="s">
        <v>1452</v>
      </c>
      <c r="K30" s="59"/>
      <c r="L30" s="59"/>
      <c r="M30" s="59"/>
      <c r="N30" s="59"/>
      <c r="O30" s="59"/>
      <c r="P30" s="59"/>
      <c r="Q30" s="59"/>
      <c r="R30" s="59"/>
      <c r="S30" s="59"/>
      <c r="T30" s="59"/>
      <c r="U30" s="59"/>
      <c r="V30" s="59"/>
      <c r="W30" s="59" t="s">
        <v>1078</v>
      </c>
      <c r="X30" s="59"/>
      <c r="Y30" s="59"/>
      <c r="Z30" s="56"/>
      <c r="AA30" s="75" t="str">
        <f>IF(AA$1=$A30,#REF!," ")</f>
        <v xml:space="preserve"> </v>
      </c>
      <c r="AB30" s="55" t="str">
        <f>IF(AB$1=$A30,#REF!," ")</f>
        <v xml:space="preserve"> </v>
      </c>
      <c r="AC30" s="55" t="str">
        <f>IF(AC$1=$A30,#REF!," ")</f>
        <v xml:space="preserve"> </v>
      </c>
      <c r="AD30" s="55"/>
      <c r="AE30" s="55" t="str">
        <f>IF(AE$1=$A30,#REF!," ")</f>
        <v xml:space="preserve"> </v>
      </c>
      <c r="AF30" s="55" t="str">
        <f>IF(AF$1=$A30,#REF!," ")</f>
        <v xml:space="preserve"> </v>
      </c>
      <c r="AG30" s="55" t="str">
        <f>IF(AG$1=$A30,#REF!," ")</f>
        <v xml:space="preserve"> </v>
      </c>
      <c r="AH30" s="55" t="str">
        <f>IF(AH$1=$A30,#REF!," ")</f>
        <v xml:space="preserve"> </v>
      </c>
      <c r="AI30" s="55" t="str">
        <f>IF(AI$1=$A30,#REF!," ")</f>
        <v xml:space="preserve"> </v>
      </c>
      <c r="AJ30" s="55" t="str">
        <f>IF(AJ$1=$A30,#REF!," ")</f>
        <v xml:space="preserve"> </v>
      </c>
      <c r="AK30" s="55"/>
      <c r="AL30" s="55" t="str">
        <f>IF(AL$1=$A30,#REF!," ")</f>
        <v xml:space="preserve"> </v>
      </c>
      <c r="AM30" s="55" t="str">
        <f>IF(AM$1=$A30,#REF!," ")</f>
        <v xml:space="preserve"> </v>
      </c>
      <c r="AN30" s="55" t="str">
        <f>IF(AN$1=$A30,#REF!," ")</f>
        <v xml:space="preserve"> </v>
      </c>
      <c r="AO30" s="55" t="str">
        <f>IF(AO$1=$A30,#REF!," ")</f>
        <v xml:space="preserve"> </v>
      </c>
    </row>
    <row r="31" spans="1:41" s="54" customFormat="1" ht="27.6" x14ac:dyDescent="0.3">
      <c r="A31" s="63" t="s">
        <v>3773</v>
      </c>
      <c r="B31" s="60" t="s">
        <v>3774</v>
      </c>
      <c r="C31" s="62" t="s">
        <v>4424</v>
      </c>
      <c r="D31" s="59" t="str">
        <f>VLOOKUP($A31,'[2]Effective Dates &amp; Stewards'!$B$3:$C$17,2,FALSE)&amp;RIGHT($C31,LEN($C31)-2)</f>
        <v>Dir-4_7.2.2</v>
      </c>
      <c r="E31" s="59" t="s">
        <v>24</v>
      </c>
      <c r="F31" s="61">
        <v>43860</v>
      </c>
      <c r="G31" s="60" t="s">
        <v>4423</v>
      </c>
      <c r="H31" s="59"/>
      <c r="I31" s="57" t="s">
        <v>1123</v>
      </c>
      <c r="J31" s="59" t="s">
        <v>1452</v>
      </c>
      <c r="K31" s="59"/>
      <c r="L31" s="59"/>
      <c r="M31" s="59"/>
      <c r="N31" s="59"/>
      <c r="O31" s="59"/>
      <c r="P31" s="59"/>
      <c r="Q31" s="59"/>
      <c r="R31" s="59"/>
      <c r="S31" s="59"/>
      <c r="T31" s="59"/>
      <c r="U31" s="59"/>
      <c r="V31" s="59"/>
      <c r="W31" s="59" t="s">
        <v>1078</v>
      </c>
      <c r="X31" s="59"/>
      <c r="Y31" s="59"/>
      <c r="Z31" s="56"/>
      <c r="AA31" s="75" t="str">
        <f>IF(AA$1=$A31,#REF!," ")</f>
        <v xml:space="preserve"> </v>
      </c>
      <c r="AB31" s="55" t="str">
        <f>IF(AB$1=$A31,#REF!," ")</f>
        <v xml:space="preserve"> </v>
      </c>
      <c r="AC31" s="55" t="str">
        <f>IF(AC$1=$A31,#REF!," ")</f>
        <v xml:space="preserve"> </v>
      </c>
      <c r="AD31" s="55"/>
      <c r="AE31" s="55" t="str">
        <f>IF(AE$1=$A31,#REF!," ")</f>
        <v xml:space="preserve"> </v>
      </c>
      <c r="AF31" s="55" t="str">
        <f>IF(AF$1=$A31,#REF!," ")</f>
        <v xml:space="preserve"> </v>
      </c>
      <c r="AG31" s="55" t="str">
        <f>IF(AG$1=$A31,#REF!," ")</f>
        <v xml:space="preserve"> </v>
      </c>
      <c r="AH31" s="55" t="str">
        <f>IF(AH$1=$A31,#REF!," ")</f>
        <v xml:space="preserve"> </v>
      </c>
      <c r="AI31" s="55" t="str">
        <f>IF(AI$1=$A31,#REF!," ")</f>
        <v xml:space="preserve"> </v>
      </c>
      <c r="AJ31" s="55" t="str">
        <f>IF(AJ$1=$A31,#REF!," ")</f>
        <v xml:space="preserve"> </v>
      </c>
      <c r="AK31" s="55"/>
      <c r="AL31" s="55" t="str">
        <f>IF(AL$1=$A31,#REF!," ")</f>
        <v xml:space="preserve"> </v>
      </c>
      <c r="AM31" s="55" t="str">
        <f>IF(AM$1=$A31,#REF!," ")</f>
        <v xml:space="preserve"> </v>
      </c>
      <c r="AN31" s="55" t="str">
        <f>IF(AN$1=$A31,#REF!," ")</f>
        <v xml:space="preserve"> </v>
      </c>
      <c r="AO31" s="55" t="str">
        <f>IF(AO$1=$A31,#REF!," ")</f>
        <v xml:space="preserve"> </v>
      </c>
    </row>
    <row r="32" spans="1:41" s="54" customFormat="1" ht="27.6" x14ac:dyDescent="0.3">
      <c r="A32" s="63" t="s">
        <v>3773</v>
      </c>
      <c r="B32" s="60" t="s">
        <v>3774</v>
      </c>
      <c r="C32" s="62" t="s">
        <v>4422</v>
      </c>
      <c r="D32" s="59" t="str">
        <f>VLOOKUP($A32,'[2]Effective Dates &amp; Stewards'!$B$3:$C$17,2,FALSE)&amp;RIGHT($C32,LEN($C32)-2)</f>
        <v>Dir-4_7.2.3</v>
      </c>
      <c r="E32" s="59" t="s">
        <v>24</v>
      </c>
      <c r="F32" s="61">
        <v>43860</v>
      </c>
      <c r="G32" s="60" t="s">
        <v>4421</v>
      </c>
      <c r="H32" s="59"/>
      <c r="I32" s="57" t="s">
        <v>1123</v>
      </c>
      <c r="J32" s="59" t="s">
        <v>1452</v>
      </c>
      <c r="K32" s="59"/>
      <c r="L32" s="59"/>
      <c r="M32" s="59"/>
      <c r="N32" s="59"/>
      <c r="O32" s="59"/>
      <c r="P32" s="59"/>
      <c r="Q32" s="59"/>
      <c r="R32" s="59"/>
      <c r="S32" s="59"/>
      <c r="T32" s="59"/>
      <c r="U32" s="59"/>
      <c r="V32" s="59"/>
      <c r="W32" s="59" t="s">
        <v>1078</v>
      </c>
      <c r="X32" s="59"/>
      <c r="Y32" s="59"/>
      <c r="Z32" s="56"/>
      <c r="AA32" s="75" t="str">
        <f>IF(AA$1=$A32,#REF!," ")</f>
        <v xml:space="preserve"> </v>
      </c>
      <c r="AB32" s="55" t="str">
        <f>IF(AB$1=$A32,#REF!," ")</f>
        <v xml:space="preserve"> </v>
      </c>
      <c r="AC32" s="55" t="str">
        <f>IF(AC$1=$A32,#REF!," ")</f>
        <v xml:space="preserve"> </v>
      </c>
      <c r="AD32" s="55"/>
      <c r="AE32" s="55" t="str">
        <f>IF(AE$1=$A32,#REF!," ")</f>
        <v xml:space="preserve"> </v>
      </c>
      <c r="AF32" s="55" t="str">
        <f>IF(AF$1=$A32,#REF!," ")</f>
        <v xml:space="preserve"> </v>
      </c>
      <c r="AG32" s="55" t="str">
        <f>IF(AG$1=$A32,#REF!," ")</f>
        <v xml:space="preserve"> </v>
      </c>
      <c r="AH32" s="55" t="str">
        <f>IF(AH$1=$A32,#REF!," ")</f>
        <v xml:space="preserve"> </v>
      </c>
      <c r="AI32" s="55" t="str">
        <f>IF(AI$1=$A32,#REF!," ")</f>
        <v xml:space="preserve"> </v>
      </c>
      <c r="AJ32" s="55" t="str">
        <f>IF(AJ$1=$A32,#REF!," ")</f>
        <v xml:space="preserve"> </v>
      </c>
      <c r="AK32" s="55"/>
      <c r="AL32" s="55" t="str">
        <f>IF(AL$1=$A32,#REF!," ")</f>
        <v xml:space="preserve"> </v>
      </c>
      <c r="AM32" s="55" t="str">
        <f>IF(AM$1=$A32,#REF!," ")</f>
        <v xml:space="preserve"> </v>
      </c>
      <c r="AN32" s="55" t="str">
        <f>IF(AN$1=$A32,#REF!," ")</f>
        <v xml:space="preserve"> </v>
      </c>
      <c r="AO32" s="55" t="str">
        <f>IF(AO$1=$A32,#REF!," ")</f>
        <v xml:space="preserve"> </v>
      </c>
    </row>
    <row r="33" spans="1:41" s="54" customFormat="1" ht="27.6" x14ac:dyDescent="0.3">
      <c r="A33" s="63" t="s">
        <v>3773</v>
      </c>
      <c r="B33" s="60" t="s">
        <v>3774</v>
      </c>
      <c r="C33" s="62" t="s">
        <v>4420</v>
      </c>
      <c r="D33" s="59" t="str">
        <f>VLOOKUP($A33,'[2]Effective Dates &amp; Stewards'!$B$3:$C$17,2,FALSE)&amp;RIGHT($C33,LEN($C33)-2)</f>
        <v>Dir-4_7.3</v>
      </c>
      <c r="E33" s="59" t="s">
        <v>24</v>
      </c>
      <c r="F33" s="61">
        <v>43860</v>
      </c>
      <c r="G33" s="60" t="s">
        <v>4419</v>
      </c>
      <c r="H33" s="59"/>
      <c r="I33" s="57" t="s">
        <v>1123</v>
      </c>
      <c r="J33" s="59" t="s">
        <v>1452</v>
      </c>
      <c r="K33" s="59"/>
      <c r="L33" s="59"/>
      <c r="M33" s="59"/>
      <c r="N33" s="59"/>
      <c r="O33" s="59"/>
      <c r="P33" s="59"/>
      <c r="Q33" s="59"/>
      <c r="R33" s="59"/>
      <c r="S33" s="59"/>
      <c r="T33" s="59"/>
      <c r="U33" s="59"/>
      <c r="V33" s="59"/>
      <c r="W33" s="59" t="s">
        <v>1078</v>
      </c>
      <c r="X33" s="59"/>
      <c r="Y33" s="59"/>
      <c r="Z33" s="56"/>
      <c r="AA33" s="75" t="str">
        <f>IF(AA$1=$A33,#REF!," ")</f>
        <v xml:space="preserve"> </v>
      </c>
      <c r="AB33" s="55" t="str">
        <f>IF(AB$1=$A33,#REF!," ")</f>
        <v xml:space="preserve"> </v>
      </c>
      <c r="AC33" s="55" t="str">
        <f>IF(AC$1=$A33,#REF!," ")</f>
        <v xml:space="preserve"> </v>
      </c>
      <c r="AD33" s="55"/>
      <c r="AE33" s="55" t="str">
        <f>IF(AE$1=$A33,#REF!," ")</f>
        <v xml:space="preserve"> </v>
      </c>
      <c r="AF33" s="55" t="str">
        <f>IF(AF$1=$A33,#REF!," ")</f>
        <v xml:space="preserve"> </v>
      </c>
      <c r="AG33" s="55" t="str">
        <f>IF(AG$1=$A33,#REF!," ")</f>
        <v xml:space="preserve"> </v>
      </c>
      <c r="AH33" s="55" t="str">
        <f>IF(AH$1=$A33,#REF!," ")</f>
        <v xml:space="preserve"> </v>
      </c>
      <c r="AI33" s="55" t="str">
        <f>IF(AI$1=$A33,#REF!," ")</f>
        <v xml:space="preserve"> </v>
      </c>
      <c r="AJ33" s="55" t="str">
        <f>IF(AJ$1=$A33,#REF!," ")</f>
        <v xml:space="preserve"> </v>
      </c>
      <c r="AK33" s="55"/>
      <c r="AL33" s="55" t="str">
        <f>IF(AL$1=$A33,#REF!," ")</f>
        <v xml:space="preserve"> </v>
      </c>
      <c r="AM33" s="55" t="str">
        <f>IF(AM$1=$A33,#REF!," ")</f>
        <v xml:space="preserve"> </v>
      </c>
      <c r="AN33" s="55" t="str">
        <f>IF(AN$1=$A33,#REF!," ")</f>
        <v xml:space="preserve"> </v>
      </c>
      <c r="AO33" s="55" t="str">
        <f>IF(AO$1=$A33,#REF!," ")</f>
        <v xml:space="preserve"> </v>
      </c>
    </row>
    <row r="34" spans="1:41" s="54" customFormat="1" ht="41.4" x14ac:dyDescent="0.3">
      <c r="A34" s="63" t="s">
        <v>3773</v>
      </c>
      <c r="B34" s="60" t="s">
        <v>3774</v>
      </c>
      <c r="C34" s="62">
        <v>5.8</v>
      </c>
      <c r="D34" s="59" t="str">
        <f>VLOOKUP($A34,'[2]Effective Dates &amp; Stewards'!$B$3:$C$17,2,FALSE)&amp;RIGHT($C34,LEN($C34)-2)</f>
        <v>Dir-4_8</v>
      </c>
      <c r="E34" s="59" t="s">
        <v>24</v>
      </c>
      <c r="F34" s="61">
        <v>43860</v>
      </c>
      <c r="G34" s="60" t="s">
        <v>4418</v>
      </c>
      <c r="H34" s="59"/>
      <c r="I34" s="57" t="s">
        <v>1123</v>
      </c>
      <c r="J34" s="59" t="s">
        <v>1452</v>
      </c>
      <c r="K34" s="59"/>
      <c r="L34" s="59"/>
      <c r="M34" s="59"/>
      <c r="N34" s="59"/>
      <c r="O34" s="59"/>
      <c r="P34" s="59"/>
      <c r="Q34" s="59"/>
      <c r="R34" s="59"/>
      <c r="S34" s="59"/>
      <c r="T34" s="59"/>
      <c r="U34" s="59"/>
      <c r="V34" s="59"/>
      <c r="W34" s="59" t="s">
        <v>1078</v>
      </c>
      <c r="X34" s="59"/>
      <c r="Y34" s="59"/>
      <c r="Z34" s="56"/>
      <c r="AA34" s="75" t="str">
        <f>IF(AA$1=$A34,#REF!," ")</f>
        <v xml:space="preserve"> </v>
      </c>
      <c r="AB34" s="55" t="str">
        <f>IF(AB$1=$A34,#REF!," ")</f>
        <v xml:space="preserve"> </v>
      </c>
      <c r="AC34" s="55" t="str">
        <f>IF(AC$1=$A34,#REF!," ")</f>
        <v xml:space="preserve"> </v>
      </c>
      <c r="AD34" s="55"/>
      <c r="AE34" s="55" t="str">
        <f>IF(AE$1=$A34,#REF!," ")</f>
        <v xml:space="preserve"> </v>
      </c>
      <c r="AF34" s="55" t="str">
        <f>IF(AF$1=$A34,#REF!," ")</f>
        <v xml:space="preserve"> </v>
      </c>
      <c r="AG34" s="55" t="str">
        <f>IF(AG$1=$A34,#REF!," ")</f>
        <v xml:space="preserve"> </v>
      </c>
      <c r="AH34" s="55" t="str">
        <f>IF(AH$1=$A34,#REF!," ")</f>
        <v xml:space="preserve"> </v>
      </c>
      <c r="AI34" s="55" t="str">
        <f>IF(AI$1=$A34,#REF!," ")</f>
        <v xml:space="preserve"> </v>
      </c>
      <c r="AJ34" s="55" t="str">
        <f>IF(AJ$1=$A34,#REF!," ")</f>
        <v xml:space="preserve"> </v>
      </c>
      <c r="AK34" s="55"/>
      <c r="AL34" s="55" t="str">
        <f>IF(AL$1=$A34,#REF!," ")</f>
        <v xml:space="preserve"> </v>
      </c>
      <c r="AM34" s="55" t="str">
        <f>IF(AM$1=$A34,#REF!," ")</f>
        <v xml:space="preserve"> </v>
      </c>
      <c r="AN34" s="55" t="str">
        <f>IF(AN$1=$A34,#REF!," ")</f>
        <v xml:space="preserve"> </v>
      </c>
      <c r="AO34" s="55" t="str">
        <f>IF(AO$1=$A34,#REF!," ")</f>
        <v xml:space="preserve"> </v>
      </c>
    </row>
    <row r="35" spans="1:41" s="54" customFormat="1" ht="96.6" x14ac:dyDescent="0.3">
      <c r="A35" s="63" t="s">
        <v>3773</v>
      </c>
      <c r="B35" s="60" t="s">
        <v>3774</v>
      </c>
      <c r="C35" s="62" t="s">
        <v>4417</v>
      </c>
      <c r="D35" s="59" t="str">
        <f>VLOOKUP($A35,'[2]Effective Dates &amp; Stewards'!$B$3:$C$17,2,FALSE)&amp;RIGHT($C35,LEN($C35)-2)</f>
        <v>Dir-4_8.1</v>
      </c>
      <c r="E35" s="59" t="s">
        <v>24</v>
      </c>
      <c r="F35" s="61">
        <v>43860</v>
      </c>
      <c r="G35" s="60" t="s">
        <v>4416</v>
      </c>
      <c r="H35" s="59"/>
      <c r="I35" s="57" t="s">
        <v>1123</v>
      </c>
      <c r="J35" s="59" t="s">
        <v>1452</v>
      </c>
      <c r="K35" s="59"/>
      <c r="L35" s="59"/>
      <c r="M35" s="59"/>
      <c r="N35" s="59"/>
      <c r="O35" s="59"/>
      <c r="P35" s="59"/>
      <c r="Q35" s="59"/>
      <c r="R35" s="59"/>
      <c r="S35" s="59"/>
      <c r="T35" s="59"/>
      <c r="U35" s="59"/>
      <c r="V35" s="59"/>
      <c r="W35" s="59" t="s">
        <v>1078</v>
      </c>
      <c r="X35" s="59"/>
      <c r="Y35" s="59"/>
      <c r="Z35" s="56"/>
      <c r="AA35" s="75" t="str">
        <f>IF(AA$1=$A35,#REF!," ")</f>
        <v xml:space="preserve"> </v>
      </c>
      <c r="AB35" s="55" t="str">
        <f>IF(AB$1=$A35,#REF!," ")</f>
        <v xml:space="preserve"> </v>
      </c>
      <c r="AC35" s="55" t="str">
        <f>IF(AC$1=$A35,#REF!," ")</f>
        <v xml:space="preserve"> </v>
      </c>
      <c r="AD35" s="55"/>
      <c r="AE35" s="55" t="str">
        <f>IF(AE$1=$A35,#REF!," ")</f>
        <v xml:space="preserve"> </v>
      </c>
      <c r="AF35" s="55" t="str">
        <f>IF(AF$1=$A35,#REF!," ")</f>
        <v xml:space="preserve"> </v>
      </c>
      <c r="AG35" s="55" t="str">
        <f>IF(AG$1=$A35,#REF!," ")</f>
        <v xml:space="preserve"> </v>
      </c>
      <c r="AH35" s="55" t="str">
        <f>IF(AH$1=$A35,#REF!," ")</f>
        <v xml:space="preserve"> </v>
      </c>
      <c r="AI35" s="55" t="str">
        <f>IF(AI$1=$A35,#REF!," ")</f>
        <v xml:space="preserve"> </v>
      </c>
      <c r="AJ35" s="55" t="str">
        <f>IF(AJ$1=$A35,#REF!," ")</f>
        <v xml:space="preserve"> </v>
      </c>
      <c r="AK35" s="55"/>
      <c r="AL35" s="55" t="str">
        <f>IF(AL$1=$A35,#REF!," ")</f>
        <v xml:space="preserve"> </v>
      </c>
      <c r="AM35" s="55" t="str">
        <f>IF(AM$1=$A35,#REF!," ")</f>
        <v xml:space="preserve"> </v>
      </c>
      <c r="AN35" s="55" t="str">
        <f>IF(AN$1=$A35,#REF!," ")</f>
        <v xml:space="preserve"> </v>
      </c>
      <c r="AO35" s="55" t="str">
        <f>IF(AO$1=$A35,#REF!," ")</f>
        <v xml:space="preserve"> </v>
      </c>
    </row>
    <row r="36" spans="1:41" s="54" customFormat="1" ht="110.4" x14ac:dyDescent="0.3">
      <c r="A36" s="63" t="s">
        <v>3773</v>
      </c>
      <c r="B36" s="60" t="s">
        <v>3774</v>
      </c>
      <c r="C36" s="62" t="s">
        <v>4415</v>
      </c>
      <c r="D36" s="59" t="str">
        <f>VLOOKUP($A36,'[2]Effective Dates &amp; Stewards'!$B$3:$C$17,2,FALSE)&amp;RIGHT($C36,LEN($C36)-2)</f>
        <v>Dir-4_8.2</v>
      </c>
      <c r="E36" s="59" t="s">
        <v>24</v>
      </c>
      <c r="F36" s="61">
        <v>43860</v>
      </c>
      <c r="G36" s="60" t="s">
        <v>4414</v>
      </c>
      <c r="H36" s="59"/>
      <c r="I36" s="57" t="s">
        <v>1123</v>
      </c>
      <c r="J36" s="59" t="s">
        <v>1452</v>
      </c>
      <c r="K36" s="59"/>
      <c r="L36" s="59"/>
      <c r="M36" s="59"/>
      <c r="N36" s="59"/>
      <c r="O36" s="59"/>
      <c r="P36" s="59"/>
      <c r="Q36" s="59"/>
      <c r="R36" s="59"/>
      <c r="S36" s="59"/>
      <c r="T36" s="59"/>
      <c r="U36" s="59"/>
      <c r="V36" s="59"/>
      <c r="W36" s="59" t="s">
        <v>1078</v>
      </c>
      <c r="X36" s="59"/>
      <c r="Y36" s="59"/>
      <c r="Z36" s="56"/>
      <c r="AA36" s="75" t="str">
        <f>IF(AA$1=$A36,#REF!," ")</f>
        <v xml:space="preserve"> </v>
      </c>
      <c r="AB36" s="55" t="str">
        <f>IF(AB$1=$A36,#REF!," ")</f>
        <v xml:space="preserve"> </v>
      </c>
      <c r="AC36" s="55" t="str">
        <f>IF(AC$1=$A36,#REF!," ")</f>
        <v xml:space="preserve"> </v>
      </c>
      <c r="AD36" s="55"/>
      <c r="AE36" s="55" t="str">
        <f>IF(AE$1=$A36,#REF!," ")</f>
        <v xml:space="preserve"> </v>
      </c>
      <c r="AF36" s="55" t="str">
        <f>IF(AF$1=$A36,#REF!," ")</f>
        <v xml:space="preserve"> </v>
      </c>
      <c r="AG36" s="55" t="str">
        <f>IF(AG$1=$A36,#REF!," ")</f>
        <v xml:space="preserve"> </v>
      </c>
      <c r="AH36" s="55" t="str">
        <f>IF(AH$1=$A36,#REF!," ")</f>
        <v xml:space="preserve"> </v>
      </c>
      <c r="AI36" s="55" t="str">
        <f>IF(AI$1=$A36,#REF!," ")</f>
        <v xml:space="preserve"> </v>
      </c>
      <c r="AJ36" s="55" t="str">
        <f>IF(AJ$1=$A36,#REF!," ")</f>
        <v xml:space="preserve"> </v>
      </c>
      <c r="AK36" s="55"/>
      <c r="AL36" s="55" t="str">
        <f>IF(AL$1=$A36,#REF!," ")</f>
        <v xml:space="preserve"> </v>
      </c>
      <c r="AM36" s="55" t="str">
        <f>IF(AM$1=$A36,#REF!," ")</f>
        <v xml:space="preserve"> </v>
      </c>
      <c r="AN36" s="55" t="str">
        <f>IF(AN$1=$A36,#REF!," ")</f>
        <v xml:space="preserve"> </v>
      </c>
      <c r="AO36" s="55" t="str">
        <f>IF(AO$1=$A36,#REF!," ")</f>
        <v xml:space="preserve"> </v>
      </c>
    </row>
    <row r="37" spans="1:41" s="54" customFormat="1" ht="69" x14ac:dyDescent="0.3">
      <c r="A37" s="63" t="s">
        <v>3773</v>
      </c>
      <c r="B37" s="60" t="s">
        <v>3774</v>
      </c>
      <c r="C37" s="62" t="s">
        <v>4413</v>
      </c>
      <c r="D37" s="59" t="str">
        <f>VLOOKUP($A37,'[2]Effective Dates &amp; Stewards'!$B$3:$C$17,2,FALSE)&amp;RIGHT($C37,LEN($C37)-2)</f>
        <v>Dir-4_8.3</v>
      </c>
      <c r="E37" s="59" t="s">
        <v>24</v>
      </c>
      <c r="F37" s="61">
        <v>43860</v>
      </c>
      <c r="G37" s="60" t="s">
        <v>4412</v>
      </c>
      <c r="H37" s="59"/>
      <c r="I37" s="57" t="s">
        <v>1123</v>
      </c>
      <c r="J37" s="59" t="s">
        <v>1452</v>
      </c>
      <c r="K37" s="59"/>
      <c r="L37" s="59"/>
      <c r="M37" s="59"/>
      <c r="N37" s="59"/>
      <c r="O37" s="59"/>
      <c r="P37" s="59"/>
      <c r="Q37" s="59"/>
      <c r="R37" s="59"/>
      <c r="S37" s="59"/>
      <c r="T37" s="59"/>
      <c r="U37" s="59"/>
      <c r="V37" s="59"/>
      <c r="W37" s="59" t="s">
        <v>1078</v>
      </c>
      <c r="X37" s="59"/>
      <c r="Y37" s="59"/>
      <c r="Z37" s="56"/>
      <c r="AA37" s="75" t="str">
        <f>IF(AA$1=$A37,#REF!," ")</f>
        <v xml:space="preserve"> </v>
      </c>
      <c r="AB37" s="55" t="str">
        <f>IF(AB$1=$A37,#REF!," ")</f>
        <v xml:space="preserve"> </v>
      </c>
      <c r="AC37" s="55" t="str">
        <f>IF(AC$1=$A37,#REF!," ")</f>
        <v xml:space="preserve"> </v>
      </c>
      <c r="AD37" s="55"/>
      <c r="AE37" s="55" t="str">
        <f>IF(AE$1=$A37,#REF!," ")</f>
        <v xml:space="preserve"> </v>
      </c>
      <c r="AF37" s="55" t="str">
        <f>IF(AF$1=$A37,#REF!," ")</f>
        <v xml:space="preserve"> </v>
      </c>
      <c r="AG37" s="55" t="str">
        <f>IF(AG$1=$A37,#REF!," ")</f>
        <v xml:space="preserve"> </v>
      </c>
      <c r="AH37" s="55" t="str">
        <f>IF(AH$1=$A37,#REF!," ")</f>
        <v xml:space="preserve"> </v>
      </c>
      <c r="AI37" s="55" t="str">
        <f>IF(AI$1=$A37,#REF!," ")</f>
        <v xml:space="preserve"> </v>
      </c>
      <c r="AJ37" s="55" t="str">
        <f>IF(AJ$1=$A37,#REF!," ")</f>
        <v xml:space="preserve"> </v>
      </c>
      <c r="AK37" s="55"/>
      <c r="AL37" s="55" t="str">
        <f>IF(AL$1=$A37,#REF!," ")</f>
        <v xml:space="preserve"> </v>
      </c>
      <c r="AM37" s="55" t="str">
        <f>IF(AM$1=$A37,#REF!," ")</f>
        <v xml:space="preserve"> </v>
      </c>
      <c r="AN37" s="55" t="str">
        <f>IF(AN$1=$A37,#REF!," ")</f>
        <v xml:space="preserve"> </v>
      </c>
      <c r="AO37" s="55" t="str">
        <f>IF(AO$1=$A37,#REF!," ")</f>
        <v xml:space="preserve"> </v>
      </c>
    </row>
    <row r="38" spans="1:41" s="54" customFormat="1" ht="55.2" x14ac:dyDescent="0.3">
      <c r="A38" s="63" t="s">
        <v>3773</v>
      </c>
      <c r="B38" s="60" t="s">
        <v>3774</v>
      </c>
      <c r="C38" s="62" t="s">
        <v>4411</v>
      </c>
      <c r="D38" s="59" t="str">
        <f>VLOOKUP($A38,'[2]Effective Dates &amp; Stewards'!$B$3:$C$17,2,FALSE)&amp;RIGHT($C38,LEN($C38)-2)</f>
        <v>Dir-4_8.4</v>
      </c>
      <c r="E38" s="59" t="s">
        <v>24</v>
      </c>
      <c r="F38" s="61">
        <v>43860</v>
      </c>
      <c r="G38" s="60" t="s">
        <v>4410</v>
      </c>
      <c r="H38" s="59"/>
      <c r="I38" s="57" t="s">
        <v>1123</v>
      </c>
      <c r="J38" s="59" t="s">
        <v>1452</v>
      </c>
      <c r="K38" s="59"/>
      <c r="L38" s="59"/>
      <c r="M38" s="59"/>
      <c r="N38" s="59"/>
      <c r="O38" s="59"/>
      <c r="P38" s="59"/>
      <c r="Q38" s="59"/>
      <c r="R38" s="59"/>
      <c r="S38" s="59"/>
      <c r="T38" s="59"/>
      <c r="U38" s="59"/>
      <c r="V38" s="59"/>
      <c r="W38" s="59" t="s">
        <v>1078</v>
      </c>
      <c r="X38" s="59"/>
      <c r="Y38" s="59"/>
      <c r="Z38" s="56"/>
      <c r="AA38" s="75" t="str">
        <f>IF(AA$1=$A38,#REF!," ")</f>
        <v xml:space="preserve"> </v>
      </c>
      <c r="AB38" s="55" t="str">
        <f>IF(AB$1=$A38,#REF!," ")</f>
        <v xml:space="preserve"> </v>
      </c>
      <c r="AC38" s="55" t="str">
        <f>IF(AC$1=$A38,#REF!," ")</f>
        <v xml:space="preserve"> </v>
      </c>
      <c r="AD38" s="55"/>
      <c r="AE38" s="55" t="str">
        <f>IF(AE$1=$A38,#REF!," ")</f>
        <v xml:space="preserve"> </v>
      </c>
      <c r="AF38" s="55" t="str">
        <f>IF(AF$1=$A38,#REF!," ")</f>
        <v xml:space="preserve"> </v>
      </c>
      <c r="AG38" s="55" t="str">
        <f>IF(AG$1=$A38,#REF!," ")</f>
        <v xml:space="preserve"> </v>
      </c>
      <c r="AH38" s="55" t="str">
        <f>IF(AH$1=$A38,#REF!," ")</f>
        <v xml:space="preserve"> </v>
      </c>
      <c r="AI38" s="55" t="str">
        <f>IF(AI$1=$A38,#REF!," ")</f>
        <v xml:space="preserve"> </v>
      </c>
      <c r="AJ38" s="55" t="str">
        <f>IF(AJ$1=$A38,#REF!," ")</f>
        <v xml:space="preserve"> </v>
      </c>
      <c r="AK38" s="55"/>
      <c r="AL38" s="55" t="str">
        <f>IF(AL$1=$A38,#REF!," ")</f>
        <v xml:space="preserve"> </v>
      </c>
      <c r="AM38" s="55" t="str">
        <f>IF(AM$1=$A38,#REF!," ")</f>
        <v xml:space="preserve"> </v>
      </c>
      <c r="AN38" s="55" t="str">
        <f>IF(AN$1=$A38,#REF!," ")</f>
        <v xml:space="preserve"> </v>
      </c>
      <c r="AO38" s="55" t="str">
        <f>IF(AO$1=$A38,#REF!," ")</f>
        <v xml:space="preserve"> </v>
      </c>
    </row>
    <row r="39" spans="1:41" s="54" customFormat="1" ht="69" x14ac:dyDescent="0.3">
      <c r="A39" s="63" t="s">
        <v>3773</v>
      </c>
      <c r="B39" s="60" t="s">
        <v>3774</v>
      </c>
      <c r="C39" s="62" t="s">
        <v>4409</v>
      </c>
      <c r="D39" s="59" t="str">
        <f>VLOOKUP($A39,'[2]Effective Dates &amp; Stewards'!$B$3:$C$17,2,FALSE)&amp;RIGHT($C39,LEN($C39)-2)</f>
        <v>Dir-4_8.5</v>
      </c>
      <c r="E39" s="59" t="s">
        <v>24</v>
      </c>
      <c r="F39" s="61">
        <v>43860</v>
      </c>
      <c r="G39" s="60" t="s">
        <v>4408</v>
      </c>
      <c r="H39" s="59"/>
      <c r="I39" s="57" t="s">
        <v>1123</v>
      </c>
      <c r="J39" s="59" t="s">
        <v>1452</v>
      </c>
      <c r="K39" s="59"/>
      <c r="L39" s="59"/>
      <c r="M39" s="59"/>
      <c r="N39" s="59"/>
      <c r="O39" s="59"/>
      <c r="P39" s="59"/>
      <c r="Q39" s="59"/>
      <c r="R39" s="59"/>
      <c r="S39" s="59"/>
      <c r="T39" s="59"/>
      <c r="U39" s="59"/>
      <c r="V39" s="59"/>
      <c r="W39" s="59" t="s">
        <v>1078</v>
      </c>
      <c r="X39" s="59"/>
      <c r="Y39" s="59"/>
      <c r="Z39" s="56"/>
      <c r="AA39" s="75" t="str">
        <f>IF(AA$1=$A39,#REF!," ")</f>
        <v xml:space="preserve"> </v>
      </c>
      <c r="AB39" s="55" t="str">
        <f>IF(AB$1=$A39,#REF!," ")</f>
        <v xml:space="preserve"> </v>
      </c>
      <c r="AC39" s="55" t="str">
        <f>IF(AC$1=$A39,#REF!," ")</f>
        <v xml:space="preserve"> </v>
      </c>
      <c r="AD39" s="55"/>
      <c r="AE39" s="55" t="str">
        <f>IF(AE$1=$A39,#REF!," ")</f>
        <v xml:space="preserve"> </v>
      </c>
      <c r="AF39" s="55" t="str">
        <f>IF(AF$1=$A39,#REF!," ")</f>
        <v xml:space="preserve"> </v>
      </c>
      <c r="AG39" s="55" t="str">
        <f>IF(AG$1=$A39,#REF!," ")</f>
        <v xml:space="preserve"> </v>
      </c>
      <c r="AH39" s="55" t="str">
        <f>IF(AH$1=$A39,#REF!," ")</f>
        <v xml:space="preserve"> </v>
      </c>
      <c r="AI39" s="55" t="str">
        <f>IF(AI$1=$A39,#REF!," ")</f>
        <v xml:space="preserve"> </v>
      </c>
      <c r="AJ39" s="55" t="str">
        <f>IF(AJ$1=$A39,#REF!," ")</f>
        <v xml:space="preserve"> </v>
      </c>
      <c r="AK39" s="55"/>
      <c r="AL39" s="55" t="str">
        <f>IF(AL$1=$A39,#REF!," ")</f>
        <v xml:space="preserve"> </v>
      </c>
      <c r="AM39" s="55" t="str">
        <f>IF(AM$1=$A39,#REF!," ")</f>
        <v xml:space="preserve"> </v>
      </c>
      <c r="AN39" s="55" t="str">
        <f>IF(AN$1=$A39,#REF!," ")</f>
        <v xml:space="preserve"> </v>
      </c>
      <c r="AO39" s="55" t="str">
        <f>IF(AO$1=$A39,#REF!," ")</f>
        <v xml:space="preserve"> </v>
      </c>
    </row>
    <row r="40" spans="1:41" s="54" customFormat="1" ht="55.2" x14ac:dyDescent="0.3">
      <c r="A40" s="63" t="s">
        <v>3773</v>
      </c>
      <c r="B40" s="60" t="s">
        <v>3774</v>
      </c>
      <c r="C40" s="62" t="s">
        <v>4407</v>
      </c>
      <c r="D40" s="59" t="str">
        <f>VLOOKUP($A40,'[2]Effective Dates &amp; Stewards'!$B$3:$C$17,2,FALSE)&amp;RIGHT($C40,LEN($C40)-2)</f>
        <v>Dir-4_8.6</v>
      </c>
      <c r="E40" s="59" t="s">
        <v>24</v>
      </c>
      <c r="F40" s="61">
        <v>43860</v>
      </c>
      <c r="G40" s="60" t="s">
        <v>4406</v>
      </c>
      <c r="H40" s="59"/>
      <c r="I40" s="57" t="s">
        <v>1123</v>
      </c>
      <c r="J40" s="59" t="s">
        <v>1452</v>
      </c>
      <c r="K40" s="59"/>
      <c r="L40" s="59"/>
      <c r="M40" s="59"/>
      <c r="N40" s="59"/>
      <c r="O40" s="59"/>
      <c r="P40" s="59"/>
      <c r="Q40" s="59"/>
      <c r="R40" s="59"/>
      <c r="S40" s="59"/>
      <c r="T40" s="59"/>
      <c r="U40" s="59"/>
      <c r="V40" s="59"/>
      <c r="W40" s="59" t="s">
        <v>1078</v>
      </c>
      <c r="X40" s="59"/>
      <c r="Y40" s="59"/>
      <c r="Z40" s="56"/>
      <c r="AA40" s="75" t="str">
        <f>IF(AA$1=$A40,#REF!," ")</f>
        <v xml:space="preserve"> </v>
      </c>
      <c r="AB40" s="55" t="str">
        <f>IF(AB$1=$A40,#REF!," ")</f>
        <v xml:space="preserve"> </v>
      </c>
      <c r="AC40" s="55" t="str">
        <f>IF(AC$1=$A40,#REF!," ")</f>
        <v xml:space="preserve"> </v>
      </c>
      <c r="AD40" s="55"/>
      <c r="AE40" s="55" t="str">
        <f>IF(AE$1=$A40,#REF!," ")</f>
        <v xml:space="preserve"> </v>
      </c>
      <c r="AF40" s="55" t="str">
        <f>IF(AF$1=$A40,#REF!," ")</f>
        <v xml:space="preserve"> </v>
      </c>
      <c r="AG40" s="55" t="str">
        <f>IF(AG$1=$A40,#REF!," ")</f>
        <v xml:space="preserve"> </v>
      </c>
      <c r="AH40" s="55" t="str">
        <f>IF(AH$1=$A40,#REF!," ")</f>
        <v xml:space="preserve"> </v>
      </c>
      <c r="AI40" s="55" t="str">
        <f>IF(AI$1=$A40,#REF!," ")</f>
        <v xml:space="preserve"> </v>
      </c>
      <c r="AJ40" s="55" t="str">
        <f>IF(AJ$1=$A40,#REF!," ")</f>
        <v xml:space="preserve"> </v>
      </c>
      <c r="AK40" s="55"/>
      <c r="AL40" s="55" t="str">
        <f>IF(AL$1=$A40,#REF!," ")</f>
        <v xml:space="preserve"> </v>
      </c>
      <c r="AM40" s="55" t="str">
        <f>IF(AM$1=$A40,#REF!," ")</f>
        <v xml:space="preserve"> </v>
      </c>
      <c r="AN40" s="55" t="str">
        <f>IF(AN$1=$A40,#REF!," ")</f>
        <v xml:space="preserve"> </v>
      </c>
      <c r="AO40" s="55" t="str">
        <f>IF(AO$1=$A40,#REF!," ")</f>
        <v xml:space="preserve"> </v>
      </c>
    </row>
    <row r="41" spans="1:41" s="54" customFormat="1" ht="69" x14ac:dyDescent="0.3">
      <c r="A41" s="63" t="s">
        <v>3773</v>
      </c>
      <c r="B41" s="60" t="s">
        <v>3774</v>
      </c>
      <c r="C41" s="62">
        <v>5.9</v>
      </c>
      <c r="D41" s="59" t="str">
        <f>VLOOKUP($A41,'[2]Effective Dates &amp; Stewards'!$B$3:$C$17,2,FALSE)&amp;RIGHT($C41,LEN($C41)-2)</f>
        <v>Dir-4_9</v>
      </c>
      <c r="E41" s="59" t="s">
        <v>24</v>
      </c>
      <c r="F41" s="61">
        <v>43860</v>
      </c>
      <c r="G41" s="60" t="s">
        <v>4405</v>
      </c>
      <c r="H41" s="59"/>
      <c r="I41" s="57" t="s">
        <v>1123</v>
      </c>
      <c r="J41" s="59" t="s">
        <v>1452</v>
      </c>
      <c r="K41" s="59"/>
      <c r="L41" s="59"/>
      <c r="M41" s="59"/>
      <c r="N41" s="59"/>
      <c r="O41" s="59"/>
      <c r="P41" s="59"/>
      <c r="Q41" s="59"/>
      <c r="R41" s="59"/>
      <c r="S41" s="59"/>
      <c r="T41" s="59"/>
      <c r="U41" s="59"/>
      <c r="V41" s="59"/>
      <c r="W41" s="59" t="s">
        <v>1078</v>
      </c>
      <c r="X41" s="59"/>
      <c r="Y41" s="59"/>
      <c r="Z41" s="56"/>
      <c r="AA41" s="75" t="str">
        <f>IF(AA$1=$A41,#REF!," ")</f>
        <v xml:space="preserve"> </v>
      </c>
      <c r="AB41" s="55" t="str">
        <f>IF(AB$1=$A41,#REF!," ")</f>
        <v xml:space="preserve"> </v>
      </c>
      <c r="AC41" s="55" t="str">
        <f>IF(AC$1=$A41,#REF!," ")</f>
        <v xml:space="preserve"> </v>
      </c>
      <c r="AD41" s="55"/>
      <c r="AE41" s="55" t="str">
        <f>IF(AE$1=$A41,#REF!," ")</f>
        <v xml:space="preserve"> </v>
      </c>
      <c r="AF41" s="55" t="str">
        <f>IF(AF$1=$A41,#REF!," ")</f>
        <v xml:space="preserve"> </v>
      </c>
      <c r="AG41" s="55" t="str">
        <f>IF(AG$1=$A41,#REF!," ")</f>
        <v xml:space="preserve"> </v>
      </c>
      <c r="AH41" s="55" t="str">
        <f>IF(AH$1=$A41,#REF!," ")</f>
        <v xml:space="preserve"> </v>
      </c>
      <c r="AI41" s="55" t="str">
        <f>IF(AI$1=$A41,#REF!," ")</f>
        <v xml:space="preserve"> </v>
      </c>
      <c r="AJ41" s="55" t="str">
        <f>IF(AJ$1=$A41,#REF!," ")</f>
        <v xml:space="preserve"> </v>
      </c>
      <c r="AK41" s="55"/>
      <c r="AL41" s="55" t="str">
        <f>IF(AL$1=$A41,#REF!," ")</f>
        <v xml:space="preserve"> </v>
      </c>
      <c r="AM41" s="55" t="str">
        <f>IF(AM$1=$A41,#REF!," ")</f>
        <v xml:space="preserve"> </v>
      </c>
      <c r="AN41" s="55" t="str">
        <f>IF(AN$1=$A41,#REF!," ")</f>
        <v xml:space="preserve"> </v>
      </c>
      <c r="AO41" s="55" t="str">
        <f>IF(AO$1=$A41,#REF!," ")</f>
        <v xml:space="preserve"> </v>
      </c>
    </row>
    <row r="42" spans="1:41" s="54" customFormat="1" ht="27.6" x14ac:dyDescent="0.3">
      <c r="A42" s="63" t="s">
        <v>3773</v>
      </c>
      <c r="B42" s="60" t="s">
        <v>3774</v>
      </c>
      <c r="C42" s="62" t="s">
        <v>4404</v>
      </c>
      <c r="D42" s="59" t="str">
        <f>VLOOKUP($A42,'[2]Effective Dates &amp; Stewards'!$B$3:$C$17,2,FALSE)&amp;RIGHT($C42,LEN($C42)-2)</f>
        <v>Dir-4_10</v>
      </c>
      <c r="E42" s="59" t="s">
        <v>24</v>
      </c>
      <c r="F42" s="61">
        <v>43860</v>
      </c>
      <c r="G42" s="60" t="s">
        <v>4403</v>
      </c>
      <c r="H42" s="59"/>
      <c r="I42" s="57" t="s">
        <v>1123</v>
      </c>
      <c r="J42" s="59" t="s">
        <v>1452</v>
      </c>
      <c r="K42" s="59"/>
      <c r="L42" s="59"/>
      <c r="M42" s="59"/>
      <c r="N42" s="59"/>
      <c r="O42" s="59"/>
      <c r="P42" s="59"/>
      <c r="Q42" s="59"/>
      <c r="R42" s="59"/>
      <c r="S42" s="59"/>
      <c r="T42" s="59"/>
      <c r="U42" s="59"/>
      <c r="V42" s="59"/>
      <c r="W42" s="59" t="s">
        <v>1078</v>
      </c>
      <c r="X42" s="59"/>
      <c r="Y42" s="59"/>
      <c r="Z42" s="56"/>
      <c r="AA42" s="75" t="str">
        <f>IF(AA$1=$A42,#REF!," ")</f>
        <v xml:space="preserve"> </v>
      </c>
      <c r="AB42" s="55" t="str">
        <f>IF(AB$1=$A42,#REF!," ")</f>
        <v xml:space="preserve"> </v>
      </c>
      <c r="AC42" s="55" t="str">
        <f>IF(AC$1=$A42,#REF!," ")</f>
        <v xml:space="preserve"> </v>
      </c>
      <c r="AD42" s="55"/>
      <c r="AE42" s="55" t="str">
        <f>IF(AE$1=$A42,#REF!," ")</f>
        <v xml:space="preserve"> </v>
      </c>
      <c r="AF42" s="55" t="str">
        <f>IF(AF$1=$A42,#REF!," ")</f>
        <v xml:space="preserve"> </v>
      </c>
      <c r="AG42" s="55" t="str">
        <f>IF(AG$1=$A42,#REF!," ")</f>
        <v xml:space="preserve"> </v>
      </c>
      <c r="AH42" s="55" t="str">
        <f>IF(AH$1=$A42,#REF!," ")</f>
        <v xml:space="preserve"> </v>
      </c>
      <c r="AI42" s="55" t="str">
        <f>IF(AI$1=$A42,#REF!," ")</f>
        <v xml:space="preserve"> </v>
      </c>
      <c r="AJ42" s="55" t="str">
        <f>IF(AJ$1=$A42,#REF!," ")</f>
        <v xml:space="preserve"> </v>
      </c>
      <c r="AK42" s="55"/>
      <c r="AL42" s="55" t="str">
        <f>IF(AL$1=$A42,#REF!," ")</f>
        <v xml:space="preserve"> </v>
      </c>
      <c r="AM42" s="55" t="str">
        <f>IF(AM$1=$A42,#REF!," ")</f>
        <v xml:space="preserve"> </v>
      </c>
      <c r="AN42" s="55" t="str">
        <f>IF(AN$1=$A42,#REF!," ")</f>
        <v xml:space="preserve"> </v>
      </c>
      <c r="AO42" s="55" t="str">
        <f>IF(AO$1=$A42,#REF!," ")</f>
        <v xml:space="preserve"> </v>
      </c>
    </row>
    <row r="43" spans="1:41" s="54" customFormat="1" ht="82.8" x14ac:dyDescent="0.3">
      <c r="A43" s="63" t="s">
        <v>3773</v>
      </c>
      <c r="B43" s="60" t="s">
        <v>3774</v>
      </c>
      <c r="C43" s="62" t="s">
        <v>4402</v>
      </c>
      <c r="D43" s="59" t="str">
        <f>VLOOKUP($A43,'[2]Effective Dates &amp; Stewards'!$B$3:$C$17,2,FALSE)&amp;RIGHT($C43,LEN($C43)-2)</f>
        <v>Dir-4_10.1</v>
      </c>
      <c r="E43" s="59" t="s">
        <v>24</v>
      </c>
      <c r="F43" s="61">
        <v>43860</v>
      </c>
      <c r="G43" s="60" t="s">
        <v>4401</v>
      </c>
      <c r="H43" s="59"/>
      <c r="I43" s="57" t="s">
        <v>1123</v>
      </c>
      <c r="J43" s="59" t="s">
        <v>1452</v>
      </c>
      <c r="K43" s="59"/>
      <c r="L43" s="59"/>
      <c r="M43" s="59"/>
      <c r="N43" s="59"/>
      <c r="O43" s="59"/>
      <c r="P43" s="59"/>
      <c r="Q43" s="59"/>
      <c r="R43" s="59"/>
      <c r="S43" s="59"/>
      <c r="T43" s="59"/>
      <c r="U43" s="59"/>
      <c r="V43" s="59"/>
      <c r="W43" s="59" t="s">
        <v>1078</v>
      </c>
      <c r="X43" s="59"/>
      <c r="Y43" s="59"/>
      <c r="Z43" s="56"/>
      <c r="AA43" s="75"/>
      <c r="AB43" s="55"/>
      <c r="AC43" s="55"/>
      <c r="AD43" s="55"/>
      <c r="AE43" s="55"/>
      <c r="AF43" s="55"/>
      <c r="AG43" s="55"/>
      <c r="AH43" s="55"/>
      <c r="AI43" s="55"/>
      <c r="AJ43" s="55"/>
      <c r="AK43" s="55"/>
      <c r="AL43" s="55"/>
      <c r="AM43" s="55"/>
      <c r="AN43" s="55"/>
      <c r="AO43" s="55"/>
    </row>
    <row r="44" spans="1:41" s="54" customFormat="1" ht="55.2" x14ac:dyDescent="0.3">
      <c r="A44" s="63" t="s">
        <v>3773</v>
      </c>
      <c r="B44" s="60" t="s">
        <v>3774</v>
      </c>
      <c r="C44" s="62" t="s">
        <v>4400</v>
      </c>
      <c r="D44" s="59" t="str">
        <f>VLOOKUP($A44,'[2]Effective Dates &amp; Stewards'!$B$3:$C$17,2,FALSE)&amp;RIGHT($C44,LEN($C44)-2)</f>
        <v>Dir-4_10.2</v>
      </c>
      <c r="E44" s="59" t="s">
        <v>24</v>
      </c>
      <c r="F44" s="61">
        <v>43860</v>
      </c>
      <c r="G44" s="60" t="s">
        <v>4399</v>
      </c>
      <c r="H44" s="59"/>
      <c r="I44" s="57" t="s">
        <v>1123</v>
      </c>
      <c r="J44" s="59" t="s">
        <v>1452</v>
      </c>
      <c r="K44" s="59"/>
      <c r="L44" s="59"/>
      <c r="M44" s="59"/>
      <c r="N44" s="59"/>
      <c r="O44" s="59"/>
      <c r="P44" s="59"/>
      <c r="Q44" s="59"/>
      <c r="R44" s="59"/>
      <c r="S44" s="59"/>
      <c r="T44" s="59"/>
      <c r="U44" s="59"/>
      <c r="V44" s="59"/>
      <c r="W44" s="59" t="s">
        <v>1078</v>
      </c>
      <c r="X44" s="59"/>
      <c r="Y44" s="59"/>
      <c r="Z44" s="56"/>
      <c r="AA44" s="75"/>
      <c r="AB44" s="55"/>
      <c r="AC44" s="55"/>
      <c r="AD44" s="55"/>
      <c r="AE44" s="55"/>
      <c r="AF44" s="55"/>
      <c r="AG44" s="55"/>
      <c r="AH44" s="55"/>
      <c r="AI44" s="55"/>
      <c r="AJ44" s="55"/>
      <c r="AK44" s="55"/>
      <c r="AL44" s="55"/>
      <c r="AM44" s="55"/>
      <c r="AN44" s="55"/>
      <c r="AO44" s="55"/>
    </row>
    <row r="45" spans="1:41" s="54" customFormat="1" ht="27.6" x14ac:dyDescent="0.3">
      <c r="A45" s="63" t="s">
        <v>3773</v>
      </c>
      <c r="B45" s="60" t="s">
        <v>3774</v>
      </c>
      <c r="C45" s="62" t="s">
        <v>4398</v>
      </c>
      <c r="D45" s="59" t="str">
        <f>VLOOKUP($A45,'[2]Effective Dates &amp; Stewards'!$B$3:$C$17,2,FALSE)&amp;RIGHT($C45,LEN($C45)-2)</f>
        <v>Dir-4_11</v>
      </c>
      <c r="E45" s="59" t="s">
        <v>24</v>
      </c>
      <c r="F45" s="61">
        <v>43860</v>
      </c>
      <c r="G45" s="60" t="s">
        <v>4397</v>
      </c>
      <c r="H45" s="59"/>
      <c r="I45" s="57" t="s">
        <v>1123</v>
      </c>
      <c r="J45" s="59" t="s">
        <v>1452</v>
      </c>
      <c r="K45" s="59"/>
      <c r="L45" s="59"/>
      <c r="M45" s="59"/>
      <c r="N45" s="59"/>
      <c r="O45" s="59"/>
      <c r="P45" s="59"/>
      <c r="Q45" s="59"/>
      <c r="R45" s="59"/>
      <c r="S45" s="59"/>
      <c r="T45" s="59"/>
      <c r="U45" s="59"/>
      <c r="V45" s="59"/>
      <c r="W45" s="59" t="s">
        <v>1078</v>
      </c>
      <c r="X45" s="59"/>
      <c r="Y45" s="59"/>
      <c r="Z45" s="56"/>
      <c r="AA45" s="75" t="str">
        <f>IF(AA$1=$A45,#REF!," ")</f>
        <v xml:space="preserve"> </v>
      </c>
      <c r="AB45" s="55" t="str">
        <f>IF(AB$1=$A45,#REF!," ")</f>
        <v xml:space="preserve"> </v>
      </c>
      <c r="AC45" s="55" t="str">
        <f>IF(AC$1=$A45,#REF!," ")</f>
        <v xml:space="preserve"> </v>
      </c>
      <c r="AD45" s="55"/>
      <c r="AE45" s="55" t="str">
        <f>IF(AE$1=$A45,#REF!," ")</f>
        <v xml:space="preserve"> </v>
      </c>
      <c r="AF45" s="55" t="str">
        <f>IF(AF$1=$A45,#REF!," ")</f>
        <v xml:space="preserve"> </v>
      </c>
      <c r="AG45" s="55" t="str">
        <f>IF(AG$1=$A45,#REF!," ")</f>
        <v xml:space="preserve"> </v>
      </c>
      <c r="AH45" s="55" t="str">
        <f>IF(AH$1=$A45,#REF!," ")</f>
        <v xml:space="preserve"> </v>
      </c>
      <c r="AI45" s="55" t="str">
        <f>IF(AI$1=$A45,#REF!," ")</f>
        <v xml:space="preserve"> </v>
      </c>
      <c r="AJ45" s="55" t="str">
        <f>IF(AJ$1=$A45,#REF!," ")</f>
        <v xml:space="preserve"> </v>
      </c>
      <c r="AK45" s="55"/>
      <c r="AL45" s="55" t="str">
        <f>IF(AL$1=$A45,#REF!," ")</f>
        <v xml:space="preserve"> </v>
      </c>
      <c r="AM45" s="55" t="str">
        <f>IF(AM$1=$A45,#REF!," ")</f>
        <v xml:space="preserve"> </v>
      </c>
      <c r="AN45" s="55" t="str">
        <f>IF(AN$1=$A45,#REF!," ")</f>
        <v xml:space="preserve"> </v>
      </c>
      <c r="AO45" s="55" t="str">
        <f>IF(AO$1=$A45,#REF!," ")</f>
        <v xml:space="preserve"> </v>
      </c>
    </row>
    <row r="46" spans="1:41" s="54" customFormat="1" ht="55.2" x14ac:dyDescent="0.3">
      <c r="A46" s="63" t="s">
        <v>3773</v>
      </c>
      <c r="B46" s="60" t="s">
        <v>3774</v>
      </c>
      <c r="C46" s="62" t="s">
        <v>4396</v>
      </c>
      <c r="D46" s="59" t="str">
        <f>VLOOKUP($A46,'[2]Effective Dates &amp; Stewards'!$B$3:$C$17,2,FALSE)&amp;RIGHT($C46,LEN($C46)-2)</f>
        <v>Dir-4_11.1</v>
      </c>
      <c r="E46" s="59" t="s">
        <v>24</v>
      </c>
      <c r="F46" s="61">
        <v>43860</v>
      </c>
      <c r="G46" s="60" t="s">
        <v>4395</v>
      </c>
      <c r="H46" s="59"/>
      <c r="I46" s="57" t="s">
        <v>1123</v>
      </c>
      <c r="J46" s="59" t="s">
        <v>1452</v>
      </c>
      <c r="K46" s="59"/>
      <c r="L46" s="59"/>
      <c r="M46" s="59"/>
      <c r="N46" s="59"/>
      <c r="O46" s="59"/>
      <c r="P46" s="59"/>
      <c r="Q46" s="59"/>
      <c r="R46" s="59"/>
      <c r="S46" s="59"/>
      <c r="T46" s="59"/>
      <c r="U46" s="59"/>
      <c r="V46" s="59"/>
      <c r="W46" s="59" t="s">
        <v>1078</v>
      </c>
      <c r="X46" s="59"/>
      <c r="Y46" s="59"/>
      <c r="Z46" s="56"/>
      <c r="AA46" s="75" t="str">
        <f>IF(AA$1=$A46,#REF!," ")</f>
        <v xml:space="preserve"> </v>
      </c>
      <c r="AB46" s="55" t="str">
        <f>IF(AB$1=$A46,#REF!," ")</f>
        <v xml:space="preserve"> </v>
      </c>
      <c r="AC46" s="55" t="str">
        <f>IF(AC$1=$A46,#REF!," ")</f>
        <v xml:space="preserve"> </v>
      </c>
      <c r="AD46" s="55"/>
      <c r="AE46" s="55" t="str">
        <f>IF(AE$1=$A46,#REF!," ")</f>
        <v xml:space="preserve"> </v>
      </c>
      <c r="AF46" s="55" t="str">
        <f>IF(AF$1=$A46,#REF!," ")</f>
        <v xml:space="preserve"> </v>
      </c>
      <c r="AG46" s="55" t="str">
        <f>IF(AG$1=$A46,#REF!," ")</f>
        <v xml:space="preserve"> </v>
      </c>
      <c r="AH46" s="55" t="str">
        <f>IF(AH$1=$A46,#REF!," ")</f>
        <v xml:space="preserve"> </v>
      </c>
      <c r="AI46" s="55" t="str">
        <f>IF(AI$1=$A46,#REF!," ")</f>
        <v xml:space="preserve"> </v>
      </c>
      <c r="AJ46" s="55" t="str">
        <f>IF(AJ$1=$A46,#REF!," ")</f>
        <v xml:space="preserve"> </v>
      </c>
      <c r="AK46" s="55"/>
      <c r="AL46" s="55" t="str">
        <f>IF(AL$1=$A46,#REF!," ")</f>
        <v xml:space="preserve"> </v>
      </c>
      <c r="AM46" s="55" t="str">
        <f>IF(AM$1=$A46,#REF!," ")</f>
        <v xml:space="preserve"> </v>
      </c>
      <c r="AN46" s="55" t="str">
        <f>IF(AN$1=$A46,#REF!," ")</f>
        <v xml:space="preserve"> </v>
      </c>
      <c r="AO46" s="55" t="str">
        <f>IF(AO$1=$A46,#REF!," ")</f>
        <v xml:space="preserve"> </v>
      </c>
    </row>
    <row r="47" spans="1:41" s="54" customFormat="1" ht="41.4" x14ac:dyDescent="0.3">
      <c r="A47" s="63" t="s">
        <v>3773</v>
      </c>
      <c r="B47" s="60" t="s">
        <v>3774</v>
      </c>
      <c r="C47" s="62" t="s">
        <v>4394</v>
      </c>
      <c r="D47" s="59" t="str">
        <f>VLOOKUP($A47,'[2]Effective Dates &amp; Stewards'!$B$3:$C$17,2,FALSE)&amp;RIGHT($C47,LEN($C47)-2)</f>
        <v>Dir-4_11.1.1</v>
      </c>
      <c r="E47" s="59" t="s">
        <v>24</v>
      </c>
      <c r="F47" s="61">
        <v>43860</v>
      </c>
      <c r="G47" s="60" t="s">
        <v>4393</v>
      </c>
      <c r="H47" s="59"/>
      <c r="I47" s="57" t="s">
        <v>1123</v>
      </c>
      <c r="J47" s="59" t="s">
        <v>1452</v>
      </c>
      <c r="L47" s="59"/>
      <c r="M47" s="59"/>
      <c r="N47" s="59"/>
      <c r="O47" s="59"/>
      <c r="P47" s="59"/>
      <c r="Q47" s="59"/>
      <c r="R47" s="59"/>
      <c r="S47" s="59"/>
      <c r="T47" s="59"/>
      <c r="U47" s="59"/>
      <c r="V47" s="59"/>
      <c r="W47" s="59" t="s">
        <v>1078</v>
      </c>
      <c r="X47" s="59"/>
      <c r="Y47" s="59"/>
      <c r="Z47" s="56"/>
      <c r="AA47" s="75" t="str">
        <f>IF(AA$1=$A47,#REF!," ")</f>
        <v xml:space="preserve"> </v>
      </c>
      <c r="AB47" s="55" t="str">
        <f>IF(AB$1=$A47,#REF!," ")</f>
        <v xml:space="preserve"> </v>
      </c>
      <c r="AC47" s="55" t="str">
        <f>IF(AC$1=$A47,#REF!," ")</f>
        <v xml:space="preserve"> </v>
      </c>
      <c r="AD47" s="55"/>
      <c r="AE47" s="55" t="str">
        <f>IF(AE$1=$A47,#REF!," ")</f>
        <v xml:space="preserve"> </v>
      </c>
      <c r="AF47" s="55" t="str">
        <f>IF(AF$1=$A47,#REF!," ")</f>
        <v xml:space="preserve"> </v>
      </c>
      <c r="AG47" s="55" t="str">
        <f>IF(AG$1=$A47,#REF!," ")</f>
        <v xml:space="preserve"> </v>
      </c>
      <c r="AH47" s="55" t="str">
        <f>IF(AH$1=$A47,#REF!," ")</f>
        <v xml:space="preserve"> </v>
      </c>
      <c r="AI47" s="55" t="str">
        <f>IF(AI$1=$A47,#REF!," ")</f>
        <v xml:space="preserve"> </v>
      </c>
      <c r="AJ47" s="55" t="str">
        <f>IF(AJ$1=$A47,#REF!," ")</f>
        <v xml:space="preserve"> </v>
      </c>
      <c r="AK47" s="55"/>
      <c r="AL47" s="55" t="str">
        <f>IF(AL$1=$A47,#REF!," ")</f>
        <v xml:space="preserve"> </v>
      </c>
      <c r="AM47" s="55" t="str">
        <f>IF(AM$1=$A47,#REF!," ")</f>
        <v xml:space="preserve"> </v>
      </c>
      <c r="AN47" s="55" t="str">
        <f>IF(AN$1=$A47,#REF!," ")</f>
        <v xml:space="preserve"> </v>
      </c>
      <c r="AO47" s="55" t="str">
        <f>IF(AO$1=$A47,#REF!," ")</f>
        <v xml:space="preserve"> </v>
      </c>
    </row>
    <row r="48" spans="1:41" s="54" customFormat="1" ht="69" x14ac:dyDescent="0.3">
      <c r="A48" s="63" t="s">
        <v>3773</v>
      </c>
      <c r="B48" s="60" t="s">
        <v>3774</v>
      </c>
      <c r="C48" s="62" t="s">
        <v>4392</v>
      </c>
      <c r="D48" s="59" t="str">
        <f>VLOOKUP($A48,'[2]Effective Dates &amp; Stewards'!$B$3:$C$17,2,FALSE)&amp;RIGHT($C48,LEN($C48)-2)</f>
        <v>Dir-4_11.1.1.1</v>
      </c>
      <c r="E48" s="59" t="s">
        <v>24</v>
      </c>
      <c r="F48" s="61">
        <v>43860</v>
      </c>
      <c r="G48" s="60" t="s">
        <v>4391</v>
      </c>
      <c r="H48" s="59"/>
      <c r="I48" s="57" t="s">
        <v>1123</v>
      </c>
      <c r="J48" s="59" t="s">
        <v>1452</v>
      </c>
      <c r="L48" s="59"/>
      <c r="M48" s="59"/>
      <c r="N48" s="59"/>
      <c r="O48" s="59"/>
      <c r="P48" s="59"/>
      <c r="Q48" s="59"/>
      <c r="R48" s="59"/>
      <c r="S48" s="59"/>
      <c r="T48" s="59"/>
      <c r="U48" s="59"/>
      <c r="V48" s="59"/>
      <c r="W48" s="59" t="s">
        <v>1078</v>
      </c>
      <c r="X48" s="59"/>
      <c r="Y48" s="59"/>
      <c r="Z48" s="56"/>
      <c r="AA48" s="75"/>
      <c r="AB48" s="55"/>
      <c r="AC48" s="55"/>
      <c r="AD48" s="55"/>
      <c r="AE48" s="55"/>
      <c r="AF48" s="55"/>
      <c r="AG48" s="55"/>
      <c r="AH48" s="55"/>
      <c r="AI48" s="55"/>
      <c r="AJ48" s="55"/>
      <c r="AK48" s="55"/>
      <c r="AL48" s="55"/>
      <c r="AM48" s="55"/>
      <c r="AN48" s="55"/>
      <c r="AO48" s="55"/>
    </row>
    <row r="49" spans="1:41" s="54" customFormat="1" ht="138" x14ac:dyDescent="0.3">
      <c r="A49" s="63" t="s">
        <v>3773</v>
      </c>
      <c r="B49" s="60" t="s">
        <v>3774</v>
      </c>
      <c r="C49" s="62" t="s">
        <v>4390</v>
      </c>
      <c r="D49" s="59" t="str">
        <f>VLOOKUP($A49,'[2]Effective Dates &amp; Stewards'!$B$3:$C$17,2,FALSE)&amp;RIGHT($C49,LEN($C49)-2)</f>
        <v>Dir-4_11.1.1.2</v>
      </c>
      <c r="E49" s="59" t="s">
        <v>24</v>
      </c>
      <c r="F49" s="61">
        <v>43860</v>
      </c>
      <c r="G49" s="60" t="s">
        <v>4389</v>
      </c>
      <c r="H49" s="59"/>
      <c r="I49" s="57" t="s">
        <v>1123</v>
      </c>
      <c r="J49" s="59" t="s">
        <v>1452</v>
      </c>
      <c r="L49" s="59"/>
      <c r="M49" s="59"/>
      <c r="N49" s="59"/>
      <c r="O49" s="59"/>
      <c r="P49" s="59"/>
      <c r="Q49" s="59"/>
      <c r="R49" s="59"/>
      <c r="S49" s="59"/>
      <c r="T49" s="59"/>
      <c r="U49" s="59"/>
      <c r="V49" s="59"/>
      <c r="W49" s="59" t="s">
        <v>1078</v>
      </c>
      <c r="X49" s="59"/>
      <c r="Y49" s="59"/>
      <c r="Z49" s="56"/>
      <c r="AA49" s="75"/>
      <c r="AB49" s="55"/>
      <c r="AC49" s="55"/>
      <c r="AD49" s="55"/>
      <c r="AE49" s="55"/>
      <c r="AF49" s="55"/>
      <c r="AG49" s="55"/>
      <c r="AH49" s="55"/>
      <c r="AI49" s="55"/>
      <c r="AJ49" s="55"/>
      <c r="AK49" s="55"/>
      <c r="AL49" s="55"/>
      <c r="AM49" s="55"/>
      <c r="AN49" s="55"/>
      <c r="AO49" s="55"/>
    </row>
    <row r="50" spans="1:41" s="54" customFormat="1" ht="41.4" x14ac:dyDescent="0.3">
      <c r="A50" s="63" t="s">
        <v>3773</v>
      </c>
      <c r="B50" s="60" t="s">
        <v>3774</v>
      </c>
      <c r="C50" s="62" t="s">
        <v>4388</v>
      </c>
      <c r="D50" s="59" t="str">
        <f>VLOOKUP($A50,'[2]Effective Dates &amp; Stewards'!$B$3:$C$17,2,FALSE)&amp;RIGHT($C50,LEN($C50)-2)</f>
        <v>Dir-4_11.1.2</v>
      </c>
      <c r="E50" s="59" t="s">
        <v>24</v>
      </c>
      <c r="F50" s="61">
        <v>43860</v>
      </c>
      <c r="G50" s="60" t="s">
        <v>4387</v>
      </c>
      <c r="H50" s="59"/>
      <c r="I50" s="57" t="s">
        <v>1123</v>
      </c>
      <c r="J50" s="59" t="s">
        <v>1452</v>
      </c>
      <c r="K50" s="59"/>
      <c r="L50" s="59"/>
      <c r="M50" s="59"/>
      <c r="N50" s="59"/>
      <c r="O50" s="59"/>
      <c r="P50" s="59"/>
      <c r="Q50" s="59"/>
      <c r="R50" s="59"/>
      <c r="S50" s="59"/>
      <c r="T50" s="59"/>
      <c r="U50" s="59"/>
      <c r="V50" s="59"/>
      <c r="W50" s="59" t="s">
        <v>1078</v>
      </c>
      <c r="X50" s="59"/>
      <c r="Y50" s="59"/>
      <c r="Z50" s="56"/>
      <c r="AA50" s="75" t="str">
        <f>IF(AA$1=$A50,#REF!," ")</f>
        <v xml:space="preserve"> </v>
      </c>
      <c r="AB50" s="55" t="str">
        <f>IF(AB$1=$A50,#REF!," ")</f>
        <v xml:space="preserve"> </v>
      </c>
      <c r="AC50" s="55" t="str">
        <f>IF(AC$1=$A50,#REF!," ")</f>
        <v xml:space="preserve"> </v>
      </c>
      <c r="AD50" s="55"/>
      <c r="AE50" s="55" t="str">
        <f>IF(AE$1=$A50,#REF!," ")</f>
        <v xml:space="preserve"> </v>
      </c>
      <c r="AF50" s="55" t="str">
        <f>IF(AF$1=$A50,#REF!," ")</f>
        <v xml:space="preserve"> </v>
      </c>
      <c r="AG50" s="55" t="str">
        <f>IF(AG$1=$A50,#REF!," ")</f>
        <v xml:space="preserve"> </v>
      </c>
      <c r="AH50" s="55" t="str">
        <f>IF(AH$1=$A50,#REF!," ")</f>
        <v xml:space="preserve"> </v>
      </c>
      <c r="AI50" s="55" t="str">
        <f>IF(AI$1=$A50,#REF!," ")</f>
        <v xml:space="preserve"> </v>
      </c>
      <c r="AJ50" s="55" t="str">
        <f>IF(AJ$1=$A50,#REF!," ")</f>
        <v xml:space="preserve"> </v>
      </c>
      <c r="AK50" s="55"/>
      <c r="AL50" s="55" t="str">
        <f>IF(AL$1=$A50,#REF!," ")</f>
        <v xml:space="preserve"> </v>
      </c>
      <c r="AM50" s="55" t="str">
        <f>IF(AM$1=$A50,#REF!," ")</f>
        <v xml:space="preserve"> </v>
      </c>
      <c r="AN50" s="55" t="str">
        <f>IF(AN$1=$A50,#REF!," ")</f>
        <v xml:space="preserve"> </v>
      </c>
      <c r="AO50" s="55" t="str">
        <f>IF(AO$1=$A50,#REF!," ")</f>
        <v xml:space="preserve"> </v>
      </c>
    </row>
    <row r="51" spans="1:41" s="54" customFormat="1" ht="124.2" x14ac:dyDescent="0.3">
      <c r="A51" s="63" t="s">
        <v>3773</v>
      </c>
      <c r="B51" s="60" t="s">
        <v>3774</v>
      </c>
      <c r="C51" s="62" t="s">
        <v>4386</v>
      </c>
      <c r="D51" s="59" t="str">
        <f>VLOOKUP($A51,'[2]Effective Dates &amp; Stewards'!$B$3:$C$17,2,FALSE)&amp;RIGHT($C51,LEN($C51)-2)</f>
        <v>Dir-4_11.1.3</v>
      </c>
      <c r="E51" s="59" t="s">
        <v>24</v>
      </c>
      <c r="F51" s="61">
        <v>43860</v>
      </c>
      <c r="G51" s="60" t="s">
        <v>4385</v>
      </c>
      <c r="H51" s="59"/>
      <c r="I51" s="57" t="s">
        <v>1123</v>
      </c>
      <c r="J51" s="59" t="s">
        <v>1452</v>
      </c>
      <c r="K51" s="59"/>
      <c r="L51" s="59"/>
      <c r="M51" s="59"/>
      <c r="N51" s="59"/>
      <c r="O51" s="59"/>
      <c r="P51" s="59"/>
      <c r="Q51" s="59"/>
      <c r="R51" s="59"/>
      <c r="S51" s="59"/>
      <c r="T51" s="59"/>
      <c r="U51" s="59"/>
      <c r="V51" s="59"/>
      <c r="W51" s="59" t="s">
        <v>1078</v>
      </c>
      <c r="X51" s="59"/>
      <c r="Y51" s="59"/>
      <c r="Z51" s="56"/>
      <c r="AA51" s="75" t="str">
        <f>IF(AA$1=$A51,#REF!," ")</f>
        <v xml:space="preserve"> </v>
      </c>
      <c r="AB51" s="55" t="str">
        <f>IF(AB$1=$A51,#REF!," ")</f>
        <v xml:space="preserve"> </v>
      </c>
      <c r="AC51" s="55" t="str">
        <f>IF(AC$1=$A51,#REF!," ")</f>
        <v xml:space="preserve"> </v>
      </c>
      <c r="AD51" s="55"/>
      <c r="AE51" s="55" t="str">
        <f>IF(AE$1=$A51,#REF!," ")</f>
        <v xml:space="preserve"> </v>
      </c>
      <c r="AF51" s="55" t="str">
        <f>IF(AF$1=$A51,#REF!," ")</f>
        <v xml:space="preserve"> </v>
      </c>
      <c r="AG51" s="55" t="str">
        <f>IF(AG$1=$A51,#REF!," ")</f>
        <v xml:space="preserve"> </v>
      </c>
      <c r="AH51" s="55" t="str">
        <f>IF(AH$1=$A51,#REF!," ")</f>
        <v xml:space="preserve"> </v>
      </c>
      <c r="AI51" s="55" t="str">
        <f>IF(AI$1=$A51,#REF!," ")</f>
        <v xml:space="preserve"> </v>
      </c>
      <c r="AJ51" s="55" t="str">
        <f>IF(AJ$1=$A51,#REF!," ")</f>
        <v xml:space="preserve"> </v>
      </c>
      <c r="AK51" s="55"/>
      <c r="AL51" s="55" t="str">
        <f>IF(AL$1=$A51,#REF!," ")</f>
        <v xml:space="preserve"> </v>
      </c>
      <c r="AM51" s="55" t="str">
        <f>IF(AM$1=$A51,#REF!," ")</f>
        <v xml:space="preserve"> </v>
      </c>
      <c r="AN51" s="55" t="str">
        <f>IF(AN$1=$A51,#REF!," ")</f>
        <v xml:space="preserve"> </v>
      </c>
      <c r="AO51" s="55" t="str">
        <f>IF(AO$1=$A51,#REF!," ")</f>
        <v xml:space="preserve"> </v>
      </c>
    </row>
    <row r="52" spans="1:41" s="54" customFormat="1" ht="41.4" x14ac:dyDescent="0.3">
      <c r="A52" s="63" t="s">
        <v>3773</v>
      </c>
      <c r="B52" s="60" t="s">
        <v>3774</v>
      </c>
      <c r="C52" s="62" t="s">
        <v>4384</v>
      </c>
      <c r="D52" s="59" t="str">
        <f>VLOOKUP($A52,'[2]Effective Dates &amp; Stewards'!$B$3:$C$17,2,FALSE)&amp;RIGHT($C52,LEN($C52)-2)</f>
        <v>Dir-4_11.1.4</v>
      </c>
      <c r="E52" s="59" t="s">
        <v>24</v>
      </c>
      <c r="F52" s="61">
        <v>43860</v>
      </c>
      <c r="G52" s="60" t="s">
        <v>4383</v>
      </c>
      <c r="H52" s="59"/>
      <c r="I52" s="57" t="s">
        <v>1123</v>
      </c>
      <c r="J52" s="59" t="s">
        <v>1452</v>
      </c>
      <c r="K52" s="59"/>
      <c r="L52" s="59"/>
      <c r="M52" s="59"/>
      <c r="N52" s="59"/>
      <c r="O52" s="59"/>
      <c r="P52" s="59"/>
      <c r="Q52" s="59"/>
      <c r="R52" s="59"/>
      <c r="S52" s="59"/>
      <c r="T52" s="59"/>
      <c r="U52" s="59"/>
      <c r="V52" s="59"/>
      <c r="W52" s="59" t="s">
        <v>1078</v>
      </c>
      <c r="X52" s="59"/>
      <c r="Y52" s="59"/>
      <c r="Z52" s="56"/>
      <c r="AA52" s="75" t="str">
        <f>IF(AA$1=$A52,#REF!," ")</f>
        <v xml:space="preserve"> </v>
      </c>
      <c r="AB52" s="55" t="str">
        <f>IF(AB$1=$A52,#REF!," ")</f>
        <v xml:space="preserve"> </v>
      </c>
      <c r="AC52" s="55" t="str">
        <f>IF(AC$1=$A52,#REF!," ")</f>
        <v xml:space="preserve"> </v>
      </c>
      <c r="AD52" s="55"/>
      <c r="AE52" s="55" t="str">
        <f>IF(AE$1=$A52,#REF!," ")</f>
        <v xml:space="preserve"> </v>
      </c>
      <c r="AF52" s="55" t="str">
        <f>IF(AF$1=$A52,#REF!," ")</f>
        <v xml:space="preserve"> </v>
      </c>
      <c r="AG52" s="55" t="str">
        <f>IF(AG$1=$A52,#REF!," ")</f>
        <v xml:space="preserve"> </v>
      </c>
      <c r="AH52" s="55" t="str">
        <f>IF(AH$1=$A52,#REF!," ")</f>
        <v xml:space="preserve"> </v>
      </c>
      <c r="AI52" s="55" t="str">
        <f>IF(AI$1=$A52,#REF!," ")</f>
        <v xml:space="preserve"> </v>
      </c>
      <c r="AJ52" s="55" t="str">
        <f>IF(AJ$1=$A52,#REF!," ")</f>
        <v xml:space="preserve"> </v>
      </c>
      <c r="AK52" s="55"/>
      <c r="AL52" s="55" t="str">
        <f>IF(AL$1=$A52,#REF!," ")</f>
        <v xml:space="preserve"> </v>
      </c>
      <c r="AM52" s="55" t="str">
        <f>IF(AM$1=$A52,#REF!," ")</f>
        <v xml:space="preserve"> </v>
      </c>
      <c r="AN52" s="55" t="str">
        <f>IF(AN$1=$A52,#REF!," ")</f>
        <v xml:space="preserve"> </v>
      </c>
      <c r="AO52" s="55" t="str">
        <f>IF(AO$1=$A52,#REF!," ")</f>
        <v xml:space="preserve"> </v>
      </c>
    </row>
    <row r="53" spans="1:41" s="54" customFormat="1" ht="41.4" x14ac:dyDescent="0.3">
      <c r="A53" s="63" t="s">
        <v>3773</v>
      </c>
      <c r="B53" s="60" t="s">
        <v>3774</v>
      </c>
      <c r="C53" s="62" t="s">
        <v>4382</v>
      </c>
      <c r="D53" s="59" t="str">
        <f>VLOOKUP($A53,'[2]Effective Dates &amp; Stewards'!$B$3:$C$17,2,FALSE)&amp;RIGHT($C53,LEN($C53)-2)</f>
        <v>Dir-4_11.1.5</v>
      </c>
      <c r="E53" s="59" t="s">
        <v>24</v>
      </c>
      <c r="F53" s="61">
        <v>43860</v>
      </c>
      <c r="G53" s="60" t="s">
        <v>4381</v>
      </c>
      <c r="H53" s="59"/>
      <c r="I53" s="57" t="s">
        <v>1123</v>
      </c>
      <c r="J53" s="59" t="s">
        <v>1452</v>
      </c>
      <c r="K53" s="59"/>
      <c r="L53" s="59"/>
      <c r="M53" s="59"/>
      <c r="N53" s="59"/>
      <c r="O53" s="59"/>
      <c r="P53" s="59"/>
      <c r="Q53" s="59"/>
      <c r="R53" s="59"/>
      <c r="S53" s="59"/>
      <c r="T53" s="59"/>
      <c r="U53" s="59"/>
      <c r="V53" s="59"/>
      <c r="W53" s="59" t="s">
        <v>1078</v>
      </c>
      <c r="X53" s="59"/>
      <c r="Y53" s="59"/>
      <c r="Z53" s="56"/>
      <c r="AA53" s="75" t="str">
        <f>IF(AA$1=$A53,#REF!," ")</f>
        <v xml:space="preserve"> </v>
      </c>
      <c r="AB53" s="55" t="str">
        <f>IF(AB$1=$A53,#REF!," ")</f>
        <v xml:space="preserve"> </v>
      </c>
      <c r="AC53" s="55" t="str">
        <f>IF(AC$1=$A53,#REF!," ")</f>
        <v xml:space="preserve"> </v>
      </c>
      <c r="AD53" s="55"/>
      <c r="AE53" s="55" t="str">
        <f>IF(AE$1=$A53,#REF!," ")</f>
        <v xml:space="preserve"> </v>
      </c>
      <c r="AF53" s="55" t="str">
        <f>IF(AF$1=$A53,#REF!," ")</f>
        <v xml:space="preserve"> </v>
      </c>
      <c r="AG53" s="55" t="str">
        <f>IF(AG$1=$A53,#REF!," ")</f>
        <v xml:space="preserve"> </v>
      </c>
      <c r="AH53" s="55" t="str">
        <f>IF(AH$1=$A53,#REF!," ")</f>
        <v xml:space="preserve"> </v>
      </c>
      <c r="AI53" s="55" t="str">
        <f>IF(AI$1=$A53,#REF!," ")</f>
        <v xml:space="preserve"> </v>
      </c>
      <c r="AJ53" s="55" t="str">
        <f>IF(AJ$1=$A53,#REF!," ")</f>
        <v xml:space="preserve"> </v>
      </c>
      <c r="AK53" s="55"/>
      <c r="AL53" s="55" t="str">
        <f>IF(AL$1=$A53,#REF!," ")</f>
        <v xml:space="preserve"> </v>
      </c>
      <c r="AM53" s="55" t="str">
        <f>IF(AM$1=$A53,#REF!," ")</f>
        <v xml:space="preserve"> </v>
      </c>
      <c r="AN53" s="55" t="str">
        <f>IF(AN$1=$A53,#REF!," ")</f>
        <v xml:space="preserve"> </v>
      </c>
      <c r="AO53" s="55" t="str">
        <f>IF(AO$1=$A53,#REF!," ")</f>
        <v xml:space="preserve"> </v>
      </c>
    </row>
    <row r="54" spans="1:41" s="54" customFormat="1" ht="41.4" x14ac:dyDescent="0.3">
      <c r="A54" s="63" t="s">
        <v>3773</v>
      </c>
      <c r="B54" s="60" t="s">
        <v>3774</v>
      </c>
      <c r="C54" s="62" t="s">
        <v>4380</v>
      </c>
      <c r="D54" s="59" t="str">
        <f>VLOOKUP($A54,'[2]Effective Dates &amp; Stewards'!$B$3:$C$17,2,FALSE)&amp;RIGHT($C54,LEN($C54)-2)</f>
        <v>Dir-4_11.1.6</v>
      </c>
      <c r="E54" s="59" t="s">
        <v>24</v>
      </c>
      <c r="F54" s="61">
        <v>43860</v>
      </c>
      <c r="G54" s="60" t="s">
        <v>4379</v>
      </c>
      <c r="H54" s="59"/>
      <c r="I54" s="57" t="s">
        <v>1123</v>
      </c>
      <c r="J54" s="59" t="s">
        <v>1452</v>
      </c>
      <c r="K54" s="59"/>
      <c r="L54" s="59"/>
      <c r="M54" s="59"/>
      <c r="N54" s="59"/>
      <c r="O54" s="59"/>
      <c r="P54" s="59"/>
      <c r="Q54" s="59"/>
      <c r="R54" s="59"/>
      <c r="S54" s="59"/>
      <c r="T54" s="59"/>
      <c r="U54" s="59"/>
      <c r="V54" s="59"/>
      <c r="W54" s="59" t="s">
        <v>1078</v>
      </c>
      <c r="X54" s="59"/>
      <c r="Y54" s="59"/>
      <c r="Z54" s="56"/>
      <c r="AA54" s="75"/>
      <c r="AB54" s="55"/>
      <c r="AC54" s="55"/>
      <c r="AD54" s="55"/>
      <c r="AE54" s="55"/>
      <c r="AF54" s="55"/>
      <c r="AG54" s="55"/>
      <c r="AH54" s="55"/>
      <c r="AI54" s="55"/>
      <c r="AJ54" s="55"/>
      <c r="AK54" s="55"/>
      <c r="AL54" s="55"/>
      <c r="AM54" s="55"/>
      <c r="AN54" s="55"/>
      <c r="AO54" s="55"/>
    </row>
    <row r="55" spans="1:41" s="54" customFormat="1" ht="69" x14ac:dyDescent="0.3">
      <c r="A55" s="63" t="s">
        <v>3773</v>
      </c>
      <c r="B55" s="60" t="s">
        <v>3774</v>
      </c>
      <c r="C55" s="62" t="s">
        <v>4378</v>
      </c>
      <c r="D55" s="59" t="str">
        <f>VLOOKUP($A55,'[2]Effective Dates &amp; Stewards'!$B$3:$C$17,2,FALSE)&amp;RIGHT($C55,LEN($C55)-2)</f>
        <v>Dir-4_11.1.6.1</v>
      </c>
      <c r="E55" s="59" t="s">
        <v>24</v>
      </c>
      <c r="F55" s="61">
        <v>43860</v>
      </c>
      <c r="G55" s="60" t="s">
        <v>4377</v>
      </c>
      <c r="H55" s="59"/>
      <c r="I55" s="57" t="s">
        <v>1123</v>
      </c>
      <c r="J55" s="59" t="s">
        <v>1452</v>
      </c>
      <c r="K55" s="59"/>
      <c r="L55" s="59"/>
      <c r="M55" s="59"/>
      <c r="N55" s="59"/>
      <c r="O55" s="59"/>
      <c r="P55" s="59"/>
      <c r="Q55" s="59"/>
      <c r="R55" s="59"/>
      <c r="S55" s="59"/>
      <c r="T55" s="59"/>
      <c r="U55" s="59"/>
      <c r="V55" s="59"/>
      <c r="W55" s="59" t="s">
        <v>1078</v>
      </c>
      <c r="X55" s="59"/>
      <c r="Y55" s="59"/>
      <c r="Z55" s="56"/>
      <c r="AA55" s="75" t="str">
        <f>IF(AA$1=$A55,#REF!," ")</f>
        <v xml:space="preserve"> </v>
      </c>
      <c r="AB55" s="55" t="str">
        <f>IF(AB$1=$A55,#REF!," ")</f>
        <v xml:space="preserve"> </v>
      </c>
      <c r="AC55" s="55" t="str">
        <f>IF(AC$1=$A55,#REF!," ")</f>
        <v xml:space="preserve"> </v>
      </c>
      <c r="AD55" s="55"/>
      <c r="AE55" s="55" t="str">
        <f>IF(AE$1=$A55,#REF!," ")</f>
        <v xml:space="preserve"> </v>
      </c>
      <c r="AF55" s="55" t="str">
        <f>IF(AF$1=$A55,#REF!," ")</f>
        <v xml:space="preserve"> </v>
      </c>
      <c r="AG55" s="55" t="str">
        <f>IF(AG$1=$A55,#REF!," ")</f>
        <v xml:space="preserve"> </v>
      </c>
      <c r="AH55" s="55" t="str">
        <f>IF(AH$1=$A55,#REF!," ")</f>
        <v xml:space="preserve"> </v>
      </c>
      <c r="AI55" s="55" t="str">
        <f>IF(AI$1=$A55,#REF!," ")</f>
        <v xml:space="preserve"> </v>
      </c>
      <c r="AJ55" s="55" t="str">
        <f>IF(AJ$1=$A55,#REF!," ")</f>
        <v xml:space="preserve"> </v>
      </c>
      <c r="AK55" s="55"/>
      <c r="AL55" s="55" t="str">
        <f>IF(AL$1=$A55,#REF!," ")</f>
        <v xml:space="preserve"> </v>
      </c>
      <c r="AM55" s="55" t="str">
        <f>IF(AM$1=$A55,#REF!," ")</f>
        <v xml:space="preserve"> </v>
      </c>
      <c r="AN55" s="55" t="str">
        <f>IF(AN$1=$A55,#REF!," ")</f>
        <v xml:space="preserve"> </v>
      </c>
      <c r="AO55" s="55" t="str">
        <f>IF(AO$1=$A55,#REF!," ")</f>
        <v xml:space="preserve"> </v>
      </c>
    </row>
    <row r="56" spans="1:41" s="54" customFormat="1" ht="27.6" x14ac:dyDescent="0.3">
      <c r="A56" s="63" t="s">
        <v>3773</v>
      </c>
      <c r="B56" s="60" t="s">
        <v>3774</v>
      </c>
      <c r="C56" s="62" t="s">
        <v>4376</v>
      </c>
      <c r="D56" s="59" t="str">
        <f>VLOOKUP($A56,'[2]Effective Dates &amp; Stewards'!$B$3:$C$17,2,FALSE)&amp;RIGHT($C56,LEN($C56)-2)</f>
        <v>Dir-4_12</v>
      </c>
      <c r="E56" s="59" t="s">
        <v>24</v>
      </c>
      <c r="F56" s="61">
        <v>43860</v>
      </c>
      <c r="G56" s="60" t="s">
        <v>4375</v>
      </c>
      <c r="H56" s="59"/>
      <c r="I56" s="57" t="s">
        <v>1123</v>
      </c>
      <c r="J56" s="59" t="s">
        <v>1452</v>
      </c>
      <c r="K56" s="59"/>
      <c r="L56" s="59"/>
      <c r="M56" s="59"/>
      <c r="N56" s="59"/>
      <c r="O56" s="59"/>
      <c r="P56" s="59"/>
      <c r="Q56" s="59"/>
      <c r="R56" s="59"/>
      <c r="S56" s="59"/>
      <c r="T56" s="59"/>
      <c r="U56" s="59"/>
      <c r="V56" s="59"/>
      <c r="W56" s="59" t="s">
        <v>1078</v>
      </c>
      <c r="X56" s="59"/>
      <c r="Y56" s="59"/>
      <c r="Z56" s="56"/>
      <c r="AA56" s="75" t="str">
        <f>IF(AA$1=$A56,#REF!," ")</f>
        <v xml:space="preserve"> </v>
      </c>
      <c r="AB56" s="55" t="str">
        <f>IF(AB$1=$A56,#REF!," ")</f>
        <v xml:space="preserve"> </v>
      </c>
      <c r="AC56" s="55" t="str">
        <f>IF(AC$1=$A56,#REF!," ")</f>
        <v xml:space="preserve"> </v>
      </c>
      <c r="AD56" s="55"/>
      <c r="AE56" s="55" t="str">
        <f>IF(AE$1=$A56,#REF!," ")</f>
        <v xml:space="preserve"> </v>
      </c>
      <c r="AF56" s="55" t="str">
        <f>IF(AF$1=$A56,#REF!," ")</f>
        <v xml:space="preserve"> </v>
      </c>
      <c r="AG56" s="55" t="str">
        <f>IF(AG$1=$A56,#REF!," ")</f>
        <v xml:space="preserve"> </v>
      </c>
      <c r="AH56" s="55" t="str">
        <f>IF(AH$1=$A56,#REF!," ")</f>
        <v xml:space="preserve"> </v>
      </c>
      <c r="AI56" s="55" t="str">
        <f>IF(AI$1=$A56,#REF!," ")</f>
        <v xml:space="preserve"> </v>
      </c>
      <c r="AJ56" s="55" t="str">
        <f>IF(AJ$1=$A56,#REF!," ")</f>
        <v xml:space="preserve"> </v>
      </c>
      <c r="AK56" s="55"/>
      <c r="AL56" s="55" t="str">
        <f>IF(AL$1=$A56,#REF!," ")</f>
        <v xml:space="preserve"> </v>
      </c>
      <c r="AM56" s="55" t="str">
        <f>IF(AM$1=$A56,#REF!," ")</f>
        <v xml:space="preserve"> </v>
      </c>
      <c r="AN56" s="55" t="str">
        <f>IF(AN$1=$A56,#REF!," ")</f>
        <v xml:space="preserve"> </v>
      </c>
      <c r="AO56" s="55" t="str">
        <f>IF(AO$1=$A56,#REF!," ")</f>
        <v xml:space="preserve"> </v>
      </c>
    </row>
    <row r="57" spans="1:41" s="54" customFormat="1" ht="55.2" x14ac:dyDescent="0.3">
      <c r="A57" s="63" t="s">
        <v>3773</v>
      </c>
      <c r="B57" s="60" t="s">
        <v>3774</v>
      </c>
      <c r="C57" s="62" t="s">
        <v>4374</v>
      </c>
      <c r="D57" s="59" t="str">
        <f>VLOOKUP($A57,'[2]Effective Dates &amp; Stewards'!$B$3:$C$17,2,FALSE)&amp;RIGHT($C57,LEN($C57)-2)</f>
        <v>Dir-4_12.1</v>
      </c>
      <c r="E57" s="59" t="s">
        <v>24</v>
      </c>
      <c r="F57" s="61">
        <v>43860</v>
      </c>
      <c r="G57" s="60" t="s">
        <v>4373</v>
      </c>
      <c r="H57" s="59"/>
      <c r="I57" s="57" t="s">
        <v>1123</v>
      </c>
      <c r="J57" s="59" t="s">
        <v>1452</v>
      </c>
      <c r="K57" s="59"/>
      <c r="L57" s="59"/>
      <c r="M57" s="59"/>
      <c r="N57" s="59"/>
      <c r="O57" s="59"/>
      <c r="P57" s="59"/>
      <c r="Q57" s="59"/>
      <c r="R57" s="59"/>
      <c r="S57" s="59"/>
      <c r="T57" s="59"/>
      <c r="U57" s="59"/>
      <c r="V57" s="59"/>
      <c r="W57" s="59" t="s">
        <v>1078</v>
      </c>
      <c r="X57" s="59"/>
      <c r="Y57" s="59"/>
      <c r="Z57" s="56"/>
      <c r="AA57" s="75" t="str">
        <f>IF(AA$1=$A57,#REF!," ")</f>
        <v xml:space="preserve"> </v>
      </c>
      <c r="AB57" s="55" t="str">
        <f>IF(AB$1=$A57,#REF!," ")</f>
        <v xml:space="preserve"> </v>
      </c>
      <c r="AC57" s="55" t="str">
        <f>IF(AC$1=$A57,#REF!," ")</f>
        <v xml:space="preserve"> </v>
      </c>
      <c r="AD57" s="55"/>
      <c r="AE57" s="55" t="str">
        <f>IF(AE$1=$A57,#REF!," ")</f>
        <v xml:space="preserve"> </v>
      </c>
      <c r="AF57" s="55" t="str">
        <f>IF(AF$1=$A57,#REF!," ")</f>
        <v xml:space="preserve"> </v>
      </c>
      <c r="AG57" s="55" t="str">
        <f>IF(AG$1=$A57,#REF!," ")</f>
        <v xml:space="preserve"> </v>
      </c>
      <c r="AH57" s="55" t="str">
        <f>IF(AH$1=$A57,#REF!," ")</f>
        <v xml:space="preserve"> </v>
      </c>
      <c r="AI57" s="55" t="str">
        <f>IF(AI$1=$A57,#REF!," ")</f>
        <v xml:space="preserve"> </v>
      </c>
      <c r="AJ57" s="55" t="str">
        <f>IF(AJ$1=$A57,#REF!," ")</f>
        <v xml:space="preserve"> </v>
      </c>
      <c r="AK57" s="55"/>
      <c r="AL57" s="55" t="str">
        <f>IF(AL$1=$A57,#REF!," ")</f>
        <v xml:space="preserve"> </v>
      </c>
      <c r="AM57" s="55" t="str">
        <f>IF(AM$1=$A57,#REF!," ")</f>
        <v xml:space="preserve"> </v>
      </c>
      <c r="AN57" s="55" t="str">
        <f>IF(AN$1=$A57,#REF!," ")</f>
        <v xml:space="preserve"> </v>
      </c>
      <c r="AO57" s="55" t="str">
        <f>IF(AO$1=$A57,#REF!," ")</f>
        <v xml:space="preserve"> </v>
      </c>
    </row>
    <row r="58" spans="1:41" s="54" customFormat="1" ht="55.2" x14ac:dyDescent="0.3">
      <c r="A58" s="63" t="s">
        <v>3773</v>
      </c>
      <c r="B58" s="60" t="s">
        <v>3774</v>
      </c>
      <c r="C58" s="62" t="s">
        <v>4372</v>
      </c>
      <c r="D58" s="59" t="str">
        <f>VLOOKUP($A58,'[2]Effective Dates &amp; Stewards'!$B$3:$C$17,2,FALSE)&amp;RIGHT($C58,LEN($C58)-2)</f>
        <v>Dir-4_12.2</v>
      </c>
      <c r="E58" s="59" t="s">
        <v>24</v>
      </c>
      <c r="F58" s="61">
        <v>43860</v>
      </c>
      <c r="G58" s="60" t="s">
        <v>4371</v>
      </c>
      <c r="H58" s="59"/>
      <c r="I58" s="57" t="s">
        <v>1123</v>
      </c>
      <c r="J58" s="59" t="s">
        <v>1452</v>
      </c>
      <c r="K58" s="59"/>
      <c r="L58" s="59"/>
      <c r="M58" s="59"/>
      <c r="N58" s="59"/>
      <c r="O58" s="59"/>
      <c r="P58" s="59"/>
      <c r="Q58" s="59"/>
      <c r="R58" s="59"/>
      <c r="S58" s="59"/>
      <c r="T58" s="59"/>
      <c r="U58" s="59"/>
      <c r="V58" s="59"/>
      <c r="W58" s="59" t="s">
        <v>1078</v>
      </c>
      <c r="X58" s="59"/>
      <c r="Y58" s="59"/>
      <c r="Z58" s="56"/>
      <c r="AA58" s="75" t="str">
        <f>IF(AA$1=$A58,#REF!," ")</f>
        <v xml:space="preserve"> </v>
      </c>
      <c r="AB58" s="55" t="str">
        <f>IF(AB$1=$A58,#REF!," ")</f>
        <v xml:space="preserve"> </v>
      </c>
      <c r="AC58" s="55" t="str">
        <f>IF(AC$1=$A58,#REF!," ")</f>
        <v xml:space="preserve"> </v>
      </c>
      <c r="AD58" s="55"/>
      <c r="AE58" s="55" t="str">
        <f>IF(AE$1=$A58,#REF!," ")</f>
        <v xml:space="preserve"> </v>
      </c>
      <c r="AF58" s="55" t="str">
        <f>IF(AF$1=$A58,#REF!," ")</f>
        <v xml:space="preserve"> </v>
      </c>
      <c r="AG58" s="55" t="str">
        <f>IF(AG$1=$A58,#REF!," ")</f>
        <v xml:space="preserve"> </v>
      </c>
      <c r="AH58" s="55" t="str">
        <f>IF(AH$1=$A58,#REF!," ")</f>
        <v xml:space="preserve"> </v>
      </c>
      <c r="AI58" s="55" t="str">
        <f>IF(AI$1=$A58,#REF!," ")</f>
        <v xml:space="preserve"> </v>
      </c>
      <c r="AJ58" s="55" t="str">
        <f>IF(AJ$1=$A58,#REF!," ")</f>
        <v xml:space="preserve"> </v>
      </c>
      <c r="AK58" s="55"/>
      <c r="AL58" s="55" t="str">
        <f>IF(AL$1=$A58,#REF!," ")</f>
        <v xml:space="preserve"> </v>
      </c>
      <c r="AM58" s="55" t="str">
        <f>IF(AM$1=$A58,#REF!," ")</f>
        <v xml:space="preserve"> </v>
      </c>
      <c r="AN58" s="55" t="str">
        <f>IF(AN$1=$A58,#REF!," ")</f>
        <v xml:space="preserve"> </v>
      </c>
      <c r="AO58" s="55" t="str">
        <f>IF(AO$1=$A58,#REF!," ")</f>
        <v xml:space="preserve"> </v>
      </c>
    </row>
    <row r="59" spans="1:41" s="54" customFormat="1" ht="69" x14ac:dyDescent="0.3">
      <c r="A59" s="63" t="s">
        <v>3773</v>
      </c>
      <c r="B59" s="60" t="s">
        <v>3774</v>
      </c>
      <c r="C59" s="62" t="s">
        <v>4370</v>
      </c>
      <c r="D59" s="59" t="str">
        <f>VLOOKUP($A59,'[2]Effective Dates &amp; Stewards'!$B$3:$C$17,2,FALSE)&amp;RIGHT($C59,LEN($C59)-2)</f>
        <v>Dir-4_12.3</v>
      </c>
      <c r="E59" s="59" t="s">
        <v>24</v>
      </c>
      <c r="F59" s="61">
        <v>43860</v>
      </c>
      <c r="G59" s="60" t="s">
        <v>4369</v>
      </c>
      <c r="H59" s="59"/>
      <c r="I59" s="57" t="s">
        <v>1123</v>
      </c>
      <c r="J59" s="59" t="s">
        <v>1452</v>
      </c>
      <c r="K59" s="59"/>
      <c r="L59" s="59"/>
      <c r="M59" s="59"/>
      <c r="N59" s="59"/>
      <c r="O59" s="59"/>
      <c r="P59" s="59"/>
      <c r="Q59" s="59"/>
      <c r="R59" s="59"/>
      <c r="S59" s="59"/>
      <c r="T59" s="59"/>
      <c r="U59" s="59"/>
      <c r="V59" s="59"/>
      <c r="W59" s="59" t="s">
        <v>1078</v>
      </c>
      <c r="X59" s="59"/>
      <c r="Y59" s="59"/>
      <c r="Z59" s="56"/>
      <c r="AA59" s="75" t="str">
        <f>IF(AA$1=$A59,#REF!," ")</f>
        <v xml:space="preserve"> </v>
      </c>
      <c r="AB59" s="55" t="str">
        <f>IF(AB$1=$A59,#REF!," ")</f>
        <v xml:space="preserve"> </v>
      </c>
      <c r="AC59" s="55" t="str">
        <f>IF(AC$1=$A59,#REF!," ")</f>
        <v xml:space="preserve"> </v>
      </c>
      <c r="AD59" s="55"/>
      <c r="AE59" s="55" t="str">
        <f>IF(AE$1=$A59,#REF!," ")</f>
        <v xml:space="preserve"> </v>
      </c>
      <c r="AF59" s="55" t="str">
        <f>IF(AF$1=$A59,#REF!," ")</f>
        <v xml:space="preserve"> </v>
      </c>
      <c r="AG59" s="55" t="str">
        <f>IF(AG$1=$A59,#REF!," ")</f>
        <v xml:space="preserve"> </v>
      </c>
      <c r="AH59" s="55" t="str">
        <f>IF(AH$1=$A59,#REF!," ")</f>
        <v xml:space="preserve"> </v>
      </c>
      <c r="AI59" s="55" t="str">
        <f>IF(AI$1=$A59,#REF!," ")</f>
        <v xml:space="preserve"> </v>
      </c>
      <c r="AJ59" s="55" t="str">
        <f>IF(AJ$1=$A59,#REF!," ")</f>
        <v xml:space="preserve"> </v>
      </c>
      <c r="AK59" s="55"/>
      <c r="AL59" s="55" t="str">
        <f>IF(AL$1=$A59,#REF!," ")</f>
        <v xml:space="preserve"> </v>
      </c>
      <c r="AM59" s="55" t="str">
        <f>IF(AM$1=$A59,#REF!," ")</f>
        <v xml:space="preserve"> </v>
      </c>
      <c r="AN59" s="55" t="str">
        <f>IF(AN$1=$A59,#REF!," ")</f>
        <v xml:space="preserve"> </v>
      </c>
      <c r="AO59" s="55" t="str">
        <f>IF(AO$1=$A59,#REF!," ")</f>
        <v xml:space="preserve"> </v>
      </c>
    </row>
    <row r="60" spans="1:41" s="54" customFormat="1" ht="41.4" x14ac:dyDescent="0.3">
      <c r="A60" s="63" t="s">
        <v>3773</v>
      </c>
      <c r="B60" s="60" t="s">
        <v>3774</v>
      </c>
      <c r="C60" s="62" t="s">
        <v>4368</v>
      </c>
      <c r="D60" s="59" t="str">
        <f>VLOOKUP($A60,'[2]Effective Dates &amp; Stewards'!$B$3:$C$17,2,FALSE)&amp;RIGHT($C60,LEN($C60)-2)</f>
        <v>Dir-4_12.4</v>
      </c>
      <c r="E60" s="59" t="s">
        <v>24</v>
      </c>
      <c r="F60" s="61">
        <v>43860</v>
      </c>
      <c r="G60" s="60" t="s">
        <v>4367</v>
      </c>
      <c r="H60" s="59"/>
      <c r="I60" s="57" t="s">
        <v>1123</v>
      </c>
      <c r="J60" s="59" t="s">
        <v>1452</v>
      </c>
      <c r="K60" s="59"/>
      <c r="L60" s="59"/>
      <c r="M60" s="59"/>
      <c r="N60" s="59"/>
      <c r="O60" s="59"/>
      <c r="P60" s="59"/>
      <c r="Q60" s="59"/>
      <c r="R60" s="59"/>
      <c r="S60" s="59"/>
      <c r="T60" s="59"/>
      <c r="U60" s="59"/>
      <c r="V60" s="59"/>
      <c r="W60" s="59" t="s">
        <v>1078</v>
      </c>
      <c r="X60" s="59"/>
      <c r="Y60" s="59"/>
      <c r="Z60" s="56"/>
      <c r="AA60" s="75" t="str">
        <f>IF(AA$1=$A60,#REF!," ")</f>
        <v xml:space="preserve"> </v>
      </c>
      <c r="AB60" s="55" t="str">
        <f>IF(AB$1=$A60,#REF!," ")</f>
        <v xml:space="preserve"> </v>
      </c>
      <c r="AC60" s="55" t="str">
        <f>IF(AC$1=$A60,#REF!," ")</f>
        <v xml:space="preserve"> </v>
      </c>
      <c r="AD60" s="55"/>
      <c r="AE60" s="55" t="str">
        <f>IF(AE$1=$A60,#REF!," ")</f>
        <v xml:space="preserve"> </v>
      </c>
      <c r="AF60" s="55" t="str">
        <f>IF(AF$1=$A60,#REF!," ")</f>
        <v xml:space="preserve"> </v>
      </c>
      <c r="AG60" s="55" t="str">
        <f>IF(AG$1=$A60,#REF!," ")</f>
        <v xml:space="preserve"> </v>
      </c>
      <c r="AH60" s="55" t="str">
        <f>IF(AH$1=$A60,#REF!," ")</f>
        <v xml:space="preserve"> </v>
      </c>
      <c r="AI60" s="55" t="str">
        <f>IF(AI$1=$A60,#REF!," ")</f>
        <v xml:space="preserve"> </v>
      </c>
      <c r="AJ60" s="55" t="str">
        <f>IF(AJ$1=$A60,#REF!," ")</f>
        <v xml:space="preserve"> </v>
      </c>
      <c r="AK60" s="55"/>
      <c r="AL60" s="55" t="str">
        <f>IF(AL$1=$A60,#REF!," ")</f>
        <v xml:space="preserve"> </v>
      </c>
      <c r="AM60" s="55" t="str">
        <f>IF(AM$1=$A60,#REF!," ")</f>
        <v xml:space="preserve"> </v>
      </c>
      <c r="AN60" s="55" t="str">
        <f>IF(AN$1=$A60,#REF!," ")</f>
        <v xml:space="preserve"> </v>
      </c>
      <c r="AO60" s="55" t="str">
        <f>IF(AO$1=$A60,#REF!," ")</f>
        <v xml:space="preserve"> </v>
      </c>
    </row>
    <row r="61" spans="1:41" s="54" customFormat="1" ht="82.8" x14ac:dyDescent="0.3">
      <c r="A61" s="63" t="s">
        <v>3773</v>
      </c>
      <c r="B61" s="60" t="s">
        <v>3774</v>
      </c>
      <c r="C61" s="62" t="s">
        <v>4366</v>
      </c>
      <c r="D61" s="59" t="str">
        <f>VLOOKUP($A61,'[2]Effective Dates &amp; Stewards'!$B$3:$C$17,2,FALSE)&amp;RIGHT($C61,LEN($C61)-2)</f>
        <v>Dir-4_12.5</v>
      </c>
      <c r="E61" s="59" t="s">
        <v>24</v>
      </c>
      <c r="F61" s="61">
        <v>43860</v>
      </c>
      <c r="G61" s="60" t="s">
        <v>4365</v>
      </c>
      <c r="H61" s="59"/>
      <c r="I61" s="57" t="s">
        <v>1123</v>
      </c>
      <c r="J61" s="59" t="s">
        <v>1452</v>
      </c>
      <c r="K61" s="59"/>
      <c r="L61" s="59"/>
      <c r="M61" s="59"/>
      <c r="N61" s="59"/>
      <c r="O61" s="59"/>
      <c r="P61" s="59"/>
      <c r="Q61" s="59"/>
      <c r="R61" s="59"/>
      <c r="S61" s="59"/>
      <c r="T61" s="59"/>
      <c r="U61" s="59"/>
      <c r="V61" s="59"/>
      <c r="W61" s="59" t="s">
        <v>1078</v>
      </c>
      <c r="X61" s="59"/>
      <c r="Y61" s="59"/>
      <c r="Z61" s="56"/>
      <c r="AA61" s="75"/>
      <c r="AB61" s="55"/>
      <c r="AC61" s="55"/>
      <c r="AD61" s="55"/>
      <c r="AE61" s="55"/>
      <c r="AF61" s="55"/>
      <c r="AG61" s="55"/>
      <c r="AH61" s="55"/>
      <c r="AI61" s="55"/>
      <c r="AJ61" s="55"/>
      <c r="AK61" s="55"/>
      <c r="AL61" s="55"/>
      <c r="AM61" s="55"/>
      <c r="AN61" s="55"/>
      <c r="AO61" s="55"/>
    </row>
    <row r="62" spans="1:41" s="54" customFormat="1" ht="41.4" x14ac:dyDescent="0.3">
      <c r="A62" s="63" t="s">
        <v>3773</v>
      </c>
      <c r="B62" s="60" t="s">
        <v>3774</v>
      </c>
      <c r="C62" s="62" t="s">
        <v>4364</v>
      </c>
      <c r="D62" s="59" t="str">
        <f>VLOOKUP($A62,'[2]Effective Dates &amp; Stewards'!$B$3:$C$17,2,FALSE)&amp;RIGHT($C62,LEN($C62)-2)</f>
        <v>Dir-4_12.6</v>
      </c>
      <c r="E62" s="59" t="s">
        <v>24</v>
      </c>
      <c r="F62" s="61">
        <v>43860</v>
      </c>
      <c r="G62" s="60" t="s">
        <v>4363</v>
      </c>
      <c r="H62" s="59"/>
      <c r="I62" s="57" t="s">
        <v>1123</v>
      </c>
      <c r="J62" s="59" t="s">
        <v>1452</v>
      </c>
      <c r="K62" s="59"/>
      <c r="L62" s="59"/>
      <c r="M62" s="59"/>
      <c r="N62" s="59"/>
      <c r="O62" s="59"/>
      <c r="P62" s="59"/>
      <c r="Q62" s="59"/>
      <c r="R62" s="59"/>
      <c r="S62" s="59"/>
      <c r="T62" s="59"/>
      <c r="U62" s="59"/>
      <c r="V62" s="59"/>
      <c r="W62" s="59" t="s">
        <v>1078</v>
      </c>
      <c r="X62" s="59"/>
      <c r="Y62" s="59"/>
      <c r="Z62" s="56"/>
      <c r="AA62" s="75"/>
      <c r="AB62" s="55"/>
      <c r="AC62" s="55"/>
      <c r="AD62" s="55"/>
      <c r="AE62" s="55"/>
      <c r="AF62" s="55"/>
      <c r="AG62" s="55"/>
      <c r="AH62" s="55"/>
      <c r="AI62" s="55"/>
      <c r="AJ62" s="55"/>
      <c r="AK62" s="55"/>
      <c r="AL62" s="55"/>
      <c r="AM62" s="55"/>
      <c r="AN62" s="55"/>
      <c r="AO62" s="55"/>
    </row>
    <row r="63" spans="1:41" s="54" customFormat="1" ht="69" x14ac:dyDescent="0.3">
      <c r="A63" s="63" t="s">
        <v>3773</v>
      </c>
      <c r="B63" s="60" t="s">
        <v>3774</v>
      </c>
      <c r="C63" s="62" t="s">
        <v>4362</v>
      </c>
      <c r="D63" s="59" t="str">
        <f>VLOOKUP($A63,'[2]Effective Dates &amp; Stewards'!$B$3:$C$17,2,FALSE)&amp;RIGHT($C63,LEN($C63)-2)</f>
        <v>Dir-4_12.7</v>
      </c>
      <c r="E63" s="59" t="s">
        <v>24</v>
      </c>
      <c r="F63" s="61">
        <v>43860</v>
      </c>
      <c r="G63" s="60" t="s">
        <v>4361</v>
      </c>
      <c r="H63" s="59"/>
      <c r="I63" s="57" t="s">
        <v>1123</v>
      </c>
      <c r="J63" s="59" t="s">
        <v>1452</v>
      </c>
      <c r="K63" s="59"/>
      <c r="L63" s="59"/>
      <c r="M63" s="59"/>
      <c r="N63" s="59"/>
      <c r="O63" s="59"/>
      <c r="P63" s="59"/>
      <c r="Q63" s="59"/>
      <c r="R63" s="59"/>
      <c r="S63" s="59"/>
      <c r="T63" s="59"/>
      <c r="U63" s="59"/>
      <c r="V63" s="59"/>
      <c r="W63" s="59"/>
      <c r="X63" s="59"/>
      <c r="Y63" s="59"/>
      <c r="Z63" s="56"/>
      <c r="AA63" s="75"/>
      <c r="AB63" s="55"/>
      <c r="AC63" s="55"/>
      <c r="AD63" s="55"/>
      <c r="AE63" s="55"/>
      <c r="AF63" s="55"/>
      <c r="AG63" s="55"/>
      <c r="AH63" s="55"/>
      <c r="AI63" s="55"/>
      <c r="AJ63" s="55"/>
      <c r="AK63" s="55"/>
      <c r="AL63" s="55"/>
      <c r="AM63" s="55"/>
      <c r="AN63" s="55"/>
      <c r="AO63" s="55"/>
    </row>
    <row r="64" spans="1:41" s="54" customFormat="1" ht="220.8" x14ac:dyDescent="0.3">
      <c r="A64" s="63" t="s">
        <v>3773</v>
      </c>
      <c r="B64" s="60" t="s">
        <v>3774</v>
      </c>
      <c r="C64" s="62" t="s">
        <v>4360</v>
      </c>
      <c r="D64" s="59" t="str">
        <f>VLOOKUP($A64,'[2]Effective Dates &amp; Stewards'!$B$3:$C$17,2,FALSE)&amp;RIGHT($C64,LEN($C64)-2)</f>
        <v>Dir-4_12.8</v>
      </c>
      <c r="E64" s="59" t="s">
        <v>24</v>
      </c>
      <c r="F64" s="61">
        <v>43860</v>
      </c>
      <c r="G64" s="60" t="s">
        <v>4359</v>
      </c>
      <c r="H64" s="59"/>
      <c r="I64" s="57" t="s">
        <v>1123</v>
      </c>
      <c r="J64" s="59" t="s">
        <v>1452</v>
      </c>
      <c r="K64" s="59"/>
      <c r="L64" s="59"/>
      <c r="M64" s="59"/>
      <c r="N64" s="59"/>
      <c r="O64" s="59"/>
      <c r="P64" s="59"/>
      <c r="Q64" s="59"/>
      <c r="R64" s="59"/>
      <c r="S64" s="59"/>
      <c r="T64" s="59"/>
      <c r="U64" s="59"/>
      <c r="V64" s="59"/>
      <c r="W64" s="59"/>
      <c r="X64" s="59"/>
      <c r="Y64" s="59"/>
      <c r="Z64" s="56"/>
      <c r="AA64" s="75"/>
      <c r="AB64" s="55"/>
      <c r="AC64" s="55"/>
      <c r="AD64" s="55"/>
      <c r="AE64" s="55"/>
      <c r="AF64" s="55"/>
      <c r="AG64" s="55"/>
      <c r="AH64" s="55"/>
      <c r="AI64" s="55"/>
      <c r="AJ64" s="55"/>
      <c r="AK64" s="55"/>
      <c r="AL64" s="55"/>
      <c r="AM64" s="55"/>
      <c r="AN64" s="55"/>
      <c r="AO64" s="55"/>
    </row>
    <row r="65" spans="1:41" s="54" customFormat="1" ht="55.2" x14ac:dyDescent="0.3">
      <c r="A65" s="63" t="s">
        <v>3773</v>
      </c>
      <c r="B65" s="60" t="s">
        <v>3774</v>
      </c>
      <c r="C65" s="62" t="s">
        <v>4358</v>
      </c>
      <c r="D65" s="59" t="str">
        <f>VLOOKUP($A65,'[2]Effective Dates &amp; Stewards'!$B$3:$C$17,2,FALSE)&amp;RIGHT($C65,LEN($C65)-2)</f>
        <v>Dir-4_13</v>
      </c>
      <c r="E65" s="59" t="s">
        <v>24</v>
      </c>
      <c r="F65" s="61">
        <v>43860</v>
      </c>
      <c r="G65" s="60" t="s">
        <v>4357</v>
      </c>
      <c r="H65" s="59"/>
      <c r="I65" s="57" t="s">
        <v>1123</v>
      </c>
      <c r="J65" s="59" t="s">
        <v>1452</v>
      </c>
      <c r="K65" s="59"/>
      <c r="L65" s="59"/>
      <c r="M65" s="59"/>
      <c r="N65" s="59"/>
      <c r="O65" s="59"/>
      <c r="P65" s="59"/>
      <c r="Q65" s="59"/>
      <c r="R65" s="59"/>
      <c r="S65" s="59"/>
      <c r="T65" s="59"/>
      <c r="U65" s="59"/>
      <c r="V65" s="59"/>
      <c r="W65" s="59" t="s">
        <v>1078</v>
      </c>
      <c r="X65" s="59"/>
      <c r="Y65" s="59"/>
      <c r="Z65" s="56"/>
      <c r="AA65" s="75" t="str">
        <f>IF(AA$1=$A65,#REF!," ")</f>
        <v xml:space="preserve"> </v>
      </c>
      <c r="AB65" s="55" t="str">
        <f>IF(AB$1=$A65,#REF!," ")</f>
        <v xml:space="preserve"> </v>
      </c>
      <c r="AC65" s="55" t="str">
        <f>IF(AC$1=$A65,#REF!," ")</f>
        <v xml:space="preserve"> </v>
      </c>
      <c r="AD65" s="55"/>
      <c r="AE65" s="55" t="str">
        <f>IF(AE$1=$A65,#REF!," ")</f>
        <v xml:space="preserve"> </v>
      </c>
      <c r="AF65" s="55" t="str">
        <f>IF(AF$1=$A65,#REF!," ")</f>
        <v xml:space="preserve"> </v>
      </c>
      <c r="AG65" s="55" t="str">
        <f>IF(AG$1=$A65,#REF!," ")</f>
        <v xml:space="preserve"> </v>
      </c>
      <c r="AH65" s="55" t="str">
        <f>IF(AH$1=$A65,#REF!," ")</f>
        <v xml:space="preserve"> </v>
      </c>
      <c r="AI65" s="55" t="str">
        <f>IF(AI$1=$A65,#REF!," ")</f>
        <v xml:space="preserve"> </v>
      </c>
      <c r="AJ65" s="55" t="str">
        <f>IF(AJ$1=$A65,#REF!," ")</f>
        <v xml:space="preserve"> </v>
      </c>
      <c r="AK65" s="55"/>
      <c r="AL65" s="55" t="str">
        <f>IF(AL$1=$A65,#REF!," ")</f>
        <v xml:space="preserve"> </v>
      </c>
      <c r="AM65" s="55" t="str">
        <f>IF(AM$1=$A65,#REF!," ")</f>
        <v xml:space="preserve"> </v>
      </c>
      <c r="AN65" s="55" t="str">
        <f>IF(AN$1=$A65,#REF!," ")</f>
        <v xml:space="preserve"> </v>
      </c>
      <c r="AO65" s="55" t="str">
        <f>IF(AO$1=$A65,#REF!," ")</f>
        <v xml:space="preserve"> </v>
      </c>
    </row>
    <row r="66" spans="1:41" s="54" customFormat="1" ht="27.6" x14ac:dyDescent="0.3">
      <c r="A66" s="63" t="s">
        <v>3773</v>
      </c>
      <c r="B66" s="60" t="s">
        <v>3774</v>
      </c>
      <c r="C66" s="62" t="s">
        <v>4356</v>
      </c>
      <c r="D66" s="59" t="str">
        <f>VLOOKUP($A66,'[2]Effective Dates &amp; Stewards'!$B$3:$C$17,2,FALSE)&amp;RIGHT($C66,LEN($C66)-2)</f>
        <v>Dir-4_13.1</v>
      </c>
      <c r="E66" s="59" t="s">
        <v>24</v>
      </c>
      <c r="F66" s="61">
        <v>43860</v>
      </c>
      <c r="G66" s="60" t="s">
        <v>4355</v>
      </c>
      <c r="H66" s="59"/>
      <c r="I66" s="57" t="s">
        <v>1123</v>
      </c>
      <c r="J66" s="59" t="s">
        <v>1452</v>
      </c>
      <c r="K66" s="59"/>
      <c r="L66" s="59"/>
      <c r="M66" s="59"/>
      <c r="N66" s="59"/>
      <c r="O66" s="59"/>
      <c r="P66" s="59"/>
      <c r="Q66" s="59"/>
      <c r="R66" s="59"/>
      <c r="S66" s="59"/>
      <c r="T66" s="59"/>
      <c r="U66" s="59"/>
      <c r="V66" s="59"/>
      <c r="W66" s="59" t="s">
        <v>1078</v>
      </c>
      <c r="X66" s="59"/>
      <c r="Y66" s="59"/>
      <c r="Z66" s="56"/>
      <c r="AA66" s="75" t="str">
        <f>IF(AA$1=$A66,#REF!," ")</f>
        <v xml:space="preserve"> </v>
      </c>
      <c r="AB66" s="55" t="str">
        <f>IF(AB$1=$A66,#REF!," ")</f>
        <v xml:space="preserve"> </v>
      </c>
      <c r="AC66" s="55" t="str">
        <f>IF(AC$1=$A66,#REF!," ")</f>
        <v xml:space="preserve"> </v>
      </c>
      <c r="AD66" s="55"/>
      <c r="AE66" s="55" t="str">
        <f>IF(AE$1=$A66,#REF!," ")</f>
        <v xml:space="preserve"> </v>
      </c>
      <c r="AF66" s="55" t="str">
        <f>IF(AF$1=$A66,#REF!," ")</f>
        <v xml:space="preserve"> </v>
      </c>
      <c r="AG66" s="55" t="str">
        <f>IF(AG$1=$A66,#REF!," ")</f>
        <v xml:space="preserve"> </v>
      </c>
      <c r="AH66" s="55" t="str">
        <f>IF(AH$1=$A66,#REF!," ")</f>
        <v xml:space="preserve"> </v>
      </c>
      <c r="AI66" s="55" t="str">
        <f>IF(AI$1=$A66,#REF!," ")</f>
        <v xml:space="preserve"> </v>
      </c>
      <c r="AJ66" s="55" t="str">
        <f>IF(AJ$1=$A66,#REF!," ")</f>
        <v xml:space="preserve"> </v>
      </c>
      <c r="AK66" s="55"/>
      <c r="AL66" s="55" t="str">
        <f>IF(AL$1=$A66,#REF!," ")</f>
        <v xml:space="preserve"> </v>
      </c>
      <c r="AM66" s="55" t="str">
        <f>IF(AM$1=$A66,#REF!," ")</f>
        <v xml:space="preserve"> </v>
      </c>
      <c r="AN66" s="55" t="str">
        <f>IF(AN$1=$A66,#REF!," ")</f>
        <v xml:space="preserve"> </v>
      </c>
      <c r="AO66" s="55" t="str">
        <f>IF(AO$1=$A66,#REF!," ")</f>
        <v xml:space="preserve"> </v>
      </c>
    </row>
    <row r="67" spans="1:41" s="54" customFormat="1" ht="27.6" x14ac:dyDescent="0.3">
      <c r="A67" s="63" t="s">
        <v>3773</v>
      </c>
      <c r="B67" s="60" t="s">
        <v>3774</v>
      </c>
      <c r="C67" s="62" t="s">
        <v>4354</v>
      </c>
      <c r="D67" s="59" t="str">
        <f>VLOOKUP($A67,'[2]Effective Dates &amp; Stewards'!$B$3:$C$17,2,FALSE)&amp;RIGHT($C67,LEN($C67)-2)</f>
        <v>Dir-4_13.2</v>
      </c>
      <c r="E67" s="59" t="s">
        <v>24</v>
      </c>
      <c r="F67" s="61">
        <v>43860</v>
      </c>
      <c r="G67" s="60" t="s">
        <v>4353</v>
      </c>
      <c r="H67" s="59"/>
      <c r="I67" s="57" t="s">
        <v>1123</v>
      </c>
      <c r="J67" s="59" t="s">
        <v>1452</v>
      </c>
      <c r="K67" s="59"/>
      <c r="L67" s="59"/>
      <c r="M67" s="59"/>
      <c r="N67" s="59"/>
      <c r="O67" s="59"/>
      <c r="P67" s="59"/>
      <c r="Q67" s="59"/>
      <c r="R67" s="59"/>
      <c r="S67" s="59"/>
      <c r="T67" s="59"/>
      <c r="U67" s="59"/>
      <c r="V67" s="59"/>
      <c r="W67" s="59" t="s">
        <v>1078</v>
      </c>
      <c r="X67" s="59"/>
      <c r="Y67" s="59"/>
      <c r="Z67" s="56"/>
      <c r="AA67" s="75" t="str">
        <f>IF(AA$1=$A67,#REF!," ")</f>
        <v xml:space="preserve"> </v>
      </c>
      <c r="AB67" s="55" t="str">
        <f>IF(AB$1=$A67,#REF!," ")</f>
        <v xml:space="preserve"> </v>
      </c>
      <c r="AC67" s="55" t="str">
        <f>IF(AC$1=$A67,#REF!," ")</f>
        <v xml:space="preserve"> </v>
      </c>
      <c r="AD67" s="55"/>
      <c r="AE67" s="55" t="str">
        <f>IF(AE$1=$A67,#REF!," ")</f>
        <v xml:space="preserve"> </v>
      </c>
      <c r="AF67" s="55" t="str">
        <f>IF(AF$1=$A67,#REF!," ")</f>
        <v xml:space="preserve"> </v>
      </c>
      <c r="AG67" s="55" t="str">
        <f>IF(AG$1=$A67,#REF!," ")</f>
        <v xml:space="preserve"> </v>
      </c>
      <c r="AH67" s="55" t="str">
        <f>IF(AH$1=$A67,#REF!," ")</f>
        <v xml:space="preserve"> </v>
      </c>
      <c r="AI67" s="55" t="str">
        <f>IF(AI$1=$A67,#REF!," ")</f>
        <v xml:space="preserve"> </v>
      </c>
      <c r="AJ67" s="55" t="str">
        <f>IF(AJ$1=$A67,#REF!," ")</f>
        <v xml:space="preserve"> </v>
      </c>
      <c r="AK67" s="55"/>
      <c r="AL67" s="55" t="str">
        <f>IF(AL$1=$A67,#REF!," ")</f>
        <v xml:space="preserve"> </v>
      </c>
      <c r="AM67" s="55" t="str">
        <f>IF(AM$1=$A67,#REF!," ")</f>
        <v xml:space="preserve"> </v>
      </c>
      <c r="AN67" s="55" t="str">
        <f>IF(AN$1=$A67,#REF!," ")</f>
        <v xml:space="preserve"> </v>
      </c>
      <c r="AO67" s="55" t="str">
        <f>IF(AO$1=$A67,#REF!," ")</f>
        <v xml:space="preserve"> </v>
      </c>
    </row>
    <row r="68" spans="1:41" s="54" customFormat="1" ht="27.6" x14ac:dyDescent="0.3">
      <c r="A68" s="63" t="s">
        <v>3773</v>
      </c>
      <c r="B68" s="60" t="s">
        <v>3774</v>
      </c>
      <c r="C68" s="62" t="s">
        <v>4352</v>
      </c>
      <c r="D68" s="59" t="str">
        <f>VLOOKUP($A68,'[2]Effective Dates &amp; Stewards'!$B$3:$C$17,2,FALSE)&amp;RIGHT($C68,LEN($C68)-2)</f>
        <v>Dir-4_13.3</v>
      </c>
      <c r="E68" s="59" t="s">
        <v>24</v>
      </c>
      <c r="F68" s="61">
        <v>43860</v>
      </c>
      <c r="G68" s="60" t="s">
        <v>4351</v>
      </c>
      <c r="H68" s="59"/>
      <c r="I68" s="57" t="s">
        <v>1123</v>
      </c>
      <c r="J68" s="59" t="s">
        <v>1452</v>
      </c>
      <c r="K68" s="59"/>
      <c r="L68" s="59"/>
      <c r="M68" s="59"/>
      <c r="N68" s="59"/>
      <c r="O68" s="59"/>
      <c r="P68" s="59"/>
      <c r="Q68" s="59"/>
      <c r="R68" s="59"/>
      <c r="S68" s="59"/>
      <c r="T68" s="59"/>
      <c r="U68" s="59"/>
      <c r="V68" s="59"/>
      <c r="W68" s="59" t="s">
        <v>1078</v>
      </c>
      <c r="X68" s="59"/>
      <c r="Y68" s="59"/>
      <c r="Z68" s="56"/>
      <c r="AA68" s="75" t="str">
        <f>IF(AA$1=$A68,#REF!," ")</f>
        <v xml:space="preserve"> </v>
      </c>
      <c r="AB68" s="55" t="str">
        <f>IF(AB$1=$A68,#REF!," ")</f>
        <v xml:space="preserve"> </v>
      </c>
      <c r="AC68" s="55" t="str">
        <f>IF(AC$1=$A68,#REF!," ")</f>
        <v xml:space="preserve"> </v>
      </c>
      <c r="AD68" s="55"/>
      <c r="AE68" s="55" t="str">
        <f>IF(AE$1=$A68,#REF!," ")</f>
        <v xml:space="preserve"> </v>
      </c>
      <c r="AF68" s="55" t="str">
        <f>IF(AF$1=$A68,#REF!," ")</f>
        <v xml:space="preserve"> </v>
      </c>
      <c r="AG68" s="55" t="str">
        <f>IF(AG$1=$A68,#REF!," ")</f>
        <v xml:space="preserve"> </v>
      </c>
      <c r="AH68" s="55" t="str">
        <f>IF(AH$1=$A68,#REF!," ")</f>
        <v xml:space="preserve"> </v>
      </c>
      <c r="AI68" s="55" t="str">
        <f>IF(AI$1=$A68,#REF!," ")</f>
        <v xml:space="preserve"> </v>
      </c>
      <c r="AJ68" s="55" t="str">
        <f>IF(AJ$1=$A68,#REF!," ")</f>
        <v xml:space="preserve"> </v>
      </c>
      <c r="AK68" s="55"/>
      <c r="AL68" s="55" t="str">
        <f>IF(AL$1=$A68,#REF!," ")</f>
        <v xml:space="preserve"> </v>
      </c>
      <c r="AM68" s="55" t="str">
        <f>IF(AM$1=$A68,#REF!," ")</f>
        <v xml:space="preserve"> </v>
      </c>
      <c r="AN68" s="55" t="str">
        <f>IF(AN$1=$A68,#REF!," ")</f>
        <v xml:space="preserve"> </v>
      </c>
      <c r="AO68" s="55" t="str">
        <f>IF(AO$1=$A68,#REF!," ")</f>
        <v xml:space="preserve"> </v>
      </c>
    </row>
    <row r="69" spans="1:41" s="54" customFormat="1" ht="27.6" x14ac:dyDescent="0.3">
      <c r="A69" s="63" t="s">
        <v>3773</v>
      </c>
      <c r="B69" s="60" t="s">
        <v>3774</v>
      </c>
      <c r="C69" s="62" t="s">
        <v>4350</v>
      </c>
      <c r="D69" s="59" t="str">
        <f>VLOOKUP($A69,'[2]Effective Dates &amp; Stewards'!$B$3:$C$17,2,FALSE)&amp;RIGHT($C69,LEN($C69)-2)</f>
        <v>Dir-4_14</v>
      </c>
      <c r="E69" s="59" t="s">
        <v>24</v>
      </c>
      <c r="F69" s="61">
        <v>43860</v>
      </c>
      <c r="G69" s="60" t="s">
        <v>4349</v>
      </c>
      <c r="H69" s="59"/>
      <c r="I69" s="57" t="s">
        <v>1123</v>
      </c>
      <c r="J69" s="59" t="s">
        <v>1452</v>
      </c>
      <c r="K69" s="59"/>
      <c r="L69" s="59"/>
      <c r="M69" s="59"/>
      <c r="N69" s="59"/>
      <c r="O69" s="59"/>
      <c r="P69" s="59"/>
      <c r="Q69" s="59"/>
      <c r="R69" s="59"/>
      <c r="S69" s="59"/>
      <c r="T69" s="59"/>
      <c r="U69" s="59"/>
      <c r="V69" s="59"/>
      <c r="W69" s="59" t="s">
        <v>1078</v>
      </c>
      <c r="X69" s="59"/>
      <c r="Y69" s="59"/>
      <c r="Z69" s="56"/>
      <c r="AA69" s="75" t="str">
        <f>IF(AA$1=$A69,#REF!," ")</f>
        <v xml:space="preserve"> </v>
      </c>
      <c r="AB69" s="55" t="str">
        <f>IF(AB$1=$A69,#REF!," ")</f>
        <v xml:space="preserve"> </v>
      </c>
      <c r="AC69" s="55" t="str">
        <f>IF(AC$1=$A69,#REF!," ")</f>
        <v xml:space="preserve"> </v>
      </c>
      <c r="AD69" s="55"/>
      <c r="AE69" s="55" t="str">
        <f>IF(AE$1=$A69,#REF!," ")</f>
        <v xml:space="preserve"> </v>
      </c>
      <c r="AF69" s="55" t="str">
        <f>IF(AF$1=$A69,#REF!," ")</f>
        <v xml:space="preserve"> </v>
      </c>
      <c r="AG69" s="55" t="str">
        <f>IF(AG$1=$A69,#REF!," ")</f>
        <v xml:space="preserve"> </v>
      </c>
      <c r="AH69" s="55" t="str">
        <f>IF(AH$1=$A69,#REF!," ")</f>
        <v xml:space="preserve"> </v>
      </c>
      <c r="AI69" s="55" t="str">
        <f>IF(AI$1=$A69,#REF!," ")</f>
        <v xml:space="preserve"> </v>
      </c>
      <c r="AJ69" s="55" t="str">
        <f>IF(AJ$1=$A69,#REF!," ")</f>
        <v xml:space="preserve"> </v>
      </c>
      <c r="AK69" s="55"/>
      <c r="AL69" s="55" t="str">
        <f>IF(AL$1=$A69,#REF!," ")</f>
        <v xml:space="preserve"> </v>
      </c>
      <c r="AM69" s="55" t="str">
        <f>IF(AM$1=$A69,#REF!," ")</f>
        <v xml:space="preserve"> </v>
      </c>
      <c r="AN69" s="55" t="str">
        <f>IF(AN$1=$A69,#REF!," ")</f>
        <v xml:space="preserve"> </v>
      </c>
      <c r="AO69" s="55" t="str">
        <f>IF(AO$1=$A69,#REF!," ")</f>
        <v xml:space="preserve"> </v>
      </c>
    </row>
    <row r="70" spans="1:41" s="54" customFormat="1" ht="69" x14ac:dyDescent="0.3">
      <c r="A70" s="63" t="s">
        <v>3773</v>
      </c>
      <c r="B70" s="60" t="s">
        <v>3774</v>
      </c>
      <c r="C70" s="62" t="s">
        <v>4348</v>
      </c>
      <c r="D70" s="59" t="str">
        <f>VLOOKUP($A70,'[2]Effective Dates &amp; Stewards'!$B$3:$C$17,2,FALSE)&amp;RIGHT($C70,LEN($C70)-2)</f>
        <v>Dir-4_14.1</v>
      </c>
      <c r="E70" s="59" t="s">
        <v>24</v>
      </c>
      <c r="F70" s="61">
        <v>43860</v>
      </c>
      <c r="G70" s="60" t="s">
        <v>4347</v>
      </c>
      <c r="H70" s="59"/>
      <c r="I70" s="57" t="s">
        <v>1123</v>
      </c>
      <c r="J70" s="59" t="s">
        <v>1452</v>
      </c>
      <c r="K70" s="59"/>
      <c r="L70" s="59"/>
      <c r="M70" s="59"/>
      <c r="N70" s="59"/>
      <c r="O70" s="59"/>
      <c r="P70" s="59"/>
      <c r="Q70" s="59"/>
      <c r="R70" s="59"/>
      <c r="S70" s="59"/>
      <c r="T70" s="59"/>
      <c r="U70" s="59"/>
      <c r="V70" s="59"/>
      <c r="W70" s="59" t="s">
        <v>1078</v>
      </c>
      <c r="X70" s="59"/>
      <c r="Y70" s="59"/>
      <c r="Z70" s="56"/>
      <c r="AA70" s="75" t="str">
        <f>IF(AA$1=$A70,#REF!," ")</f>
        <v xml:space="preserve"> </v>
      </c>
      <c r="AB70" s="55" t="str">
        <f>IF(AB$1=$A70,#REF!," ")</f>
        <v xml:space="preserve"> </v>
      </c>
      <c r="AC70" s="55" t="str">
        <f>IF(AC$1=$A70,#REF!," ")</f>
        <v xml:space="preserve"> </v>
      </c>
      <c r="AD70" s="55"/>
      <c r="AE70" s="55" t="str">
        <f>IF(AE$1=$A70,#REF!," ")</f>
        <v xml:space="preserve"> </v>
      </c>
      <c r="AF70" s="55" t="str">
        <f>IF(AF$1=$A70,#REF!," ")</f>
        <v xml:space="preserve"> </v>
      </c>
      <c r="AG70" s="55" t="str">
        <f>IF(AG$1=$A70,#REF!," ")</f>
        <v xml:space="preserve"> </v>
      </c>
      <c r="AH70" s="55" t="str">
        <f>IF(AH$1=$A70,#REF!," ")</f>
        <v xml:space="preserve"> </v>
      </c>
      <c r="AI70" s="55" t="str">
        <f>IF(AI$1=$A70,#REF!," ")</f>
        <v xml:space="preserve"> </v>
      </c>
      <c r="AJ70" s="55" t="str">
        <f>IF(AJ$1=$A70,#REF!," ")</f>
        <v xml:space="preserve"> </v>
      </c>
      <c r="AK70" s="55"/>
      <c r="AL70" s="55" t="str">
        <f>IF(AL$1=$A70,#REF!," ")</f>
        <v xml:space="preserve"> </v>
      </c>
      <c r="AM70" s="55" t="str">
        <f>IF(AM$1=$A70,#REF!," ")</f>
        <v xml:space="preserve"> </v>
      </c>
      <c r="AN70" s="55" t="str">
        <f>IF(AN$1=$A70,#REF!," ")</f>
        <v xml:space="preserve"> </v>
      </c>
      <c r="AO70" s="55" t="str">
        <f>IF(AO$1=$A70,#REF!," ")</f>
        <v xml:space="preserve"> </v>
      </c>
    </row>
    <row r="71" spans="1:41" s="54" customFormat="1" ht="41.4" x14ac:dyDescent="0.3">
      <c r="A71" s="63" t="s">
        <v>3773</v>
      </c>
      <c r="B71" s="60" t="s">
        <v>3774</v>
      </c>
      <c r="C71" s="62" t="s">
        <v>4346</v>
      </c>
      <c r="D71" s="59" t="str">
        <f>VLOOKUP($A71,'[2]Effective Dates &amp; Stewards'!$B$3:$C$17,2,FALSE)&amp;RIGHT($C71,LEN($C71)-2)</f>
        <v>Dir-4_14.2</v>
      </c>
      <c r="E71" s="59" t="s">
        <v>24</v>
      </c>
      <c r="F71" s="61">
        <v>43860</v>
      </c>
      <c r="G71" s="60" t="s">
        <v>4345</v>
      </c>
      <c r="H71" s="59"/>
      <c r="I71" s="57" t="s">
        <v>1123</v>
      </c>
      <c r="J71" s="59" t="s">
        <v>1452</v>
      </c>
      <c r="K71" s="59"/>
      <c r="L71" s="59"/>
      <c r="M71" s="59"/>
      <c r="N71" s="59"/>
      <c r="O71" s="59"/>
      <c r="P71" s="59"/>
      <c r="Q71" s="59"/>
      <c r="R71" s="59"/>
      <c r="S71" s="59"/>
      <c r="T71" s="59"/>
      <c r="U71" s="59"/>
      <c r="V71" s="59"/>
      <c r="W71" s="59" t="s">
        <v>1078</v>
      </c>
      <c r="X71" s="59"/>
      <c r="Y71" s="59"/>
      <c r="Z71" s="56"/>
      <c r="AA71" s="75" t="str">
        <f>IF(AA$1=$A71,#REF!," ")</f>
        <v xml:space="preserve"> </v>
      </c>
      <c r="AB71" s="55" t="str">
        <f>IF(AB$1=$A71,#REF!," ")</f>
        <v xml:space="preserve"> </v>
      </c>
      <c r="AC71" s="55" t="str">
        <f>IF(AC$1=$A71,#REF!," ")</f>
        <v xml:space="preserve"> </v>
      </c>
      <c r="AD71" s="55"/>
      <c r="AE71" s="55" t="str">
        <f>IF(AE$1=$A71,#REF!," ")</f>
        <v xml:space="preserve"> </v>
      </c>
      <c r="AF71" s="55" t="str">
        <f>IF(AF$1=$A71,#REF!," ")</f>
        <v xml:space="preserve"> </v>
      </c>
      <c r="AG71" s="55" t="str">
        <f>IF(AG$1=$A71,#REF!," ")</f>
        <v xml:space="preserve"> </v>
      </c>
      <c r="AH71" s="55" t="str">
        <f>IF(AH$1=$A71,#REF!," ")</f>
        <v xml:space="preserve"> </v>
      </c>
      <c r="AI71" s="55" t="str">
        <f>IF(AI$1=$A71,#REF!," ")</f>
        <v xml:space="preserve"> </v>
      </c>
      <c r="AJ71" s="55" t="str">
        <f>IF(AJ$1=$A71,#REF!," ")</f>
        <v xml:space="preserve"> </v>
      </c>
      <c r="AK71" s="55"/>
      <c r="AL71" s="55" t="str">
        <f>IF(AL$1=$A71,#REF!," ")</f>
        <v xml:space="preserve"> </v>
      </c>
      <c r="AM71" s="55" t="str">
        <f>IF(AM$1=$A71,#REF!," ")</f>
        <v xml:space="preserve"> </v>
      </c>
      <c r="AN71" s="55" t="str">
        <f>IF(AN$1=$A71,#REF!," ")</f>
        <v xml:space="preserve"> </v>
      </c>
      <c r="AO71" s="55" t="str">
        <f>IF(AO$1=$A71,#REF!," ")</f>
        <v xml:space="preserve"> </v>
      </c>
    </row>
    <row r="72" spans="1:41" s="54" customFormat="1" ht="55.2" x14ac:dyDescent="0.3">
      <c r="A72" s="63" t="s">
        <v>3773</v>
      </c>
      <c r="B72" s="60" t="s">
        <v>3774</v>
      </c>
      <c r="C72" s="62" t="s">
        <v>4344</v>
      </c>
      <c r="D72" s="59" t="str">
        <f>VLOOKUP($A72,'[2]Effective Dates &amp; Stewards'!$B$3:$C$17,2,FALSE)&amp;RIGHT($C72,LEN($C72)-2)</f>
        <v>Dir-4_15</v>
      </c>
      <c r="E72" s="59" t="s">
        <v>24</v>
      </c>
      <c r="F72" s="61">
        <v>43860</v>
      </c>
      <c r="G72" s="60" t="s">
        <v>4343</v>
      </c>
      <c r="H72" s="59"/>
      <c r="I72" s="57" t="s">
        <v>1123</v>
      </c>
      <c r="J72" s="59" t="s">
        <v>1452</v>
      </c>
      <c r="K72" s="59"/>
      <c r="L72" s="59"/>
      <c r="M72" s="59"/>
      <c r="N72" s="59"/>
      <c r="O72" s="59"/>
      <c r="P72" s="59"/>
      <c r="Q72" s="59"/>
      <c r="R72" s="59"/>
      <c r="S72" s="59"/>
      <c r="T72" s="59"/>
      <c r="U72" s="59"/>
      <c r="V72" s="59"/>
      <c r="W72" s="59" t="s">
        <v>1078</v>
      </c>
      <c r="X72" s="59"/>
      <c r="Y72" s="59"/>
      <c r="Z72" s="56"/>
      <c r="AA72" s="75" t="str">
        <f>IF(AA$1=$A72,#REF!," ")</f>
        <v xml:space="preserve"> </v>
      </c>
      <c r="AB72" s="55" t="str">
        <f>IF(AB$1=$A72,#REF!," ")</f>
        <v xml:space="preserve"> </v>
      </c>
      <c r="AC72" s="55" t="str">
        <f>IF(AC$1=$A72,#REF!," ")</f>
        <v xml:space="preserve"> </v>
      </c>
      <c r="AD72" s="55"/>
      <c r="AE72" s="55" t="str">
        <f>IF(AE$1=$A72,#REF!," ")</f>
        <v xml:space="preserve"> </v>
      </c>
      <c r="AF72" s="55" t="str">
        <f>IF(AF$1=$A72,#REF!," ")</f>
        <v xml:space="preserve"> </v>
      </c>
      <c r="AG72" s="55" t="str">
        <f>IF(AG$1=$A72,#REF!," ")</f>
        <v xml:space="preserve"> </v>
      </c>
      <c r="AH72" s="55" t="str">
        <f>IF(AH$1=$A72,#REF!," ")</f>
        <v xml:space="preserve"> </v>
      </c>
      <c r="AI72" s="55" t="str">
        <f>IF(AI$1=$A72,#REF!," ")</f>
        <v xml:space="preserve"> </v>
      </c>
      <c r="AJ72" s="55" t="str">
        <f>IF(AJ$1=$A72,#REF!," ")</f>
        <v xml:space="preserve"> </v>
      </c>
      <c r="AK72" s="55"/>
      <c r="AL72" s="55" t="str">
        <f>IF(AL$1=$A72,#REF!," ")</f>
        <v xml:space="preserve"> </v>
      </c>
      <c r="AM72" s="55" t="str">
        <f>IF(AM$1=$A72,#REF!," ")</f>
        <v xml:space="preserve"> </v>
      </c>
      <c r="AN72" s="55" t="str">
        <f>IF(AN$1=$A72,#REF!," ")</f>
        <v xml:space="preserve"> </v>
      </c>
      <c r="AO72" s="55" t="str">
        <f>IF(AO$1=$A72,#REF!," ")</f>
        <v xml:space="preserve"> </v>
      </c>
    </row>
    <row r="73" spans="1:41" s="54" customFormat="1" ht="55.2" x14ac:dyDescent="0.3">
      <c r="A73" s="63" t="s">
        <v>3773</v>
      </c>
      <c r="B73" s="60" t="s">
        <v>3774</v>
      </c>
      <c r="C73" s="62" t="s">
        <v>4342</v>
      </c>
      <c r="D73" s="59" t="str">
        <f>VLOOKUP($A73,'[2]Effective Dates &amp; Stewards'!$B$3:$C$17,2,FALSE)&amp;RIGHT($C73,LEN($C73)-2)</f>
        <v>Dir-4_15.1</v>
      </c>
      <c r="E73" s="59" t="s">
        <v>24</v>
      </c>
      <c r="F73" s="61">
        <v>43860</v>
      </c>
      <c r="G73" s="60" t="s">
        <v>4341</v>
      </c>
      <c r="H73" s="59"/>
      <c r="I73" s="57" t="s">
        <v>1123</v>
      </c>
      <c r="J73" s="59" t="s">
        <v>1452</v>
      </c>
      <c r="K73" s="59"/>
      <c r="L73" s="59"/>
      <c r="M73" s="59"/>
      <c r="N73" s="59"/>
      <c r="O73" s="59"/>
      <c r="P73" s="59"/>
      <c r="Q73" s="59"/>
      <c r="R73" s="59"/>
      <c r="S73" s="59"/>
      <c r="T73" s="59"/>
      <c r="U73" s="59"/>
      <c r="V73" s="59"/>
      <c r="W73" s="59" t="s">
        <v>1078</v>
      </c>
      <c r="X73" s="59"/>
      <c r="Y73" s="59"/>
      <c r="Z73" s="56"/>
      <c r="AA73" s="75" t="str">
        <f>IF(AA$1=$A73,#REF!," ")</f>
        <v xml:space="preserve"> </v>
      </c>
      <c r="AB73" s="55" t="str">
        <f>IF(AB$1=$A73,#REF!," ")</f>
        <v xml:space="preserve"> </v>
      </c>
      <c r="AC73" s="55" t="str">
        <f>IF(AC$1=$A73,#REF!," ")</f>
        <v xml:space="preserve"> </v>
      </c>
      <c r="AD73" s="55"/>
      <c r="AE73" s="55" t="str">
        <f>IF(AE$1=$A73,#REF!," ")</f>
        <v xml:space="preserve"> </v>
      </c>
      <c r="AF73" s="55" t="str">
        <f>IF(AF$1=$A73,#REF!," ")</f>
        <v xml:space="preserve"> </v>
      </c>
      <c r="AG73" s="55" t="str">
        <f>IF(AG$1=$A73,#REF!," ")</f>
        <v xml:space="preserve"> </v>
      </c>
      <c r="AH73" s="55" t="str">
        <f>IF(AH$1=$A73,#REF!," ")</f>
        <v xml:space="preserve"> </v>
      </c>
      <c r="AI73" s="55" t="str">
        <f>IF(AI$1=$A73,#REF!," ")</f>
        <v xml:space="preserve"> </v>
      </c>
      <c r="AJ73" s="55" t="str">
        <f>IF(AJ$1=$A73,#REF!," ")</f>
        <v xml:space="preserve"> </v>
      </c>
      <c r="AK73" s="55"/>
      <c r="AL73" s="55" t="str">
        <f>IF(AL$1=$A73,#REF!," ")</f>
        <v xml:space="preserve"> </v>
      </c>
      <c r="AM73" s="55" t="str">
        <f>IF(AM$1=$A73,#REF!," ")</f>
        <v xml:space="preserve"> </v>
      </c>
      <c r="AN73" s="55" t="str">
        <f>IF(AN$1=$A73,#REF!," ")</f>
        <v xml:space="preserve"> </v>
      </c>
      <c r="AO73" s="55" t="str">
        <f>IF(AO$1=$A73,#REF!," ")</f>
        <v xml:space="preserve"> </v>
      </c>
    </row>
    <row r="74" spans="1:41" s="54" customFormat="1" ht="82.8" x14ac:dyDescent="0.3">
      <c r="A74" s="63" t="s">
        <v>3773</v>
      </c>
      <c r="B74" s="60" t="s">
        <v>3774</v>
      </c>
      <c r="C74" s="62" t="s">
        <v>4340</v>
      </c>
      <c r="D74" s="59" t="str">
        <f>VLOOKUP($A74,'[2]Effective Dates &amp; Stewards'!$B$3:$C$17,2,FALSE)&amp;RIGHT($C74,LEN($C74)-2)</f>
        <v>Dir-4_15.2</v>
      </c>
      <c r="E74" s="59" t="s">
        <v>24</v>
      </c>
      <c r="F74" s="61">
        <v>43860</v>
      </c>
      <c r="G74" s="60" t="s">
        <v>4339</v>
      </c>
      <c r="H74" s="59"/>
      <c r="I74" s="57" t="s">
        <v>1123</v>
      </c>
      <c r="J74" s="59" t="s">
        <v>1452</v>
      </c>
      <c r="K74" s="59"/>
      <c r="L74" s="59"/>
      <c r="M74" s="59"/>
      <c r="N74" s="59"/>
      <c r="O74" s="59"/>
      <c r="P74" s="59"/>
      <c r="Q74" s="59"/>
      <c r="R74" s="59"/>
      <c r="S74" s="59"/>
      <c r="T74" s="59"/>
      <c r="U74" s="59"/>
      <c r="V74" s="59"/>
      <c r="W74" s="59" t="s">
        <v>1078</v>
      </c>
      <c r="X74" s="59"/>
      <c r="Y74" s="59"/>
      <c r="Z74" s="56"/>
      <c r="AA74" s="75" t="str">
        <f>IF(AA$1=$A74,#REF!," ")</f>
        <v xml:space="preserve"> </v>
      </c>
      <c r="AB74" s="55" t="str">
        <f>IF(AB$1=$A74,#REF!," ")</f>
        <v xml:space="preserve"> </v>
      </c>
      <c r="AC74" s="55" t="str">
        <f>IF(AC$1=$A74,#REF!," ")</f>
        <v xml:space="preserve"> </v>
      </c>
      <c r="AD74" s="55"/>
      <c r="AE74" s="55" t="str">
        <f>IF(AE$1=$A74,#REF!," ")</f>
        <v xml:space="preserve"> </v>
      </c>
      <c r="AF74" s="55" t="str">
        <f>IF(AF$1=$A74,#REF!," ")</f>
        <v xml:space="preserve"> </v>
      </c>
      <c r="AG74" s="55" t="str">
        <f>IF(AG$1=$A74,#REF!," ")</f>
        <v xml:space="preserve"> </v>
      </c>
      <c r="AH74" s="55" t="str">
        <f>IF(AH$1=$A74,#REF!," ")</f>
        <v xml:space="preserve"> </v>
      </c>
      <c r="AI74" s="55" t="str">
        <f>IF(AI$1=$A74,#REF!," ")</f>
        <v xml:space="preserve"> </v>
      </c>
      <c r="AJ74" s="55" t="str">
        <f>IF(AJ$1=$A74,#REF!," ")</f>
        <v xml:space="preserve"> </v>
      </c>
      <c r="AK74" s="55"/>
      <c r="AL74" s="55" t="str">
        <f>IF(AL$1=$A74,#REF!," ")</f>
        <v xml:space="preserve"> </v>
      </c>
      <c r="AM74" s="55" t="str">
        <f>IF(AM$1=$A74,#REF!," ")</f>
        <v xml:space="preserve"> </v>
      </c>
      <c r="AN74" s="55" t="str">
        <f>IF(AN$1=$A74,#REF!," ")</f>
        <v xml:space="preserve"> </v>
      </c>
      <c r="AO74" s="55" t="str">
        <f>IF(AO$1=$A74,#REF!," ")</f>
        <v xml:space="preserve"> </v>
      </c>
    </row>
    <row r="75" spans="1:41" s="54" customFormat="1" ht="82.8" x14ac:dyDescent="0.3">
      <c r="A75" s="63" t="s">
        <v>3773</v>
      </c>
      <c r="B75" s="60" t="s">
        <v>3774</v>
      </c>
      <c r="C75" s="62" t="s">
        <v>4338</v>
      </c>
      <c r="D75" s="59" t="str">
        <f>VLOOKUP($A75,'[2]Effective Dates &amp; Stewards'!$B$3:$C$17,2,FALSE)&amp;RIGHT($C75,LEN($C75)-2)</f>
        <v>Dir-4_15.3</v>
      </c>
      <c r="E75" s="59" t="s">
        <v>24</v>
      </c>
      <c r="F75" s="61">
        <v>43860</v>
      </c>
      <c r="G75" s="60" t="s">
        <v>4337</v>
      </c>
      <c r="H75" s="59"/>
      <c r="I75" s="57" t="s">
        <v>1123</v>
      </c>
      <c r="J75" s="59" t="s">
        <v>1452</v>
      </c>
      <c r="K75" s="59"/>
      <c r="L75" s="59"/>
      <c r="M75" s="59"/>
      <c r="N75" s="59"/>
      <c r="O75" s="59"/>
      <c r="P75" s="59"/>
      <c r="Q75" s="59"/>
      <c r="R75" s="59"/>
      <c r="S75" s="59"/>
      <c r="T75" s="59"/>
      <c r="U75" s="59"/>
      <c r="V75" s="59"/>
      <c r="W75" s="59" t="s">
        <v>1078</v>
      </c>
      <c r="X75" s="59"/>
      <c r="Y75" s="59"/>
      <c r="Z75" s="56"/>
      <c r="AA75" s="75"/>
      <c r="AB75" s="55"/>
      <c r="AC75" s="55"/>
      <c r="AD75" s="55"/>
      <c r="AE75" s="55"/>
      <c r="AF75" s="55"/>
      <c r="AG75" s="55"/>
      <c r="AH75" s="55"/>
      <c r="AI75" s="55"/>
      <c r="AJ75" s="55"/>
      <c r="AK75" s="55"/>
      <c r="AL75" s="55"/>
      <c r="AM75" s="55"/>
      <c r="AN75" s="55"/>
      <c r="AO75" s="55"/>
    </row>
    <row r="76" spans="1:41" s="54" customFormat="1" ht="27.6" x14ac:dyDescent="0.3">
      <c r="A76" s="63" t="s">
        <v>3773</v>
      </c>
      <c r="B76" s="60" t="s">
        <v>3774</v>
      </c>
      <c r="C76" s="62" t="s">
        <v>4336</v>
      </c>
      <c r="D76" s="59" t="str">
        <f>VLOOKUP($A76,'[2]Effective Dates &amp; Stewards'!$B$3:$C$17,2,FALSE)&amp;RIGHT($C76,LEN($C76)-2)</f>
        <v>Dir-4_15.4</v>
      </c>
      <c r="E76" s="59" t="s">
        <v>24</v>
      </c>
      <c r="F76" s="61">
        <v>43860</v>
      </c>
      <c r="G76" s="60" t="s">
        <v>4335</v>
      </c>
      <c r="H76" s="59"/>
      <c r="I76" s="57" t="s">
        <v>1123</v>
      </c>
      <c r="J76" s="59" t="s">
        <v>1452</v>
      </c>
      <c r="K76" s="59"/>
      <c r="L76" s="59"/>
      <c r="M76" s="59"/>
      <c r="N76" s="59"/>
      <c r="O76" s="59"/>
      <c r="P76" s="59"/>
      <c r="Q76" s="59"/>
      <c r="R76" s="59"/>
      <c r="S76" s="59"/>
      <c r="T76" s="59"/>
      <c r="U76" s="59"/>
      <c r="V76" s="59"/>
      <c r="W76" s="59" t="s">
        <v>1078</v>
      </c>
      <c r="X76" s="59"/>
      <c r="Y76" s="59"/>
      <c r="Z76" s="56"/>
      <c r="AA76" s="75"/>
      <c r="AB76" s="55"/>
      <c r="AC76" s="55"/>
      <c r="AD76" s="55"/>
      <c r="AE76" s="55"/>
      <c r="AF76" s="55"/>
      <c r="AG76" s="55"/>
      <c r="AH76" s="55"/>
      <c r="AI76" s="55"/>
      <c r="AJ76" s="55"/>
      <c r="AK76" s="55"/>
      <c r="AL76" s="55"/>
      <c r="AM76" s="55"/>
      <c r="AN76" s="55"/>
      <c r="AO76" s="55"/>
    </row>
    <row r="77" spans="1:41" s="54" customFormat="1" ht="82.8" x14ac:dyDescent="0.3">
      <c r="A77" s="63" t="s">
        <v>3773</v>
      </c>
      <c r="B77" s="60" t="s">
        <v>3774</v>
      </c>
      <c r="C77" s="62" t="s">
        <v>4334</v>
      </c>
      <c r="D77" s="59" t="str">
        <f>VLOOKUP($A77,'[2]Effective Dates &amp; Stewards'!$B$3:$C$17,2,FALSE)&amp;RIGHT($C77,LEN($C77)-2)</f>
        <v>Dir-4_15.5</v>
      </c>
      <c r="E77" s="59" t="s">
        <v>24</v>
      </c>
      <c r="F77" s="61">
        <v>43860</v>
      </c>
      <c r="G77" s="60" t="s">
        <v>4333</v>
      </c>
      <c r="H77" s="59"/>
      <c r="I77" s="57" t="s">
        <v>1123</v>
      </c>
      <c r="J77" s="59" t="s">
        <v>1452</v>
      </c>
      <c r="K77" s="59"/>
      <c r="L77" s="59"/>
      <c r="M77" s="59"/>
      <c r="N77" s="59"/>
      <c r="O77" s="59"/>
      <c r="P77" s="59"/>
      <c r="Q77" s="59"/>
      <c r="R77" s="59"/>
      <c r="S77" s="59"/>
      <c r="T77" s="59"/>
      <c r="U77" s="59"/>
      <c r="V77" s="59"/>
      <c r="W77" s="59" t="s">
        <v>1078</v>
      </c>
      <c r="X77" s="59"/>
      <c r="Y77" s="59"/>
      <c r="Z77" s="56"/>
      <c r="AA77" s="75"/>
      <c r="AB77" s="55"/>
      <c r="AC77" s="55"/>
      <c r="AD77" s="55"/>
      <c r="AE77" s="55"/>
      <c r="AF77" s="55"/>
      <c r="AG77" s="55"/>
      <c r="AH77" s="55"/>
      <c r="AI77" s="55"/>
      <c r="AJ77" s="55"/>
      <c r="AK77" s="55"/>
      <c r="AL77" s="55"/>
      <c r="AM77" s="55"/>
      <c r="AN77" s="55"/>
      <c r="AO77" s="55"/>
    </row>
    <row r="78" spans="1:41" s="54" customFormat="1" ht="27.6" x14ac:dyDescent="0.3">
      <c r="A78" s="63" t="s">
        <v>3773</v>
      </c>
      <c r="B78" s="60" t="s">
        <v>3774</v>
      </c>
      <c r="C78" s="62" t="s">
        <v>4332</v>
      </c>
      <c r="D78" s="59" t="str">
        <f>VLOOKUP($A78,'[2]Effective Dates &amp; Stewards'!$B$3:$C$17,2,FALSE)&amp;RIGHT($C78,LEN($C78)-2)</f>
        <v>Dir-4_16</v>
      </c>
      <c r="E78" s="59" t="s">
        <v>24</v>
      </c>
      <c r="F78" s="61">
        <v>43860</v>
      </c>
      <c r="G78" s="60" t="s">
        <v>4331</v>
      </c>
      <c r="H78" s="59"/>
      <c r="I78" s="57" t="s">
        <v>1123</v>
      </c>
      <c r="J78" s="59" t="s">
        <v>1452</v>
      </c>
      <c r="K78" s="59"/>
      <c r="L78" s="59"/>
      <c r="M78" s="59"/>
      <c r="N78" s="59"/>
      <c r="O78" s="59"/>
      <c r="P78" s="59"/>
      <c r="Q78" s="59"/>
      <c r="R78" s="59"/>
      <c r="S78" s="59"/>
      <c r="T78" s="59"/>
      <c r="U78" s="59"/>
      <c r="V78" s="59"/>
      <c r="W78" s="59" t="s">
        <v>1078</v>
      </c>
      <c r="X78" s="59"/>
      <c r="Y78" s="59"/>
      <c r="Z78" s="56"/>
      <c r="AA78" s="75" t="str">
        <f>IF(AA$1=$A78,#REF!," ")</f>
        <v xml:space="preserve"> </v>
      </c>
      <c r="AB78" s="55" t="str">
        <f>IF(AB$1=$A78,#REF!," ")</f>
        <v xml:space="preserve"> </v>
      </c>
      <c r="AC78" s="55" t="str">
        <f>IF(AC$1=$A78,#REF!," ")</f>
        <v xml:space="preserve"> </v>
      </c>
      <c r="AD78" s="55"/>
      <c r="AE78" s="55" t="str">
        <f>IF(AE$1=$A78,#REF!," ")</f>
        <v xml:space="preserve"> </v>
      </c>
      <c r="AF78" s="55" t="str">
        <f>IF(AF$1=$A78,#REF!," ")</f>
        <v xml:space="preserve"> </v>
      </c>
      <c r="AG78" s="55" t="str">
        <f>IF(AG$1=$A78,#REF!," ")</f>
        <v xml:space="preserve"> </v>
      </c>
      <c r="AH78" s="55" t="str">
        <f>IF(AH$1=$A78,#REF!," ")</f>
        <v xml:space="preserve"> </v>
      </c>
      <c r="AI78" s="55" t="str">
        <f>IF(AI$1=$A78,#REF!," ")</f>
        <v xml:space="preserve"> </v>
      </c>
      <c r="AJ78" s="55" t="str">
        <f>IF(AJ$1=$A78,#REF!," ")</f>
        <v xml:space="preserve"> </v>
      </c>
      <c r="AK78" s="55"/>
      <c r="AL78" s="55" t="str">
        <f>IF(AL$1=$A78,#REF!," ")</f>
        <v xml:space="preserve"> </v>
      </c>
      <c r="AM78" s="55" t="str">
        <f>IF(AM$1=$A78,#REF!," ")</f>
        <v xml:space="preserve"> </v>
      </c>
      <c r="AN78" s="55" t="str">
        <f>IF(AN$1=$A78,#REF!," ")</f>
        <v xml:space="preserve"> </v>
      </c>
      <c r="AO78" s="55" t="str">
        <f>IF(AO$1=$A78,#REF!," ")</f>
        <v xml:space="preserve"> </v>
      </c>
    </row>
    <row r="79" spans="1:41" s="54" customFormat="1" ht="41.4" x14ac:dyDescent="0.3">
      <c r="A79" s="63" t="s">
        <v>3773</v>
      </c>
      <c r="B79" s="60" t="s">
        <v>3774</v>
      </c>
      <c r="C79" s="62" t="s">
        <v>4330</v>
      </c>
      <c r="D79" s="59" t="str">
        <f>VLOOKUP($A79,'[2]Effective Dates &amp; Stewards'!$B$3:$C$17,2,FALSE)&amp;RIGHT($C79,LEN($C79)-2)</f>
        <v>Dir-4_16.1</v>
      </c>
      <c r="E79" s="59" t="s">
        <v>24</v>
      </c>
      <c r="F79" s="61">
        <v>43860</v>
      </c>
      <c r="G79" s="60" t="s">
        <v>4329</v>
      </c>
      <c r="H79" s="59"/>
      <c r="I79" s="57" t="s">
        <v>1123</v>
      </c>
      <c r="J79" s="59" t="s">
        <v>1452</v>
      </c>
      <c r="K79" s="59"/>
      <c r="L79" s="59"/>
      <c r="M79" s="59"/>
      <c r="N79" s="59"/>
      <c r="O79" s="59"/>
      <c r="P79" s="59"/>
      <c r="Q79" s="59"/>
      <c r="R79" s="59"/>
      <c r="S79" s="59"/>
      <c r="T79" s="59"/>
      <c r="U79" s="59"/>
      <c r="V79" s="59"/>
      <c r="W79" s="59" t="s">
        <v>1078</v>
      </c>
      <c r="X79" s="59"/>
      <c r="Y79" s="59"/>
      <c r="Z79" s="56"/>
      <c r="AA79" s="75"/>
      <c r="AB79" s="55"/>
      <c r="AC79" s="55"/>
      <c r="AD79" s="55"/>
      <c r="AE79" s="55"/>
      <c r="AF79" s="55"/>
      <c r="AG79" s="55"/>
      <c r="AH79" s="55"/>
      <c r="AI79" s="55"/>
      <c r="AJ79" s="55"/>
      <c r="AK79" s="55"/>
      <c r="AL79" s="55"/>
      <c r="AM79" s="55"/>
      <c r="AN79" s="55"/>
      <c r="AO79" s="55"/>
    </row>
    <row r="80" spans="1:41" s="54" customFormat="1" ht="82.8" x14ac:dyDescent="0.3">
      <c r="A80" s="63" t="s">
        <v>3773</v>
      </c>
      <c r="B80" s="60" t="s">
        <v>3774</v>
      </c>
      <c r="C80" s="62" t="s">
        <v>4328</v>
      </c>
      <c r="D80" s="59" t="str">
        <f>VLOOKUP($A80,'[2]Effective Dates &amp; Stewards'!$B$3:$C$17,2,FALSE)&amp;RIGHT($C80,LEN($C80)-2)</f>
        <v>Dir-4_16.2</v>
      </c>
      <c r="E80" s="59" t="s">
        <v>24</v>
      </c>
      <c r="F80" s="61">
        <v>43860</v>
      </c>
      <c r="G80" s="60" t="s">
        <v>4327</v>
      </c>
      <c r="H80" s="59"/>
      <c r="I80" s="57" t="s">
        <v>1123</v>
      </c>
      <c r="J80" s="59" t="s">
        <v>1452</v>
      </c>
      <c r="K80" s="59"/>
      <c r="L80" s="59"/>
      <c r="M80" s="59"/>
      <c r="N80" s="59"/>
      <c r="O80" s="59"/>
      <c r="P80" s="59"/>
      <c r="Q80" s="59"/>
      <c r="R80" s="59"/>
      <c r="S80" s="59"/>
      <c r="T80" s="59"/>
      <c r="U80" s="59"/>
      <c r="V80" s="59"/>
      <c r="W80" s="59" t="s">
        <v>1078</v>
      </c>
      <c r="X80" s="59"/>
      <c r="Y80" s="59"/>
      <c r="Z80" s="56"/>
      <c r="AA80" s="75"/>
      <c r="AB80" s="55"/>
      <c r="AC80" s="55"/>
      <c r="AD80" s="55"/>
      <c r="AE80" s="55"/>
      <c r="AF80" s="55"/>
      <c r="AG80" s="55"/>
      <c r="AH80" s="55"/>
      <c r="AI80" s="55"/>
      <c r="AJ80" s="55"/>
      <c r="AK80" s="55"/>
      <c r="AL80" s="55"/>
      <c r="AM80" s="55"/>
      <c r="AN80" s="55"/>
      <c r="AO80" s="55"/>
    </row>
    <row r="81" spans="1:41" s="54" customFormat="1" ht="69" x14ac:dyDescent="0.3">
      <c r="A81" s="63" t="s">
        <v>3773</v>
      </c>
      <c r="B81" s="60" t="s">
        <v>3774</v>
      </c>
      <c r="C81" s="62" t="s">
        <v>4326</v>
      </c>
      <c r="D81" s="59" t="str">
        <f>VLOOKUP($A81,'[2]Effective Dates &amp; Stewards'!$B$3:$C$17,2,FALSE)&amp;RIGHT($C81,LEN($C81)-2)</f>
        <v>Dir-4_16.3</v>
      </c>
      <c r="E81" s="59" t="s">
        <v>24</v>
      </c>
      <c r="F81" s="61">
        <v>43860</v>
      </c>
      <c r="G81" s="60" t="s">
        <v>4325</v>
      </c>
      <c r="H81" s="59"/>
      <c r="I81" s="57" t="s">
        <v>1123</v>
      </c>
      <c r="J81" s="59" t="s">
        <v>1452</v>
      </c>
      <c r="K81" s="59"/>
      <c r="L81" s="59"/>
      <c r="M81" s="59"/>
      <c r="N81" s="59"/>
      <c r="O81" s="59"/>
      <c r="P81" s="59"/>
      <c r="Q81" s="59"/>
      <c r="R81" s="59"/>
      <c r="S81" s="59"/>
      <c r="T81" s="59"/>
      <c r="U81" s="59"/>
      <c r="V81" s="59"/>
      <c r="W81" s="59" t="s">
        <v>1078</v>
      </c>
      <c r="X81" s="59"/>
      <c r="Y81" s="59"/>
      <c r="Z81" s="56"/>
      <c r="AA81" s="75"/>
      <c r="AB81" s="55"/>
      <c r="AC81" s="55"/>
      <c r="AD81" s="55"/>
      <c r="AE81" s="55"/>
      <c r="AF81" s="55"/>
      <c r="AG81" s="55"/>
      <c r="AH81" s="55"/>
      <c r="AI81" s="55"/>
      <c r="AJ81" s="55"/>
      <c r="AK81" s="55"/>
      <c r="AL81" s="55"/>
      <c r="AM81" s="55"/>
      <c r="AN81" s="55"/>
      <c r="AO81" s="55"/>
    </row>
    <row r="82" spans="1:41" s="54" customFormat="1" ht="41.4" x14ac:dyDescent="0.3">
      <c r="A82" s="63" t="s">
        <v>3773</v>
      </c>
      <c r="B82" s="60" t="s">
        <v>3774</v>
      </c>
      <c r="C82" s="62" t="s">
        <v>4324</v>
      </c>
      <c r="D82" s="59" t="str">
        <f>VLOOKUP($A82,'[2]Effective Dates &amp; Stewards'!$B$3:$C$17,2,FALSE)&amp;RIGHT($C82,LEN($C82)-2)</f>
        <v>Dir-4_16.4</v>
      </c>
      <c r="E82" s="59" t="s">
        <v>24</v>
      </c>
      <c r="F82" s="61">
        <v>43860</v>
      </c>
      <c r="G82" s="60" t="s">
        <v>4323</v>
      </c>
      <c r="H82" s="59"/>
      <c r="I82" s="57" t="s">
        <v>1123</v>
      </c>
      <c r="J82" s="59" t="s">
        <v>1452</v>
      </c>
      <c r="K82" s="59"/>
      <c r="L82" s="59"/>
      <c r="M82" s="59"/>
      <c r="N82" s="59"/>
      <c r="O82" s="59"/>
      <c r="P82" s="59"/>
      <c r="Q82" s="59"/>
      <c r="R82" s="59"/>
      <c r="S82" s="59"/>
      <c r="T82" s="59"/>
      <c r="U82" s="59"/>
      <c r="V82" s="59"/>
      <c r="W82" s="59" t="s">
        <v>1078</v>
      </c>
      <c r="X82" s="59"/>
      <c r="Y82" s="59"/>
      <c r="Z82" s="56"/>
      <c r="AA82" s="75"/>
      <c r="AB82" s="55"/>
      <c r="AC82" s="55"/>
      <c r="AD82" s="55"/>
      <c r="AE82" s="55"/>
      <c r="AF82" s="55"/>
      <c r="AG82" s="55"/>
      <c r="AH82" s="55"/>
      <c r="AI82" s="55"/>
      <c r="AJ82" s="55"/>
      <c r="AK82" s="55"/>
      <c r="AL82" s="55"/>
      <c r="AM82" s="55"/>
      <c r="AN82" s="55"/>
      <c r="AO82" s="55"/>
    </row>
    <row r="83" spans="1:41" s="54" customFormat="1" ht="96.6" x14ac:dyDescent="0.3">
      <c r="A83" s="63" t="s">
        <v>3773</v>
      </c>
      <c r="B83" s="60" t="s">
        <v>3774</v>
      </c>
      <c r="C83" s="62" t="s">
        <v>4322</v>
      </c>
      <c r="D83" s="59" t="str">
        <f>VLOOKUP($A83,'[2]Effective Dates &amp; Stewards'!$B$3:$C$17,2,FALSE)&amp;RIGHT($C83,LEN($C83)-2)</f>
        <v>Dir-4_16.5</v>
      </c>
      <c r="E83" s="59" t="s">
        <v>24</v>
      </c>
      <c r="F83" s="61">
        <v>43860</v>
      </c>
      <c r="G83" s="60" t="s">
        <v>4321</v>
      </c>
      <c r="H83" s="59"/>
      <c r="I83" s="57" t="s">
        <v>1123</v>
      </c>
      <c r="J83" s="59" t="s">
        <v>1452</v>
      </c>
      <c r="K83" s="59"/>
      <c r="L83" s="59"/>
      <c r="M83" s="59"/>
      <c r="N83" s="59"/>
      <c r="O83" s="59"/>
      <c r="P83" s="59"/>
      <c r="Q83" s="59"/>
      <c r="R83" s="59"/>
      <c r="S83" s="59"/>
      <c r="T83" s="59"/>
      <c r="U83" s="59"/>
      <c r="V83" s="59"/>
      <c r="W83" s="59" t="s">
        <v>1078</v>
      </c>
      <c r="X83" s="59"/>
      <c r="Y83" s="59"/>
      <c r="Z83" s="56"/>
      <c r="AA83" s="75"/>
      <c r="AB83" s="55"/>
      <c r="AC83" s="55"/>
      <c r="AD83" s="55"/>
      <c r="AE83" s="55"/>
      <c r="AF83" s="55"/>
      <c r="AG83" s="55"/>
      <c r="AH83" s="55"/>
      <c r="AI83" s="55"/>
      <c r="AJ83" s="55"/>
      <c r="AK83" s="55"/>
      <c r="AL83" s="55"/>
      <c r="AM83" s="55"/>
      <c r="AN83" s="55"/>
      <c r="AO83" s="55"/>
    </row>
    <row r="84" spans="1:41" s="54" customFormat="1" ht="55.2" x14ac:dyDescent="0.3">
      <c r="A84" s="63" t="s">
        <v>3773</v>
      </c>
      <c r="B84" s="60" t="s">
        <v>3774</v>
      </c>
      <c r="C84" s="62" t="s">
        <v>4320</v>
      </c>
      <c r="D84" s="59" t="str">
        <f>VLOOKUP($A84,'[2]Effective Dates &amp; Stewards'!$B$3:$C$17,2,FALSE)&amp;RIGHT($C84,LEN($C84)-2)</f>
        <v>Dir-4_16.6</v>
      </c>
      <c r="E84" s="59" t="s">
        <v>24</v>
      </c>
      <c r="F84" s="61">
        <v>43860</v>
      </c>
      <c r="G84" s="60" t="s">
        <v>4319</v>
      </c>
      <c r="H84" s="59"/>
      <c r="I84" s="57" t="s">
        <v>1123</v>
      </c>
      <c r="J84" s="59" t="s">
        <v>1452</v>
      </c>
      <c r="K84" s="59"/>
      <c r="L84" s="59"/>
      <c r="M84" s="59"/>
      <c r="N84" s="59"/>
      <c r="O84" s="59"/>
      <c r="P84" s="59"/>
      <c r="Q84" s="59"/>
      <c r="R84" s="59"/>
      <c r="S84" s="59"/>
      <c r="T84" s="59"/>
      <c r="U84" s="59"/>
      <c r="V84" s="59"/>
      <c r="W84" s="59" t="s">
        <v>1078</v>
      </c>
      <c r="X84" s="59"/>
      <c r="Y84" s="59"/>
      <c r="Z84" s="56"/>
      <c r="AA84" s="75"/>
      <c r="AB84" s="55"/>
      <c r="AC84" s="55"/>
      <c r="AD84" s="55"/>
      <c r="AE84" s="55"/>
      <c r="AF84" s="55"/>
      <c r="AG84" s="55"/>
      <c r="AH84" s="55"/>
      <c r="AI84" s="55"/>
      <c r="AJ84" s="55"/>
      <c r="AK84" s="55"/>
      <c r="AL84" s="55"/>
      <c r="AM84" s="55"/>
      <c r="AN84" s="55"/>
      <c r="AO84" s="55"/>
    </row>
    <row r="85" spans="1:41" s="54" customFormat="1" ht="27.6" x14ac:dyDescent="0.3">
      <c r="A85" s="63" t="s">
        <v>3773</v>
      </c>
      <c r="B85" s="60" t="s">
        <v>3774</v>
      </c>
      <c r="C85" s="62" t="s">
        <v>4318</v>
      </c>
      <c r="D85" s="59" t="str">
        <f>VLOOKUP($A85,'[2]Effective Dates &amp; Stewards'!$B$3:$C$17,2,FALSE)&amp;RIGHT($C85,LEN($C85)-2)</f>
        <v>Dir-4_17</v>
      </c>
      <c r="E85" s="59" t="s">
        <v>24</v>
      </c>
      <c r="F85" s="61">
        <v>43860</v>
      </c>
      <c r="G85" s="60" t="s">
        <v>4317</v>
      </c>
      <c r="H85" s="59"/>
      <c r="I85" s="57" t="s">
        <v>1123</v>
      </c>
      <c r="J85" s="59" t="s">
        <v>1452</v>
      </c>
      <c r="K85" s="59"/>
      <c r="L85" s="59"/>
      <c r="M85" s="59"/>
      <c r="N85" s="59"/>
      <c r="O85" s="59"/>
      <c r="P85" s="59"/>
      <c r="Q85" s="59"/>
      <c r="R85" s="59"/>
      <c r="S85" s="59"/>
      <c r="T85" s="59"/>
      <c r="U85" s="59"/>
      <c r="V85" s="59"/>
      <c r="W85" s="59" t="s">
        <v>1078</v>
      </c>
      <c r="X85" s="59"/>
      <c r="Y85" s="59"/>
      <c r="Z85" s="56"/>
      <c r="AA85" s="75" t="str">
        <f>IF(AA$1=$A85,#REF!," ")</f>
        <v xml:space="preserve"> </v>
      </c>
      <c r="AB85" s="55" t="str">
        <f>IF(AB$1=$A85,#REF!," ")</f>
        <v xml:space="preserve"> </v>
      </c>
      <c r="AC85" s="55" t="str">
        <f>IF(AC$1=$A85,#REF!," ")</f>
        <v xml:space="preserve"> </v>
      </c>
      <c r="AD85" s="55"/>
      <c r="AE85" s="55" t="str">
        <f>IF(AE$1=$A85,#REF!," ")</f>
        <v xml:space="preserve"> </v>
      </c>
      <c r="AF85" s="55" t="str">
        <f>IF(AF$1=$A85,#REF!," ")</f>
        <v xml:space="preserve"> </v>
      </c>
      <c r="AG85" s="55" t="str">
        <f>IF(AG$1=$A85,#REF!," ")</f>
        <v xml:space="preserve"> </v>
      </c>
      <c r="AH85" s="55" t="str">
        <f>IF(AH$1=$A85,#REF!," ")</f>
        <v xml:space="preserve"> </v>
      </c>
      <c r="AI85" s="55" t="str">
        <f>IF(AI$1=$A85,#REF!," ")</f>
        <v xml:space="preserve"> </v>
      </c>
      <c r="AJ85" s="55" t="str">
        <f>IF(AJ$1=$A85,#REF!," ")</f>
        <v xml:space="preserve"> </v>
      </c>
      <c r="AK85" s="55"/>
      <c r="AL85" s="55" t="str">
        <f>IF(AL$1=$A85,#REF!," ")</f>
        <v xml:space="preserve"> </v>
      </c>
      <c r="AM85" s="55" t="str">
        <f>IF(AM$1=$A85,#REF!," ")</f>
        <v xml:space="preserve"> </v>
      </c>
      <c r="AN85" s="55" t="str">
        <f>IF(AN$1=$A85,#REF!," ")</f>
        <v xml:space="preserve"> </v>
      </c>
      <c r="AO85" s="55" t="str">
        <f>IF(AO$1=$A85,#REF!," ")</f>
        <v xml:space="preserve"> </v>
      </c>
    </row>
    <row r="86" spans="1:41" s="54" customFormat="1" ht="27.6" x14ac:dyDescent="0.3">
      <c r="A86" s="63" t="s">
        <v>3773</v>
      </c>
      <c r="B86" s="60" t="s">
        <v>3774</v>
      </c>
      <c r="C86" s="62" t="s">
        <v>4316</v>
      </c>
      <c r="D86" s="59" t="str">
        <f>VLOOKUP($A86,'[2]Effective Dates &amp; Stewards'!$B$3:$C$17,2,FALSE)&amp;RIGHT($C86,LEN($C86)-2)</f>
        <v>Dir-4_17.1</v>
      </c>
      <c r="E86" s="59" t="s">
        <v>24</v>
      </c>
      <c r="F86" s="61">
        <v>43860</v>
      </c>
      <c r="G86" s="65" t="s">
        <v>4315</v>
      </c>
      <c r="H86" s="59"/>
      <c r="I86" s="57" t="s">
        <v>1123</v>
      </c>
      <c r="J86" s="59" t="s">
        <v>1452</v>
      </c>
      <c r="K86" s="59"/>
      <c r="L86" s="59"/>
      <c r="M86" s="59"/>
      <c r="N86" s="59"/>
      <c r="O86" s="59"/>
      <c r="P86" s="59"/>
      <c r="Q86" s="59"/>
      <c r="R86" s="59"/>
      <c r="S86" s="59"/>
      <c r="T86" s="59"/>
      <c r="U86" s="59"/>
      <c r="V86" s="59"/>
      <c r="W86" s="59" t="s">
        <v>1078</v>
      </c>
      <c r="X86" s="59"/>
      <c r="Y86" s="59"/>
      <c r="Z86" s="56"/>
      <c r="AA86" s="75" t="str">
        <f>IF(AA$1=$A86,#REF!," ")</f>
        <v xml:space="preserve"> </v>
      </c>
      <c r="AB86" s="55" t="str">
        <f>IF(AB$1=$A86,#REF!," ")</f>
        <v xml:space="preserve"> </v>
      </c>
      <c r="AC86" s="55" t="str">
        <f>IF(AC$1=$A86,#REF!," ")</f>
        <v xml:space="preserve"> </v>
      </c>
      <c r="AD86" s="55"/>
      <c r="AE86" s="55" t="str">
        <f>IF(AE$1=$A86,#REF!," ")</f>
        <v xml:space="preserve"> </v>
      </c>
      <c r="AF86" s="55" t="str">
        <f>IF(AF$1=$A86,#REF!," ")</f>
        <v xml:space="preserve"> </v>
      </c>
      <c r="AG86" s="55" t="str">
        <f>IF(AG$1=$A86,#REF!," ")</f>
        <v xml:space="preserve"> </v>
      </c>
      <c r="AH86" s="55" t="str">
        <f>IF(AH$1=$A86,#REF!," ")</f>
        <v xml:space="preserve"> </v>
      </c>
      <c r="AI86" s="55" t="str">
        <f>IF(AI$1=$A86,#REF!," ")</f>
        <v xml:space="preserve"> </v>
      </c>
      <c r="AJ86" s="55" t="str">
        <f>IF(AJ$1=$A86,#REF!," ")</f>
        <v xml:space="preserve"> </v>
      </c>
      <c r="AK86" s="55"/>
      <c r="AL86" s="55" t="str">
        <f>IF(AL$1=$A86,#REF!," ")</f>
        <v xml:space="preserve"> </v>
      </c>
      <c r="AM86" s="55" t="str">
        <f>IF(AM$1=$A86,#REF!," ")</f>
        <v xml:space="preserve"> </v>
      </c>
      <c r="AN86" s="55" t="str">
        <f>IF(AN$1=$A86,#REF!," ")</f>
        <v xml:space="preserve"> </v>
      </c>
      <c r="AO86" s="55" t="str">
        <f>IF(AO$1=$A86,#REF!," ")</f>
        <v xml:space="preserve"> </v>
      </c>
    </row>
    <row r="87" spans="1:41" s="54" customFormat="1" ht="27.6" x14ac:dyDescent="0.3">
      <c r="A87" s="63" t="s">
        <v>3773</v>
      </c>
      <c r="B87" s="60" t="s">
        <v>3774</v>
      </c>
      <c r="C87" s="62" t="s">
        <v>4314</v>
      </c>
      <c r="D87" s="59" t="str">
        <f>VLOOKUP($A87,'[2]Effective Dates &amp; Stewards'!$B$3:$C$17,2,FALSE)&amp;RIGHT($C87,LEN($C87)-2)</f>
        <v>Dir-4_18</v>
      </c>
      <c r="E87" s="59" t="s">
        <v>24</v>
      </c>
      <c r="F87" s="61">
        <v>43860</v>
      </c>
      <c r="G87" s="60" t="s">
        <v>4313</v>
      </c>
      <c r="H87" s="59"/>
      <c r="I87" s="57" t="s">
        <v>1123</v>
      </c>
      <c r="J87" s="59" t="s">
        <v>1452</v>
      </c>
      <c r="K87" s="59"/>
      <c r="L87" s="59"/>
      <c r="M87" s="59"/>
      <c r="N87" s="59"/>
      <c r="O87" s="59"/>
      <c r="P87" s="59"/>
      <c r="Q87" s="59"/>
      <c r="R87" s="59"/>
      <c r="S87" s="59"/>
      <c r="T87" s="59"/>
      <c r="U87" s="59"/>
      <c r="V87" s="59"/>
      <c r="W87" s="59" t="s">
        <v>1078</v>
      </c>
      <c r="X87" s="59"/>
      <c r="Y87" s="59"/>
      <c r="Z87" s="56"/>
      <c r="AA87" s="75" t="str">
        <f>IF(AA$1=$A87,#REF!," ")</f>
        <v xml:space="preserve"> </v>
      </c>
      <c r="AB87" s="55" t="str">
        <f>IF(AB$1=$A87,#REF!," ")</f>
        <v xml:space="preserve"> </v>
      </c>
      <c r="AC87" s="55" t="str">
        <f>IF(AC$1=$A87,#REF!," ")</f>
        <v xml:space="preserve"> </v>
      </c>
      <c r="AD87" s="55"/>
      <c r="AE87" s="55" t="str">
        <f>IF(AE$1=$A87,#REF!," ")</f>
        <v xml:space="preserve"> </v>
      </c>
      <c r="AF87" s="55" t="str">
        <f>IF(AF$1=$A87,#REF!," ")</f>
        <v xml:space="preserve"> </v>
      </c>
      <c r="AG87" s="55" t="str">
        <f>IF(AG$1=$A87,#REF!," ")</f>
        <v xml:space="preserve"> </v>
      </c>
      <c r="AH87" s="55" t="str">
        <f>IF(AH$1=$A87,#REF!," ")</f>
        <v xml:space="preserve"> </v>
      </c>
      <c r="AI87" s="55" t="str">
        <f>IF(AI$1=$A87,#REF!," ")</f>
        <v xml:space="preserve"> </v>
      </c>
      <c r="AJ87" s="55" t="str">
        <f>IF(AJ$1=$A87,#REF!," ")</f>
        <v xml:space="preserve"> </v>
      </c>
      <c r="AK87" s="55"/>
      <c r="AL87" s="55" t="str">
        <f>IF(AL$1=$A87,#REF!," ")</f>
        <v xml:space="preserve"> </v>
      </c>
      <c r="AM87" s="55" t="str">
        <f>IF(AM$1=$A87,#REF!," ")</f>
        <v xml:space="preserve"> </v>
      </c>
      <c r="AN87" s="55" t="str">
        <f>IF(AN$1=$A87,#REF!," ")</f>
        <v xml:space="preserve"> </v>
      </c>
      <c r="AO87" s="55" t="str">
        <f>IF(AO$1=$A87,#REF!," ")</f>
        <v xml:space="preserve"> </v>
      </c>
    </row>
    <row r="88" spans="1:41" s="54" customFormat="1" ht="55.2" x14ac:dyDescent="0.3">
      <c r="A88" s="63" t="s">
        <v>3773</v>
      </c>
      <c r="B88" s="60" t="s">
        <v>3774</v>
      </c>
      <c r="C88" s="62" t="s">
        <v>4312</v>
      </c>
      <c r="D88" s="59" t="str">
        <f>VLOOKUP($A88,'[2]Effective Dates &amp; Stewards'!$B$3:$C$17,2,FALSE)&amp;RIGHT($C88,LEN($C88)-2)</f>
        <v>Dir-4_18.1</v>
      </c>
      <c r="E88" s="59" t="s">
        <v>24</v>
      </c>
      <c r="F88" s="61">
        <v>43860</v>
      </c>
      <c r="G88" s="60" t="s">
        <v>4311</v>
      </c>
      <c r="H88" s="59"/>
      <c r="I88" s="57" t="s">
        <v>1123</v>
      </c>
      <c r="J88" s="59" t="s">
        <v>1452</v>
      </c>
      <c r="K88" s="59"/>
      <c r="L88" s="59"/>
      <c r="M88" s="59"/>
      <c r="N88" s="59"/>
      <c r="O88" s="59"/>
      <c r="P88" s="59"/>
      <c r="Q88" s="59"/>
      <c r="R88" s="59"/>
      <c r="S88" s="59"/>
      <c r="T88" s="59"/>
      <c r="U88" s="59"/>
      <c r="V88" s="59"/>
      <c r="W88" s="59" t="s">
        <v>1078</v>
      </c>
      <c r="X88" s="59"/>
      <c r="Y88" s="59"/>
      <c r="Z88" s="56"/>
      <c r="AA88" s="75" t="str">
        <f>IF(AA$1=$A88,#REF!," ")</f>
        <v xml:space="preserve"> </v>
      </c>
      <c r="AB88" s="55" t="str">
        <f>IF(AB$1=$A88,#REF!," ")</f>
        <v xml:space="preserve"> </v>
      </c>
      <c r="AC88" s="55" t="str">
        <f>IF(AC$1=$A88,#REF!," ")</f>
        <v xml:space="preserve"> </v>
      </c>
      <c r="AD88" s="55"/>
      <c r="AE88" s="55" t="str">
        <f>IF(AE$1=$A88,#REF!," ")</f>
        <v xml:space="preserve"> </v>
      </c>
      <c r="AF88" s="55" t="str">
        <f>IF(AF$1=$A88,#REF!," ")</f>
        <v xml:space="preserve"> </v>
      </c>
      <c r="AG88" s="55" t="str">
        <f>IF(AG$1=$A88,#REF!," ")</f>
        <v xml:space="preserve"> </v>
      </c>
      <c r="AH88" s="55" t="str">
        <f>IF(AH$1=$A88,#REF!," ")</f>
        <v xml:space="preserve"> </v>
      </c>
      <c r="AI88" s="55" t="str">
        <f>IF(AI$1=$A88,#REF!," ")</f>
        <v xml:space="preserve"> </v>
      </c>
      <c r="AJ88" s="55" t="str">
        <f>IF(AJ$1=$A88,#REF!," ")</f>
        <v xml:space="preserve"> </v>
      </c>
      <c r="AK88" s="55"/>
      <c r="AL88" s="55" t="str">
        <f>IF(AL$1=$A88,#REF!," ")</f>
        <v xml:space="preserve"> </v>
      </c>
      <c r="AM88" s="55" t="str">
        <f>IF(AM$1=$A88,#REF!," ")</f>
        <v xml:space="preserve"> </v>
      </c>
      <c r="AN88" s="55" t="str">
        <f>IF(AN$1=$A88,#REF!," ")</f>
        <v xml:space="preserve"> </v>
      </c>
      <c r="AO88" s="55" t="str">
        <f>IF(AO$1=$A88,#REF!," ")</f>
        <v xml:space="preserve"> </v>
      </c>
    </row>
    <row r="89" spans="1:41" s="54" customFormat="1" ht="27.6" x14ac:dyDescent="0.3">
      <c r="A89" s="63" t="s">
        <v>3773</v>
      </c>
      <c r="B89" s="60" t="s">
        <v>3774</v>
      </c>
      <c r="C89" s="62" t="s">
        <v>4310</v>
      </c>
      <c r="D89" s="59" t="str">
        <f>VLOOKUP($A89,'[2]Effective Dates &amp; Stewards'!$B$3:$C$17,2,FALSE)&amp;RIGHT($C89,LEN($C89)-2)</f>
        <v>Dir-4_19</v>
      </c>
      <c r="E89" s="59" t="s">
        <v>24</v>
      </c>
      <c r="F89" s="61">
        <v>43860</v>
      </c>
      <c r="G89" s="60" t="s">
        <v>4309</v>
      </c>
      <c r="H89" s="59"/>
      <c r="I89" s="57" t="s">
        <v>1123</v>
      </c>
      <c r="J89" s="59" t="s">
        <v>1452</v>
      </c>
      <c r="K89" s="59"/>
      <c r="L89" s="59"/>
      <c r="M89" s="59"/>
      <c r="N89" s="59"/>
      <c r="O89" s="59"/>
      <c r="P89" s="59"/>
      <c r="Q89" s="59"/>
      <c r="R89" s="59"/>
      <c r="S89" s="59"/>
      <c r="T89" s="59"/>
      <c r="U89" s="59"/>
      <c r="V89" s="59"/>
      <c r="W89" s="59" t="s">
        <v>1078</v>
      </c>
      <c r="X89" s="59"/>
      <c r="Y89" s="59"/>
      <c r="Z89" s="56"/>
      <c r="AA89" s="75" t="str">
        <f>IF(AA$1=$A89,#REF!," ")</f>
        <v xml:space="preserve"> </v>
      </c>
      <c r="AB89" s="55" t="str">
        <f>IF(AB$1=$A89,#REF!," ")</f>
        <v xml:space="preserve"> </v>
      </c>
      <c r="AC89" s="55" t="str">
        <f>IF(AC$1=$A89,#REF!," ")</f>
        <v xml:space="preserve"> </v>
      </c>
      <c r="AD89" s="55"/>
      <c r="AE89" s="55" t="str">
        <f>IF(AE$1=$A89,#REF!," ")</f>
        <v xml:space="preserve"> </v>
      </c>
      <c r="AF89" s="55" t="str">
        <f>IF(AF$1=$A89,#REF!," ")</f>
        <v xml:space="preserve"> </v>
      </c>
      <c r="AG89" s="55" t="str">
        <f>IF(AG$1=$A89,#REF!," ")</f>
        <v xml:space="preserve"> </v>
      </c>
      <c r="AH89" s="55" t="str">
        <f>IF(AH$1=$A89,#REF!," ")</f>
        <v xml:space="preserve"> </v>
      </c>
      <c r="AI89" s="55" t="str">
        <f>IF(AI$1=$A89,#REF!," ")</f>
        <v xml:space="preserve"> </v>
      </c>
      <c r="AJ89" s="55" t="str">
        <f>IF(AJ$1=$A89,#REF!," ")</f>
        <v xml:space="preserve"> </v>
      </c>
      <c r="AK89" s="55"/>
      <c r="AL89" s="55" t="str">
        <f>IF(AL$1=$A89,#REF!," ")</f>
        <v xml:space="preserve"> </v>
      </c>
      <c r="AM89" s="55" t="str">
        <f>IF(AM$1=$A89,#REF!," ")</f>
        <v xml:space="preserve"> </v>
      </c>
      <c r="AN89" s="55" t="str">
        <f>IF(AN$1=$A89,#REF!," ")</f>
        <v xml:space="preserve"> </v>
      </c>
      <c r="AO89" s="55" t="str">
        <f>IF(AO$1=$A89,#REF!," ")</f>
        <v xml:space="preserve"> </v>
      </c>
    </row>
    <row r="90" spans="1:41" s="54" customFormat="1" ht="41.4" x14ac:dyDescent="0.3">
      <c r="A90" s="63" t="s">
        <v>3773</v>
      </c>
      <c r="B90" s="60" t="s">
        <v>3774</v>
      </c>
      <c r="C90" s="62" t="s">
        <v>4308</v>
      </c>
      <c r="D90" s="59" t="str">
        <f>VLOOKUP($A90,'[2]Effective Dates &amp; Stewards'!$B$3:$C$17,2,FALSE)&amp;RIGHT($C90,LEN($C90)-2)</f>
        <v>Dir-4_19.1</v>
      </c>
      <c r="E90" s="59" t="s">
        <v>24</v>
      </c>
      <c r="F90" s="61">
        <v>43860</v>
      </c>
      <c r="G90" s="60" t="s">
        <v>4307</v>
      </c>
      <c r="H90" s="59"/>
      <c r="I90" s="57" t="s">
        <v>1123</v>
      </c>
      <c r="J90" s="59" t="s">
        <v>1452</v>
      </c>
      <c r="K90" s="59"/>
      <c r="L90" s="59"/>
      <c r="M90" s="59"/>
      <c r="N90" s="59"/>
      <c r="O90" s="59"/>
      <c r="P90" s="59"/>
      <c r="Q90" s="59"/>
      <c r="R90" s="59"/>
      <c r="S90" s="59"/>
      <c r="T90" s="59"/>
      <c r="U90" s="59"/>
      <c r="V90" s="59"/>
      <c r="W90" s="59" t="s">
        <v>1078</v>
      </c>
      <c r="X90" s="59"/>
      <c r="Y90" s="59"/>
      <c r="Z90" s="56"/>
      <c r="AA90" s="75" t="str">
        <f>IF(AA$1=$A90,#REF!," ")</f>
        <v xml:space="preserve"> </v>
      </c>
      <c r="AB90" s="55" t="str">
        <f>IF(AB$1=$A90,#REF!," ")</f>
        <v xml:space="preserve"> </v>
      </c>
      <c r="AC90" s="55" t="str">
        <f>IF(AC$1=$A90,#REF!," ")</f>
        <v xml:space="preserve"> </v>
      </c>
      <c r="AD90" s="55"/>
      <c r="AE90" s="55" t="str">
        <f>IF(AE$1=$A90,#REF!," ")</f>
        <v xml:space="preserve"> </v>
      </c>
      <c r="AF90" s="55" t="str">
        <f>IF(AF$1=$A90,#REF!," ")</f>
        <v xml:space="preserve"> </v>
      </c>
      <c r="AG90" s="55" t="str">
        <f>IF(AG$1=$A90,#REF!," ")</f>
        <v xml:space="preserve"> </v>
      </c>
      <c r="AH90" s="55" t="str">
        <f>IF(AH$1=$A90,#REF!," ")</f>
        <v xml:space="preserve"> </v>
      </c>
      <c r="AI90" s="55" t="str">
        <f>IF(AI$1=$A90,#REF!," ")</f>
        <v xml:space="preserve"> </v>
      </c>
      <c r="AJ90" s="55" t="str">
        <f>IF(AJ$1=$A90,#REF!," ")</f>
        <v xml:space="preserve"> </v>
      </c>
      <c r="AK90" s="55"/>
      <c r="AL90" s="55" t="str">
        <f>IF(AL$1=$A90,#REF!," ")</f>
        <v xml:space="preserve"> </v>
      </c>
      <c r="AM90" s="55" t="str">
        <f>IF(AM$1=$A90,#REF!," ")</f>
        <v xml:space="preserve"> </v>
      </c>
      <c r="AN90" s="55" t="str">
        <f>IF(AN$1=$A90,#REF!," ")</f>
        <v xml:space="preserve"> </v>
      </c>
      <c r="AO90" s="55" t="str">
        <f>IF(AO$1=$A90,#REF!," ")</f>
        <v xml:space="preserve"> </v>
      </c>
    </row>
    <row r="91" spans="1:41" s="54" customFormat="1" ht="96.6" x14ac:dyDescent="0.3">
      <c r="A91" s="63" t="s">
        <v>3773</v>
      </c>
      <c r="B91" s="60" t="s">
        <v>3774</v>
      </c>
      <c r="C91" s="62" t="s">
        <v>4306</v>
      </c>
      <c r="D91" s="59" t="str">
        <f>VLOOKUP($A91,'[2]Effective Dates &amp; Stewards'!$B$3:$C$17,2,FALSE)&amp;RIGHT($C91,LEN($C91)-2)</f>
        <v>Dir-4_19.2</v>
      </c>
      <c r="E91" s="59" t="s">
        <v>24</v>
      </c>
      <c r="F91" s="61">
        <v>43860</v>
      </c>
      <c r="G91" s="60" t="s">
        <v>4305</v>
      </c>
      <c r="H91" s="59"/>
      <c r="I91" s="57" t="s">
        <v>1123</v>
      </c>
      <c r="J91" s="59" t="s">
        <v>1452</v>
      </c>
      <c r="K91" s="59"/>
      <c r="L91" s="59"/>
      <c r="M91" s="59"/>
      <c r="N91" s="59"/>
      <c r="O91" s="59"/>
      <c r="P91" s="59"/>
      <c r="Q91" s="59"/>
      <c r="R91" s="59"/>
      <c r="S91" s="59"/>
      <c r="T91" s="59"/>
      <c r="U91" s="59"/>
      <c r="V91" s="59"/>
      <c r="W91" s="59" t="s">
        <v>1078</v>
      </c>
      <c r="X91" s="59"/>
      <c r="Y91" s="59"/>
      <c r="Z91" s="56"/>
      <c r="AA91" s="75" t="str">
        <f>IF(AA$1=$A91,#REF!," ")</f>
        <v xml:space="preserve"> </v>
      </c>
      <c r="AB91" s="55" t="str">
        <f>IF(AB$1=$A91,#REF!," ")</f>
        <v xml:space="preserve"> </v>
      </c>
      <c r="AC91" s="55" t="str">
        <f>IF(AC$1=$A91,#REF!," ")</f>
        <v xml:space="preserve"> </v>
      </c>
      <c r="AD91" s="55"/>
      <c r="AE91" s="55" t="str">
        <f>IF(AE$1=$A91,#REF!," ")</f>
        <v xml:space="preserve"> </v>
      </c>
      <c r="AF91" s="55" t="str">
        <f>IF(AF$1=$A91,#REF!," ")</f>
        <v xml:space="preserve"> </v>
      </c>
      <c r="AG91" s="55" t="str">
        <f>IF(AG$1=$A91,#REF!," ")</f>
        <v xml:space="preserve"> </v>
      </c>
      <c r="AH91" s="55" t="str">
        <f>IF(AH$1=$A91,#REF!," ")</f>
        <v xml:space="preserve"> </v>
      </c>
      <c r="AI91" s="55" t="str">
        <f>IF(AI$1=$A91,#REF!," ")</f>
        <v xml:space="preserve"> </v>
      </c>
      <c r="AJ91" s="55" t="str">
        <f>IF(AJ$1=$A91,#REF!," ")</f>
        <v xml:space="preserve"> </v>
      </c>
      <c r="AK91" s="55"/>
      <c r="AL91" s="55" t="str">
        <f>IF(AL$1=$A91,#REF!," ")</f>
        <v xml:space="preserve"> </v>
      </c>
      <c r="AM91" s="55" t="str">
        <f>IF(AM$1=$A91,#REF!," ")</f>
        <v xml:space="preserve"> </v>
      </c>
      <c r="AN91" s="55" t="str">
        <f>IF(AN$1=$A91,#REF!," ")</f>
        <v xml:space="preserve"> </v>
      </c>
      <c r="AO91" s="55" t="str">
        <f>IF(AO$1=$A91,#REF!," ")</f>
        <v xml:space="preserve"> </v>
      </c>
    </row>
    <row r="92" spans="1:41" s="54" customFormat="1" ht="27.6" x14ac:dyDescent="0.3">
      <c r="A92" s="63" t="s">
        <v>3773</v>
      </c>
      <c r="B92" s="60" t="s">
        <v>3774</v>
      </c>
      <c r="C92" s="62" t="s">
        <v>4304</v>
      </c>
      <c r="D92" s="59" t="str">
        <f>VLOOKUP($A92,'[2]Effective Dates &amp; Stewards'!$B$3:$C$17,2,FALSE)&amp;RIGHT($C92,LEN($C92)-2)</f>
        <v>Dir-4_20</v>
      </c>
      <c r="E92" s="59" t="s">
        <v>24</v>
      </c>
      <c r="F92" s="61">
        <v>43860</v>
      </c>
      <c r="G92" s="60" t="s">
        <v>4303</v>
      </c>
      <c r="H92" s="59"/>
      <c r="I92" s="57" t="s">
        <v>1123</v>
      </c>
      <c r="J92" s="59" t="s">
        <v>1452</v>
      </c>
      <c r="K92" s="59"/>
      <c r="L92" s="59"/>
      <c r="M92" s="59"/>
      <c r="N92" s="59"/>
      <c r="O92" s="59"/>
      <c r="P92" s="59"/>
      <c r="Q92" s="59"/>
      <c r="R92" s="59"/>
      <c r="S92" s="59"/>
      <c r="T92" s="59"/>
      <c r="U92" s="59"/>
      <c r="V92" s="59"/>
      <c r="W92" s="59" t="s">
        <v>1078</v>
      </c>
      <c r="X92" s="59"/>
      <c r="Y92" s="59"/>
      <c r="Z92" s="56"/>
      <c r="AA92" s="75" t="str">
        <f>IF(AA$1=$A92,#REF!," ")</f>
        <v xml:space="preserve"> </v>
      </c>
      <c r="AB92" s="55" t="str">
        <f>IF(AB$1=$A92,#REF!," ")</f>
        <v xml:space="preserve"> </v>
      </c>
      <c r="AC92" s="55" t="str">
        <f>IF(AC$1=$A92,#REF!," ")</f>
        <v xml:space="preserve"> </v>
      </c>
      <c r="AD92" s="55"/>
      <c r="AE92" s="55" t="str">
        <f>IF(AE$1=$A92,#REF!," ")</f>
        <v xml:space="preserve"> </v>
      </c>
      <c r="AF92" s="55" t="str">
        <f>IF(AF$1=$A92,#REF!," ")</f>
        <v xml:space="preserve"> </v>
      </c>
      <c r="AG92" s="55" t="str">
        <f>IF(AG$1=$A92,#REF!," ")</f>
        <v xml:space="preserve"> </v>
      </c>
      <c r="AH92" s="55" t="str">
        <f>IF(AH$1=$A92,#REF!," ")</f>
        <v xml:space="preserve"> </v>
      </c>
      <c r="AI92" s="55" t="str">
        <f>IF(AI$1=$A92,#REF!," ")</f>
        <v xml:space="preserve"> </v>
      </c>
      <c r="AJ92" s="55" t="str">
        <f>IF(AJ$1=$A92,#REF!," ")</f>
        <v xml:space="preserve"> </v>
      </c>
      <c r="AK92" s="55"/>
      <c r="AL92" s="55" t="str">
        <f>IF(AL$1=$A92,#REF!," ")</f>
        <v xml:space="preserve"> </v>
      </c>
      <c r="AM92" s="55" t="str">
        <f>IF(AM$1=$A92,#REF!," ")</f>
        <v xml:space="preserve"> </v>
      </c>
      <c r="AN92" s="55" t="str">
        <f>IF(AN$1=$A92,#REF!," ")</f>
        <v xml:space="preserve"> </v>
      </c>
      <c r="AO92" s="55" t="str">
        <f>IF(AO$1=$A92,#REF!," ")</f>
        <v xml:space="preserve"> </v>
      </c>
    </row>
    <row r="93" spans="1:41" s="54" customFormat="1" ht="82.8" x14ac:dyDescent="0.3">
      <c r="A93" s="63" t="s">
        <v>3773</v>
      </c>
      <c r="B93" s="60" t="s">
        <v>3774</v>
      </c>
      <c r="C93" s="62" t="s">
        <v>4302</v>
      </c>
      <c r="D93" s="59" t="str">
        <f>VLOOKUP($A93,'[2]Effective Dates &amp; Stewards'!$B$3:$C$17,2,FALSE)&amp;RIGHT($C93,LEN($C93)-2)</f>
        <v>Dir-4_20.1</v>
      </c>
      <c r="E93" s="59" t="s">
        <v>24</v>
      </c>
      <c r="F93" s="61">
        <v>43860</v>
      </c>
      <c r="G93" s="60" t="s">
        <v>4301</v>
      </c>
      <c r="H93" s="59"/>
      <c r="I93" s="57" t="s">
        <v>1123</v>
      </c>
      <c r="J93" s="59" t="s">
        <v>1452</v>
      </c>
      <c r="K93" s="59"/>
      <c r="L93" s="59"/>
      <c r="M93" s="59"/>
      <c r="N93" s="59"/>
      <c r="O93" s="59"/>
      <c r="P93" s="59"/>
      <c r="Q93" s="59"/>
      <c r="R93" s="59"/>
      <c r="S93" s="59"/>
      <c r="T93" s="59"/>
      <c r="U93" s="59"/>
      <c r="V93" s="59"/>
      <c r="W93" s="59" t="s">
        <v>1078</v>
      </c>
      <c r="X93" s="59"/>
      <c r="Y93" s="59"/>
      <c r="Z93" s="56"/>
      <c r="AA93" s="75" t="str">
        <f>IF(AA$1=$A93,#REF!," ")</f>
        <v xml:space="preserve"> </v>
      </c>
      <c r="AB93" s="55" t="str">
        <f>IF(AB$1=$A93,#REF!," ")</f>
        <v xml:space="preserve"> </v>
      </c>
      <c r="AC93" s="55" t="str">
        <f>IF(AC$1=$A93,#REF!," ")</f>
        <v xml:space="preserve"> </v>
      </c>
      <c r="AD93" s="55"/>
      <c r="AE93" s="55" t="str">
        <f>IF(AE$1=$A93,#REF!," ")</f>
        <v xml:space="preserve"> </v>
      </c>
      <c r="AF93" s="55" t="str">
        <f>IF(AF$1=$A93,#REF!," ")</f>
        <v xml:space="preserve"> </v>
      </c>
      <c r="AG93" s="55" t="str">
        <f>IF(AG$1=$A93,#REF!," ")</f>
        <v xml:space="preserve"> </v>
      </c>
      <c r="AH93" s="55" t="str">
        <f>IF(AH$1=$A93,#REF!," ")</f>
        <v xml:space="preserve"> </v>
      </c>
      <c r="AI93" s="55" t="str">
        <f>IF(AI$1=$A93,#REF!," ")</f>
        <v xml:space="preserve"> </v>
      </c>
      <c r="AJ93" s="55" t="str">
        <f>IF(AJ$1=$A93,#REF!," ")</f>
        <v xml:space="preserve"> </v>
      </c>
      <c r="AK93" s="55"/>
      <c r="AL93" s="55" t="str">
        <f>IF(AL$1=$A93,#REF!," ")</f>
        <v xml:space="preserve"> </v>
      </c>
      <c r="AM93" s="55" t="str">
        <f>IF(AM$1=$A93,#REF!," ")</f>
        <v xml:space="preserve"> </v>
      </c>
      <c r="AN93" s="55" t="str">
        <f>IF(AN$1=$A93,#REF!," ")</f>
        <v xml:space="preserve"> </v>
      </c>
      <c r="AO93" s="55" t="str">
        <f>IF(AO$1=$A93,#REF!," ")</f>
        <v xml:space="preserve"> </v>
      </c>
    </row>
    <row r="94" spans="1:41" s="54" customFormat="1" ht="55.2" x14ac:dyDescent="0.3">
      <c r="A94" s="63" t="s">
        <v>3773</v>
      </c>
      <c r="B94" s="60" t="s">
        <v>3774</v>
      </c>
      <c r="C94" s="62" t="s">
        <v>4300</v>
      </c>
      <c r="D94" s="59" t="str">
        <f>VLOOKUP($A94,'[2]Effective Dates &amp; Stewards'!$B$3:$C$17,2,FALSE)&amp;RIGHT($C94,LEN($C94)-2)</f>
        <v>Dir-4_20.2</v>
      </c>
      <c r="E94" s="59" t="s">
        <v>24</v>
      </c>
      <c r="F94" s="61">
        <v>43860</v>
      </c>
      <c r="G94" s="60" t="s">
        <v>4299</v>
      </c>
      <c r="H94" s="59"/>
      <c r="I94" s="57" t="s">
        <v>1123</v>
      </c>
      <c r="J94" s="59" t="s">
        <v>1452</v>
      </c>
      <c r="K94" s="59"/>
      <c r="L94" s="59"/>
      <c r="M94" s="59"/>
      <c r="N94" s="59"/>
      <c r="O94" s="59"/>
      <c r="P94" s="59"/>
      <c r="Q94" s="59"/>
      <c r="R94" s="59"/>
      <c r="S94" s="59"/>
      <c r="T94" s="59"/>
      <c r="U94" s="59"/>
      <c r="V94" s="59"/>
      <c r="W94" s="59" t="s">
        <v>1078</v>
      </c>
      <c r="X94" s="59"/>
      <c r="Y94" s="59"/>
      <c r="Z94" s="56"/>
      <c r="AA94" s="75" t="str">
        <f>IF(AA$1=$A94,#REF!," ")</f>
        <v xml:space="preserve"> </v>
      </c>
      <c r="AB94" s="55" t="str">
        <f>IF(AB$1=$A94,#REF!," ")</f>
        <v xml:space="preserve"> </v>
      </c>
      <c r="AC94" s="55" t="str">
        <f>IF(AC$1=$A94,#REF!," ")</f>
        <v xml:space="preserve"> </v>
      </c>
      <c r="AD94" s="55"/>
      <c r="AE94" s="55" t="str">
        <f>IF(AE$1=$A94,#REF!," ")</f>
        <v xml:space="preserve"> </v>
      </c>
      <c r="AF94" s="55" t="str">
        <f>IF(AF$1=$A94,#REF!," ")</f>
        <v xml:space="preserve"> </v>
      </c>
      <c r="AG94" s="55" t="str">
        <f>IF(AG$1=$A94,#REF!," ")</f>
        <v xml:space="preserve"> </v>
      </c>
      <c r="AH94" s="55" t="str">
        <f>IF(AH$1=$A94,#REF!," ")</f>
        <v xml:space="preserve"> </v>
      </c>
      <c r="AI94" s="55" t="str">
        <f>IF(AI$1=$A94,#REF!," ")</f>
        <v xml:space="preserve"> </v>
      </c>
      <c r="AJ94" s="55" t="str">
        <f>IF(AJ$1=$A94,#REF!," ")</f>
        <v xml:space="preserve"> </v>
      </c>
      <c r="AK94" s="55"/>
      <c r="AL94" s="55" t="str">
        <f>IF(AL$1=$A94,#REF!," ")</f>
        <v xml:space="preserve"> </v>
      </c>
      <c r="AM94" s="55" t="str">
        <f>IF(AM$1=$A94,#REF!," ")</f>
        <v xml:space="preserve"> </v>
      </c>
      <c r="AN94" s="55" t="str">
        <f>IF(AN$1=$A94,#REF!," ")</f>
        <v xml:space="preserve"> </v>
      </c>
      <c r="AO94" s="55" t="str">
        <f>IF(AO$1=$A94,#REF!," ")</f>
        <v xml:space="preserve"> </v>
      </c>
    </row>
    <row r="95" spans="1:41" s="54" customFormat="1" ht="138" x14ac:dyDescent="0.3">
      <c r="A95" s="63" t="s">
        <v>3773</v>
      </c>
      <c r="B95" s="60" t="s">
        <v>3774</v>
      </c>
      <c r="C95" s="62" t="s">
        <v>4298</v>
      </c>
      <c r="D95" s="59" t="str">
        <f>VLOOKUP($A95,'[2]Effective Dates &amp; Stewards'!$B$3:$C$17,2,FALSE)&amp;RIGHT($C95,LEN($C95)-2)</f>
        <v>Dir-4_20.3</v>
      </c>
      <c r="E95" s="59" t="s">
        <v>24</v>
      </c>
      <c r="F95" s="61">
        <v>43860</v>
      </c>
      <c r="G95" s="60" t="s">
        <v>4297</v>
      </c>
      <c r="H95" s="59"/>
      <c r="I95" s="57" t="s">
        <v>1123</v>
      </c>
      <c r="J95" s="59" t="s">
        <v>1452</v>
      </c>
      <c r="K95" s="59"/>
      <c r="L95" s="59"/>
      <c r="M95" s="59"/>
      <c r="N95" s="59"/>
      <c r="O95" s="59"/>
      <c r="P95" s="59"/>
      <c r="Q95" s="59"/>
      <c r="R95" s="59"/>
      <c r="S95" s="59"/>
      <c r="T95" s="59"/>
      <c r="U95" s="59"/>
      <c r="V95" s="59"/>
      <c r="W95" s="59" t="s">
        <v>1078</v>
      </c>
      <c r="X95" s="59"/>
      <c r="Y95" s="59"/>
      <c r="Z95" s="56"/>
      <c r="AA95" s="75" t="str">
        <f>IF(AA$1=$A95,#REF!," ")</f>
        <v xml:space="preserve"> </v>
      </c>
      <c r="AB95" s="55" t="str">
        <f>IF(AB$1=$A95,#REF!," ")</f>
        <v xml:space="preserve"> </v>
      </c>
      <c r="AC95" s="55" t="str">
        <f>IF(AC$1=$A95,#REF!," ")</f>
        <v xml:space="preserve"> </v>
      </c>
      <c r="AD95" s="55"/>
      <c r="AE95" s="55" t="str">
        <f>IF(AE$1=$A95,#REF!," ")</f>
        <v xml:space="preserve"> </v>
      </c>
      <c r="AF95" s="55" t="str">
        <f>IF(AF$1=$A95,#REF!," ")</f>
        <v xml:space="preserve"> </v>
      </c>
      <c r="AG95" s="55" t="str">
        <f>IF(AG$1=$A95,#REF!," ")</f>
        <v xml:space="preserve"> </v>
      </c>
      <c r="AH95" s="55" t="str">
        <f>IF(AH$1=$A95,#REF!," ")</f>
        <v xml:space="preserve"> </v>
      </c>
      <c r="AI95" s="55" t="str">
        <f>IF(AI$1=$A95,#REF!," ")</f>
        <v xml:space="preserve"> </v>
      </c>
      <c r="AJ95" s="55" t="str">
        <f>IF(AJ$1=$A95,#REF!," ")</f>
        <v xml:space="preserve"> </v>
      </c>
      <c r="AK95" s="55"/>
      <c r="AL95" s="55" t="str">
        <f>IF(AL$1=$A95,#REF!," ")</f>
        <v xml:space="preserve"> </v>
      </c>
      <c r="AM95" s="55" t="str">
        <f>IF(AM$1=$A95,#REF!," ")</f>
        <v xml:space="preserve"> </v>
      </c>
      <c r="AN95" s="55" t="str">
        <f>IF(AN$1=$A95,#REF!," ")</f>
        <v xml:space="preserve"> </v>
      </c>
      <c r="AO95" s="55" t="str">
        <f>IF(AO$1=$A95,#REF!," ")</f>
        <v xml:space="preserve"> </v>
      </c>
    </row>
    <row r="96" spans="1:41" s="54" customFormat="1" ht="96.6" x14ac:dyDescent="0.3">
      <c r="A96" s="63" t="s">
        <v>3773</v>
      </c>
      <c r="B96" s="60" t="s">
        <v>3774</v>
      </c>
      <c r="C96" s="62" t="s">
        <v>4296</v>
      </c>
      <c r="D96" s="59" t="str">
        <f>VLOOKUP($A96,'[2]Effective Dates &amp; Stewards'!$B$3:$C$17,2,FALSE)&amp;RIGHT($C96,LEN($C96)-2)</f>
        <v>Dir-4_20.4</v>
      </c>
      <c r="E96" s="59" t="s">
        <v>24</v>
      </c>
      <c r="F96" s="61">
        <v>43860</v>
      </c>
      <c r="G96" s="60" t="s">
        <v>4295</v>
      </c>
      <c r="H96" s="59"/>
      <c r="I96" s="57" t="s">
        <v>1123</v>
      </c>
      <c r="J96" s="59" t="s">
        <v>1452</v>
      </c>
      <c r="K96" s="59"/>
      <c r="L96" s="59"/>
      <c r="M96" s="59"/>
      <c r="N96" s="59"/>
      <c r="O96" s="59"/>
      <c r="P96" s="59"/>
      <c r="Q96" s="59"/>
      <c r="R96" s="59"/>
      <c r="S96" s="59"/>
      <c r="T96" s="59"/>
      <c r="U96" s="59"/>
      <c r="V96" s="59"/>
      <c r="W96" s="59" t="s">
        <v>1078</v>
      </c>
      <c r="X96" s="59"/>
      <c r="Y96" s="59"/>
      <c r="Z96" s="56"/>
      <c r="AA96" s="75" t="str">
        <f>IF(AA$1=$A96,#REF!," ")</f>
        <v xml:space="preserve"> </v>
      </c>
      <c r="AB96" s="55" t="str">
        <f>IF(AB$1=$A96,#REF!," ")</f>
        <v xml:space="preserve"> </v>
      </c>
      <c r="AC96" s="55" t="str">
        <f>IF(AC$1=$A96,#REF!," ")</f>
        <v xml:space="preserve"> </v>
      </c>
      <c r="AD96" s="55"/>
      <c r="AE96" s="55" t="str">
        <f>IF(AE$1=$A96,#REF!," ")</f>
        <v xml:space="preserve"> </v>
      </c>
      <c r="AF96" s="55" t="str">
        <f>IF(AF$1=$A96,#REF!," ")</f>
        <v xml:space="preserve"> </v>
      </c>
      <c r="AG96" s="55" t="str">
        <f>IF(AG$1=$A96,#REF!," ")</f>
        <v xml:space="preserve"> </v>
      </c>
      <c r="AH96" s="55" t="str">
        <f>IF(AH$1=$A96,#REF!," ")</f>
        <v xml:space="preserve"> </v>
      </c>
      <c r="AI96" s="55" t="str">
        <f>IF(AI$1=$A96,#REF!," ")</f>
        <v xml:space="preserve"> </v>
      </c>
      <c r="AJ96" s="55" t="str">
        <f>IF(AJ$1=$A96,#REF!," ")</f>
        <v xml:space="preserve"> </v>
      </c>
      <c r="AK96" s="55"/>
      <c r="AL96" s="55" t="str">
        <f>IF(AL$1=$A96,#REF!," ")</f>
        <v xml:space="preserve"> </v>
      </c>
      <c r="AM96" s="55" t="str">
        <f>IF(AM$1=$A96,#REF!," ")</f>
        <v xml:space="preserve"> </v>
      </c>
      <c r="AN96" s="55" t="str">
        <f>IF(AN$1=$A96,#REF!," ")</f>
        <v xml:space="preserve"> </v>
      </c>
      <c r="AO96" s="55" t="str">
        <f>IF(AO$1=$A96,#REF!," ")</f>
        <v xml:space="preserve"> </v>
      </c>
    </row>
    <row r="97" spans="1:41" s="54" customFormat="1" ht="69" x14ac:dyDescent="0.3">
      <c r="A97" s="63" t="s">
        <v>3773</v>
      </c>
      <c r="B97" s="60" t="s">
        <v>3774</v>
      </c>
      <c r="C97" s="62" t="s">
        <v>4294</v>
      </c>
      <c r="D97" s="59" t="str">
        <f>VLOOKUP($A97,'[2]Effective Dates &amp; Stewards'!$B$3:$C$17,2,FALSE)&amp;RIGHT($C97,LEN($C97)-2)</f>
        <v>Dir-4_20.5</v>
      </c>
      <c r="E97" s="59" t="s">
        <v>24</v>
      </c>
      <c r="F97" s="61">
        <v>43860</v>
      </c>
      <c r="G97" s="60" t="s">
        <v>4293</v>
      </c>
      <c r="H97" s="59"/>
      <c r="I97" s="57" t="s">
        <v>1123</v>
      </c>
      <c r="J97" s="59" t="s">
        <v>1452</v>
      </c>
      <c r="K97" s="59"/>
      <c r="L97" s="59"/>
      <c r="M97" s="59"/>
      <c r="N97" s="59"/>
      <c r="O97" s="59"/>
      <c r="P97" s="59"/>
      <c r="Q97" s="59"/>
      <c r="R97" s="59"/>
      <c r="S97" s="59"/>
      <c r="T97" s="59"/>
      <c r="U97" s="59"/>
      <c r="V97" s="59"/>
      <c r="W97" s="59" t="s">
        <v>1078</v>
      </c>
      <c r="X97" s="59"/>
      <c r="Y97" s="59"/>
      <c r="Z97" s="56"/>
      <c r="AA97" s="75"/>
      <c r="AB97" s="55"/>
      <c r="AC97" s="55"/>
      <c r="AD97" s="55"/>
      <c r="AE97" s="55"/>
      <c r="AF97" s="55"/>
      <c r="AG97" s="55"/>
      <c r="AH97" s="55"/>
      <c r="AI97" s="55"/>
      <c r="AJ97" s="55"/>
      <c r="AK97" s="55"/>
      <c r="AL97" s="55"/>
      <c r="AM97" s="55"/>
      <c r="AN97" s="55"/>
      <c r="AO97" s="55"/>
    </row>
    <row r="98" spans="1:41" s="54" customFormat="1" ht="82.8" x14ac:dyDescent="0.3">
      <c r="A98" s="63" t="s">
        <v>3773</v>
      </c>
      <c r="B98" s="60" t="s">
        <v>3774</v>
      </c>
      <c r="C98" s="62" t="s">
        <v>4292</v>
      </c>
      <c r="D98" s="59" t="str">
        <f>VLOOKUP($A98,'[2]Effective Dates &amp; Stewards'!$B$3:$C$17,2,FALSE)&amp;RIGHT($C98,LEN($C98)-2)</f>
        <v>Dir-4_20.6</v>
      </c>
      <c r="E98" s="59" t="s">
        <v>24</v>
      </c>
      <c r="F98" s="61">
        <v>43860</v>
      </c>
      <c r="G98" s="60" t="s">
        <v>4291</v>
      </c>
      <c r="H98" s="59"/>
      <c r="I98" s="57" t="s">
        <v>1123</v>
      </c>
      <c r="J98" s="59" t="s">
        <v>1452</v>
      </c>
      <c r="K98" s="59"/>
      <c r="L98" s="59"/>
      <c r="M98" s="59"/>
      <c r="N98" s="59"/>
      <c r="O98" s="59"/>
      <c r="P98" s="59"/>
      <c r="Q98" s="59"/>
      <c r="R98" s="59"/>
      <c r="S98" s="59"/>
      <c r="T98" s="59"/>
      <c r="U98" s="59"/>
      <c r="V98" s="59"/>
      <c r="W98" s="59" t="s">
        <v>1078</v>
      </c>
      <c r="X98" s="59"/>
      <c r="Y98" s="59"/>
      <c r="Z98" s="56"/>
      <c r="AA98" s="75"/>
      <c r="AB98" s="55"/>
      <c r="AC98" s="55"/>
      <c r="AD98" s="55"/>
      <c r="AE98" s="55"/>
      <c r="AF98" s="55"/>
      <c r="AG98" s="55"/>
      <c r="AH98" s="55"/>
      <c r="AI98" s="55"/>
      <c r="AJ98" s="55"/>
      <c r="AK98" s="55"/>
      <c r="AL98" s="55"/>
      <c r="AM98" s="55"/>
      <c r="AN98" s="55"/>
      <c r="AO98" s="55"/>
    </row>
    <row r="99" spans="1:41" s="54" customFormat="1" ht="55.2" x14ac:dyDescent="0.3">
      <c r="A99" s="63" t="s">
        <v>3773</v>
      </c>
      <c r="B99" s="60" t="s">
        <v>3774</v>
      </c>
      <c r="C99" s="62" t="s">
        <v>4290</v>
      </c>
      <c r="D99" s="59" t="str">
        <f>VLOOKUP($A99,'[2]Effective Dates &amp; Stewards'!$B$3:$C$17,2,FALSE)&amp;RIGHT($C99,LEN($C99)-2)</f>
        <v>Dir-4_20.7</v>
      </c>
      <c r="E99" s="59" t="s">
        <v>24</v>
      </c>
      <c r="F99" s="61">
        <v>43860</v>
      </c>
      <c r="G99" s="60" t="s">
        <v>4289</v>
      </c>
      <c r="H99" s="59"/>
      <c r="I99" s="59" t="s">
        <v>1123</v>
      </c>
      <c r="J99" s="59" t="s">
        <v>4288</v>
      </c>
      <c r="K99" s="59"/>
      <c r="L99" s="59"/>
      <c r="M99" s="59"/>
      <c r="N99" s="59"/>
      <c r="O99" s="59"/>
      <c r="P99" s="59"/>
      <c r="Q99" s="59"/>
      <c r="R99" s="59"/>
      <c r="S99" s="59"/>
      <c r="T99" s="59"/>
      <c r="U99" s="59"/>
      <c r="V99" s="59"/>
      <c r="W99" s="59" t="s">
        <v>4287</v>
      </c>
      <c r="X99" s="59"/>
      <c r="Y99" s="59"/>
      <c r="Z99" s="56"/>
      <c r="AA99" s="75"/>
      <c r="AB99" s="55"/>
      <c r="AC99" s="55"/>
      <c r="AD99" s="55"/>
      <c r="AE99" s="55"/>
      <c r="AF99" s="55"/>
      <c r="AG99" s="55"/>
      <c r="AH99" s="55"/>
      <c r="AI99" s="55"/>
      <c r="AJ99" s="55"/>
      <c r="AK99" s="55"/>
      <c r="AL99" s="55"/>
      <c r="AM99" s="55"/>
      <c r="AN99" s="55"/>
      <c r="AO99" s="55"/>
    </row>
    <row r="100" spans="1:41" s="54" customFormat="1" ht="96.6" x14ac:dyDescent="0.3">
      <c r="A100" s="63" t="s">
        <v>3797</v>
      </c>
      <c r="B100" s="60" t="s">
        <v>4255</v>
      </c>
      <c r="C100" s="62">
        <v>5.0999999999999996</v>
      </c>
      <c r="D100" s="59" t="str">
        <f>VLOOKUP($A100,'[2]Effective Dates &amp; Stewards'!$B$3:$C$17,2,FALSE)&amp;RIGHT($C100,LEN($C100)-2)</f>
        <v>Dir-12_1</v>
      </c>
      <c r="E100" s="59" t="s">
        <v>24</v>
      </c>
      <c r="F100" s="61">
        <v>42756</v>
      </c>
      <c r="G100" s="60" t="s">
        <v>4286</v>
      </c>
      <c r="H100" s="57" t="s">
        <v>569</v>
      </c>
      <c r="I100" s="57"/>
      <c r="J100" s="57" t="s">
        <v>1452</v>
      </c>
      <c r="K100" s="57"/>
      <c r="L100" s="57"/>
      <c r="M100" s="57"/>
      <c r="N100" s="57"/>
      <c r="O100" s="57"/>
      <c r="P100" s="57"/>
      <c r="Q100" s="57"/>
      <c r="R100" s="57"/>
      <c r="S100" s="57"/>
      <c r="T100" s="57"/>
      <c r="U100" s="57"/>
      <c r="V100" s="57"/>
      <c r="W100" s="57"/>
      <c r="X100" s="57" t="s">
        <v>479</v>
      </c>
      <c r="Y100" s="57"/>
      <c r="Z100" s="64"/>
      <c r="AA100" s="75" t="str">
        <f>IF(AA$1=$A100,#REF!," ")</f>
        <v xml:space="preserve"> </v>
      </c>
      <c r="AB100" s="55" t="str">
        <f>IF(AB$1=$A100,#REF!," ")</f>
        <v xml:space="preserve"> </v>
      </c>
      <c r="AC100" s="55" t="str">
        <f>IF(AC$1=$A100,#REF!," ")</f>
        <v xml:space="preserve"> </v>
      </c>
      <c r="AD100" s="55"/>
      <c r="AE100" s="55" t="str">
        <f>IF(AE$1=$A100,#REF!," ")</f>
        <v xml:space="preserve"> </v>
      </c>
      <c r="AF100" s="55" t="str">
        <f>IF(AF$1=$A100,#REF!," ")</f>
        <v xml:space="preserve"> </v>
      </c>
      <c r="AG100" s="55" t="str">
        <f>IF(AG$1=$A100,#REF!," ")</f>
        <v xml:space="preserve"> </v>
      </c>
      <c r="AH100" s="55" t="str">
        <f>IF(AH$1=$A100,#REF!," ")</f>
        <v xml:space="preserve"> </v>
      </c>
      <c r="AI100" s="55" t="str">
        <f>IF(AI$1=$A100,#REF!," ")</f>
        <v xml:space="preserve"> </v>
      </c>
      <c r="AJ100" s="55" t="str">
        <f>IF(AJ$1=$A100,#REF!," ")</f>
        <v xml:space="preserve"> </v>
      </c>
      <c r="AK100" s="55"/>
      <c r="AL100" s="55"/>
      <c r="AM100" s="55" t="str">
        <f>IF(AM$1=$A100,#REF!," ")</f>
        <v xml:space="preserve"> </v>
      </c>
      <c r="AN100" s="55" t="str">
        <f>IF(AN$1=$A100,#REF!," ")</f>
        <v xml:space="preserve"> </v>
      </c>
      <c r="AO100" s="55" t="str">
        <f>IF(AO$1=$A100,#REF!," ")</f>
        <v xml:space="preserve"> </v>
      </c>
    </row>
    <row r="101" spans="1:41" s="54" customFormat="1" ht="55.2" x14ac:dyDescent="0.3">
      <c r="A101" s="63" t="s">
        <v>3797</v>
      </c>
      <c r="B101" s="60" t="s">
        <v>4255</v>
      </c>
      <c r="C101" s="62" t="s">
        <v>4285</v>
      </c>
      <c r="D101" s="59" t="str">
        <f>VLOOKUP($A101,'[2]Effective Dates &amp; Stewards'!$B$3:$C$17,2,FALSE)&amp;RIGHT($C101,LEN($C101)-2)</f>
        <v>Dir-12_1.1</v>
      </c>
      <c r="E101" s="59" t="s">
        <v>24</v>
      </c>
      <c r="F101" s="61">
        <f>IF($E101="Retired"," ",VLOOKUP(A:A,'[2]Effective Dates &amp; Stewards'!B$3:D$17,3,FALSE))</f>
        <v>42756</v>
      </c>
      <c r="G101" s="60" t="s">
        <v>4284</v>
      </c>
      <c r="H101" s="57" t="s">
        <v>569</v>
      </c>
      <c r="I101" s="57"/>
      <c r="J101" s="57" t="s">
        <v>1452</v>
      </c>
      <c r="K101" s="57"/>
      <c r="L101" s="57"/>
      <c r="M101" s="57"/>
      <c r="N101" s="57"/>
      <c r="O101" s="57"/>
      <c r="P101" s="57"/>
      <c r="Q101" s="57"/>
      <c r="R101" s="57"/>
      <c r="S101" s="57"/>
      <c r="T101" s="57"/>
      <c r="U101" s="57"/>
      <c r="V101" s="57"/>
      <c r="W101" s="57"/>
      <c r="X101" s="57" t="s">
        <v>479</v>
      </c>
      <c r="Y101" s="57"/>
      <c r="Z101" s="64"/>
      <c r="AA101" s="75" t="str">
        <f>IF(AA$1=$A101,#REF!," ")</f>
        <v xml:space="preserve"> </v>
      </c>
      <c r="AB101" s="55" t="str">
        <f>IF(AB$1=$A101,#REF!," ")</f>
        <v xml:space="preserve"> </v>
      </c>
      <c r="AC101" s="55" t="str">
        <f>IF(AC$1=$A101,#REF!," ")</f>
        <v xml:space="preserve"> </v>
      </c>
      <c r="AD101" s="55"/>
      <c r="AE101" s="55" t="str">
        <f>IF(AE$1=$A101,#REF!," ")</f>
        <v xml:space="preserve"> </v>
      </c>
      <c r="AF101" s="55" t="str">
        <f>IF(AF$1=$A101,#REF!," ")</f>
        <v xml:space="preserve"> </v>
      </c>
      <c r="AG101" s="55" t="str">
        <f>IF(AG$1=$A101,#REF!," ")</f>
        <v xml:space="preserve"> </v>
      </c>
      <c r="AH101" s="55" t="str">
        <f>IF(AH$1=$A101,#REF!," ")</f>
        <v xml:space="preserve"> </v>
      </c>
      <c r="AI101" s="55" t="str">
        <f>IF(AI$1=$A101,#REF!," ")</f>
        <v xml:space="preserve"> </v>
      </c>
      <c r="AJ101" s="55" t="str">
        <f>IF(AJ$1=$A101,#REF!," ")</f>
        <v xml:space="preserve"> </v>
      </c>
      <c r="AK101" s="55"/>
      <c r="AL101" s="55"/>
      <c r="AM101" s="55" t="str">
        <f>IF(AM$1=$A101,#REF!," ")</f>
        <v xml:space="preserve"> </v>
      </c>
      <c r="AN101" s="55" t="str">
        <f>IF(AN$1=$A101,#REF!," ")</f>
        <v xml:space="preserve"> </v>
      </c>
      <c r="AO101" s="55" t="str">
        <f>IF(AO$1=$A101,#REF!," ")</f>
        <v xml:space="preserve"> </v>
      </c>
    </row>
    <row r="102" spans="1:41" s="54" customFormat="1" ht="55.2" x14ac:dyDescent="0.3">
      <c r="A102" s="63" t="s">
        <v>3797</v>
      </c>
      <c r="B102" s="60" t="s">
        <v>4255</v>
      </c>
      <c r="C102" s="62" t="s">
        <v>4283</v>
      </c>
      <c r="D102" s="59" t="str">
        <f>VLOOKUP($A102,'[2]Effective Dates &amp; Stewards'!$B$3:$C$17,2,FALSE)&amp;RIGHT($C102,LEN($C102)-2)</f>
        <v>Dir-12_1.2</v>
      </c>
      <c r="E102" s="59" t="s">
        <v>24</v>
      </c>
      <c r="F102" s="61">
        <f>IF($E102="Retired"," ",VLOOKUP(A:A,'[2]Effective Dates &amp; Stewards'!B$3:D$17,3,FALSE))</f>
        <v>42756</v>
      </c>
      <c r="G102" s="60" t="s">
        <v>4282</v>
      </c>
      <c r="H102" s="57" t="s">
        <v>569</v>
      </c>
      <c r="I102" s="57"/>
      <c r="J102" s="57" t="s">
        <v>1452</v>
      </c>
      <c r="K102" s="57"/>
      <c r="L102" s="57"/>
      <c r="M102" s="57"/>
      <c r="N102" s="57"/>
      <c r="O102" s="57"/>
      <c r="P102" s="57"/>
      <c r="Q102" s="57"/>
      <c r="R102" s="57"/>
      <c r="S102" s="57"/>
      <c r="T102" s="57"/>
      <c r="U102" s="57"/>
      <c r="V102" s="57"/>
      <c r="W102" s="57"/>
      <c r="X102" s="57" t="s">
        <v>479</v>
      </c>
      <c r="Y102" s="57"/>
      <c r="Z102" s="64"/>
      <c r="AA102" s="75" t="str">
        <f>IF(AA$1=$A102,#REF!," ")</f>
        <v xml:space="preserve"> </v>
      </c>
      <c r="AB102" s="55" t="str">
        <f>IF(AB$1=$A102,#REF!," ")</f>
        <v xml:space="preserve"> </v>
      </c>
      <c r="AC102" s="55" t="str">
        <f>IF(AC$1=$A102,#REF!," ")</f>
        <v xml:space="preserve"> </v>
      </c>
      <c r="AD102" s="55"/>
      <c r="AE102" s="55" t="str">
        <f>IF(AE$1=$A102,#REF!," ")</f>
        <v xml:space="preserve"> </v>
      </c>
      <c r="AF102" s="55" t="str">
        <f>IF(AF$1=$A102,#REF!," ")</f>
        <v xml:space="preserve"> </v>
      </c>
      <c r="AG102" s="55" t="str">
        <f>IF(AG$1=$A102,#REF!," ")</f>
        <v xml:space="preserve"> </v>
      </c>
      <c r="AH102" s="55" t="str">
        <f>IF(AH$1=$A102,#REF!," ")</f>
        <v xml:space="preserve"> </v>
      </c>
      <c r="AI102" s="55" t="str">
        <f>IF(AI$1=$A102,#REF!," ")</f>
        <v xml:space="preserve"> </v>
      </c>
      <c r="AJ102" s="55" t="str">
        <f>IF(AJ$1=$A102,#REF!," ")</f>
        <v xml:space="preserve"> </v>
      </c>
      <c r="AK102" s="55"/>
      <c r="AL102" s="55"/>
      <c r="AM102" s="55" t="str">
        <f>IF(AM$1=$A102,#REF!," ")</f>
        <v xml:space="preserve"> </v>
      </c>
      <c r="AN102" s="55" t="str">
        <f>IF(AN$1=$A102,#REF!," ")</f>
        <v xml:space="preserve"> </v>
      </c>
      <c r="AO102" s="55" t="str">
        <f>IF(AO$1=$A102,#REF!," ")</f>
        <v xml:space="preserve"> </v>
      </c>
    </row>
    <row r="103" spans="1:41" s="54" customFormat="1" ht="138" x14ac:dyDescent="0.3">
      <c r="A103" s="63" t="s">
        <v>3797</v>
      </c>
      <c r="B103" s="60" t="s">
        <v>4255</v>
      </c>
      <c r="C103" s="62">
        <v>5.2</v>
      </c>
      <c r="D103" s="59" t="str">
        <f>VLOOKUP($A103,'[2]Effective Dates &amp; Stewards'!$B$3:$C$17,2,FALSE)&amp;RIGHT($C103,LEN($C103)-2)</f>
        <v>Dir-12_2</v>
      </c>
      <c r="E103" s="59" t="s">
        <v>24</v>
      </c>
      <c r="F103" s="61">
        <f>IF($E103="Retired"," ",VLOOKUP(A:A,'[2]Effective Dates &amp; Stewards'!B$3:D$17,3,FALSE))</f>
        <v>42756</v>
      </c>
      <c r="G103" s="60" t="s">
        <v>4281</v>
      </c>
      <c r="H103" s="57" t="s">
        <v>569</v>
      </c>
      <c r="I103" s="57"/>
      <c r="J103" s="57" t="s">
        <v>1452</v>
      </c>
      <c r="K103" s="57"/>
      <c r="L103" s="57"/>
      <c r="M103" s="57"/>
      <c r="N103" s="57"/>
      <c r="O103" s="57"/>
      <c r="P103" s="57"/>
      <c r="Q103" s="57"/>
      <c r="R103" s="57"/>
      <c r="S103" s="57"/>
      <c r="T103" s="57"/>
      <c r="U103" s="57"/>
      <c r="V103" s="57"/>
      <c r="W103" s="57"/>
      <c r="X103" s="57" t="s">
        <v>479</v>
      </c>
      <c r="Y103" s="57"/>
      <c r="Z103" s="64"/>
      <c r="AA103" s="75" t="str">
        <f>IF(AA$1=$A103,#REF!," ")</f>
        <v xml:space="preserve"> </v>
      </c>
      <c r="AB103" s="55" t="str">
        <f>IF(AB$1=$A103,#REF!," ")</f>
        <v xml:space="preserve"> </v>
      </c>
      <c r="AC103" s="55" t="str">
        <f>IF(AC$1=$A103,#REF!," ")</f>
        <v xml:space="preserve"> </v>
      </c>
      <c r="AD103" s="55"/>
      <c r="AE103" s="55" t="str">
        <f>IF(AE$1=$A103,#REF!," ")</f>
        <v xml:space="preserve"> </v>
      </c>
      <c r="AF103" s="55" t="str">
        <f>IF(AF$1=$A103,#REF!," ")</f>
        <v xml:space="preserve"> </v>
      </c>
      <c r="AG103" s="55" t="str">
        <f>IF(AG$1=$A103,#REF!," ")</f>
        <v xml:space="preserve"> </v>
      </c>
      <c r="AH103" s="55" t="str">
        <f>IF(AH$1=$A103,#REF!," ")</f>
        <v xml:space="preserve"> </v>
      </c>
      <c r="AI103" s="55" t="str">
        <f>IF(AI$1=$A103,#REF!," ")</f>
        <v xml:space="preserve"> </v>
      </c>
      <c r="AJ103" s="55" t="str">
        <f>IF(AJ$1=$A103,#REF!," ")</f>
        <v xml:space="preserve"> </v>
      </c>
      <c r="AK103" s="55"/>
      <c r="AL103" s="55"/>
      <c r="AM103" s="55" t="str">
        <f>IF(AM$1=$A103,#REF!," ")</f>
        <v xml:space="preserve"> </v>
      </c>
      <c r="AN103" s="55" t="str">
        <f>IF(AN$1=$A103,#REF!," ")</f>
        <v xml:space="preserve"> </v>
      </c>
      <c r="AO103" s="55" t="str">
        <f>IF(AO$1=$A103,#REF!," ")</f>
        <v xml:space="preserve"> </v>
      </c>
    </row>
    <row r="104" spans="1:41" s="54" customFormat="1" ht="409.6" x14ac:dyDescent="0.3">
      <c r="A104" s="63" t="s">
        <v>3797</v>
      </c>
      <c r="B104" s="60" t="s">
        <v>4255</v>
      </c>
      <c r="C104" s="62" t="s">
        <v>4280</v>
      </c>
      <c r="D104" s="59" t="str">
        <f>VLOOKUP($A104,'[2]Effective Dates &amp; Stewards'!$B$3:$C$17,2,FALSE)&amp;RIGHT($C104,LEN($C104)-2)</f>
        <v>Dir-12_2.1</v>
      </c>
      <c r="E104" s="59" t="s">
        <v>24</v>
      </c>
      <c r="F104" s="61">
        <f>IF($E104="Retired"," ",VLOOKUP(A:A,'[2]Effective Dates &amp; Stewards'!B$3:D$17,3,FALSE))</f>
        <v>42756</v>
      </c>
      <c r="G104" s="60" t="s">
        <v>4279</v>
      </c>
      <c r="H104" s="57" t="s">
        <v>569</v>
      </c>
      <c r="I104" s="57"/>
      <c r="J104" s="57" t="s">
        <v>1452</v>
      </c>
      <c r="K104" s="57"/>
      <c r="L104" s="57"/>
      <c r="M104" s="57"/>
      <c r="N104" s="57"/>
      <c r="O104" s="57"/>
      <c r="P104" s="57"/>
      <c r="Q104" s="57"/>
      <c r="R104" s="57"/>
      <c r="S104" s="57"/>
      <c r="T104" s="57"/>
      <c r="U104" s="57"/>
      <c r="V104" s="57"/>
      <c r="W104" s="57"/>
      <c r="X104" s="57" t="s">
        <v>479</v>
      </c>
      <c r="Y104" s="57"/>
      <c r="Z104" s="64"/>
      <c r="AA104" s="75" t="str">
        <f>IF(AA$1=$A104,#REF!," ")</f>
        <v xml:space="preserve"> </v>
      </c>
      <c r="AB104" s="55" t="str">
        <f>IF(AB$1=$A104,#REF!," ")</f>
        <v xml:space="preserve"> </v>
      </c>
      <c r="AC104" s="55" t="str">
        <f>IF(AC$1=$A104,#REF!," ")</f>
        <v xml:space="preserve"> </v>
      </c>
      <c r="AD104" s="55"/>
      <c r="AE104" s="55" t="str">
        <f>IF(AE$1=$A104,#REF!," ")</f>
        <v xml:space="preserve"> </v>
      </c>
      <c r="AF104" s="55" t="str">
        <f>IF(AF$1=$A104,#REF!," ")</f>
        <v xml:space="preserve"> </v>
      </c>
      <c r="AG104" s="55" t="str">
        <f>IF(AG$1=$A104,#REF!," ")</f>
        <v xml:space="preserve"> </v>
      </c>
      <c r="AH104" s="55" t="str">
        <f>IF(AH$1=$A104,#REF!," ")</f>
        <v xml:space="preserve"> </v>
      </c>
      <c r="AI104" s="55" t="str">
        <f>IF(AI$1=$A104,#REF!," ")</f>
        <v xml:space="preserve"> </v>
      </c>
      <c r="AJ104" s="55" t="str">
        <f>IF(AJ$1=$A104,#REF!," ")</f>
        <v xml:space="preserve"> </v>
      </c>
      <c r="AK104" s="55"/>
      <c r="AL104" s="55"/>
      <c r="AM104" s="55" t="str">
        <f>IF(AM$1=$A104,#REF!," ")</f>
        <v xml:space="preserve"> </v>
      </c>
      <c r="AN104" s="55" t="str">
        <f>IF(AN$1=$A104,#REF!," ")</f>
        <v xml:space="preserve"> </v>
      </c>
      <c r="AO104" s="55" t="str">
        <f>IF(AO$1=$A104,#REF!," ")</f>
        <v xml:space="preserve"> </v>
      </c>
    </row>
    <row r="105" spans="1:41" s="54" customFormat="1" ht="276" x14ac:dyDescent="0.3">
      <c r="A105" s="63" t="s">
        <v>3797</v>
      </c>
      <c r="B105" s="60" t="s">
        <v>4255</v>
      </c>
      <c r="C105" s="62" t="s">
        <v>4278</v>
      </c>
      <c r="D105" s="59" t="str">
        <f>VLOOKUP($A105,'[2]Effective Dates &amp; Stewards'!$B$3:$C$17,2,FALSE)&amp;RIGHT($C105,LEN($C105)-2)</f>
        <v>Dir-12_2.2</v>
      </c>
      <c r="E105" s="59" t="s">
        <v>24</v>
      </c>
      <c r="F105" s="61">
        <f>IF($E105="Retired"," ",VLOOKUP(A:A,'[2]Effective Dates &amp; Stewards'!B$3:D$17,3,FALSE))</f>
        <v>42756</v>
      </c>
      <c r="G105" s="60" t="s">
        <v>4277</v>
      </c>
      <c r="H105" s="57" t="s">
        <v>569</v>
      </c>
      <c r="I105" s="57"/>
      <c r="J105" s="57" t="s">
        <v>1452</v>
      </c>
      <c r="K105" s="57"/>
      <c r="L105" s="57"/>
      <c r="M105" s="57"/>
      <c r="N105" s="57"/>
      <c r="O105" s="57"/>
      <c r="P105" s="57"/>
      <c r="Q105" s="57"/>
      <c r="R105" s="57"/>
      <c r="S105" s="57"/>
      <c r="T105" s="57"/>
      <c r="U105" s="57"/>
      <c r="V105" s="57"/>
      <c r="W105" s="57"/>
      <c r="X105" s="57" t="s">
        <v>479</v>
      </c>
      <c r="Y105" s="57"/>
      <c r="Z105" s="64"/>
      <c r="AA105" s="75" t="str">
        <f>IF(AA$1=$A105,#REF!," ")</f>
        <v xml:space="preserve"> </v>
      </c>
      <c r="AB105" s="55" t="str">
        <f>IF(AB$1=$A105,#REF!," ")</f>
        <v xml:space="preserve"> </v>
      </c>
      <c r="AC105" s="55" t="str">
        <f>IF(AC$1=$A105,#REF!," ")</f>
        <v xml:space="preserve"> </v>
      </c>
      <c r="AD105" s="55"/>
      <c r="AE105" s="55" t="str">
        <f>IF(AE$1=$A105,#REF!," ")</f>
        <v xml:space="preserve"> </v>
      </c>
      <c r="AF105" s="55" t="str">
        <f>IF(AF$1=$A105,#REF!," ")</f>
        <v xml:space="preserve"> </v>
      </c>
      <c r="AG105" s="55" t="str">
        <f>IF(AG$1=$A105,#REF!," ")</f>
        <v xml:space="preserve"> </v>
      </c>
      <c r="AH105" s="55" t="str">
        <f>IF(AH$1=$A105,#REF!," ")</f>
        <v xml:space="preserve"> </v>
      </c>
      <c r="AI105" s="55" t="str">
        <f>IF(AI$1=$A105,#REF!," ")</f>
        <v xml:space="preserve"> </v>
      </c>
      <c r="AJ105" s="55" t="str">
        <f>IF(AJ$1=$A105,#REF!," ")</f>
        <v xml:space="preserve"> </v>
      </c>
      <c r="AK105" s="55"/>
      <c r="AL105" s="55"/>
      <c r="AM105" s="55" t="str">
        <f>IF(AM$1=$A105,#REF!," ")</f>
        <v xml:space="preserve"> </v>
      </c>
      <c r="AN105" s="55" t="str">
        <f>IF(AN$1=$A105,#REF!," ")</f>
        <v xml:space="preserve"> </v>
      </c>
      <c r="AO105" s="55" t="str">
        <f>IF(AO$1=$A105,#REF!," ")</f>
        <v xml:space="preserve"> </v>
      </c>
    </row>
    <row r="106" spans="1:41" s="54" customFormat="1" ht="193.2" x14ac:dyDescent="0.3">
      <c r="A106" s="63" t="s">
        <v>3797</v>
      </c>
      <c r="B106" s="60" t="s">
        <v>4255</v>
      </c>
      <c r="C106" s="62" t="s">
        <v>4276</v>
      </c>
      <c r="D106" s="59" t="str">
        <f>VLOOKUP($A106,'[2]Effective Dates &amp; Stewards'!$B$3:$C$17,2,FALSE)&amp;RIGHT($C106,LEN($C106)-2)</f>
        <v>Dir-12_2.3</v>
      </c>
      <c r="E106" s="59" t="s">
        <v>24</v>
      </c>
      <c r="F106" s="61">
        <f>IF($E106="Retired"," ",VLOOKUP(A:A,'[2]Effective Dates &amp; Stewards'!B$3:D$17,3,FALSE))</f>
        <v>42756</v>
      </c>
      <c r="G106" s="60" t="s">
        <v>4275</v>
      </c>
      <c r="H106" s="57" t="s">
        <v>569</v>
      </c>
      <c r="I106" s="57"/>
      <c r="J106" s="57" t="s">
        <v>1452</v>
      </c>
      <c r="K106" s="57"/>
      <c r="L106" s="57"/>
      <c r="M106" s="57"/>
      <c r="N106" s="57"/>
      <c r="O106" s="57"/>
      <c r="P106" s="57"/>
      <c r="Q106" s="57"/>
      <c r="R106" s="57"/>
      <c r="S106" s="57"/>
      <c r="T106" s="57"/>
      <c r="U106" s="57"/>
      <c r="V106" s="57"/>
      <c r="W106" s="57"/>
      <c r="X106" s="57" t="s">
        <v>479</v>
      </c>
      <c r="Y106" s="57"/>
      <c r="Z106" s="64"/>
      <c r="AA106" s="75" t="str">
        <f>IF(AA$1=$A106,#REF!," ")</f>
        <v xml:space="preserve"> </v>
      </c>
      <c r="AB106" s="55" t="str">
        <f>IF(AB$1=$A106,#REF!," ")</f>
        <v xml:space="preserve"> </v>
      </c>
      <c r="AC106" s="55" t="str">
        <f>IF(AC$1=$A106,#REF!," ")</f>
        <v xml:space="preserve"> </v>
      </c>
      <c r="AD106" s="55"/>
      <c r="AE106" s="55" t="str">
        <f>IF(AE$1=$A106,#REF!," ")</f>
        <v xml:space="preserve"> </v>
      </c>
      <c r="AF106" s="55" t="str">
        <f>IF(AF$1=$A106,#REF!," ")</f>
        <v xml:space="preserve"> </v>
      </c>
      <c r="AG106" s="55" t="str">
        <f>IF(AG$1=$A106,#REF!," ")</f>
        <v xml:space="preserve"> </v>
      </c>
      <c r="AH106" s="55" t="str">
        <f>IF(AH$1=$A106,#REF!," ")</f>
        <v xml:space="preserve"> </v>
      </c>
      <c r="AI106" s="55" t="str">
        <f>IF(AI$1=$A106,#REF!," ")</f>
        <v xml:space="preserve"> </v>
      </c>
      <c r="AJ106" s="55" t="str">
        <f>IF(AJ$1=$A106,#REF!," ")</f>
        <v xml:space="preserve"> </v>
      </c>
      <c r="AK106" s="55"/>
      <c r="AL106" s="55"/>
      <c r="AM106" s="55" t="str">
        <f>IF(AM$1=$A106,#REF!," ")</f>
        <v xml:space="preserve"> </v>
      </c>
      <c r="AN106" s="55" t="str">
        <f>IF(AN$1=$A106,#REF!," ")</f>
        <v xml:space="preserve"> </v>
      </c>
      <c r="AO106" s="55" t="str">
        <f>IF(AO$1=$A106,#REF!," ")</f>
        <v xml:space="preserve"> </v>
      </c>
    </row>
    <row r="107" spans="1:41" s="54" customFormat="1" ht="41.4" x14ac:dyDescent="0.3">
      <c r="A107" s="63" t="s">
        <v>3797</v>
      </c>
      <c r="B107" s="60" t="s">
        <v>4255</v>
      </c>
      <c r="C107" s="62" t="s">
        <v>4274</v>
      </c>
      <c r="D107" s="59" t="str">
        <f>VLOOKUP($A107,'[2]Effective Dates &amp; Stewards'!$B$3:$C$17,2,FALSE)&amp;RIGHT($C107,LEN($C107)-2)</f>
        <v>Dir-12_2.4</v>
      </c>
      <c r="E107" s="59" t="s">
        <v>24</v>
      </c>
      <c r="F107" s="61">
        <f>IF($E107="Retired"," ",VLOOKUP(A:A,'[2]Effective Dates &amp; Stewards'!B$3:D$17,3,FALSE))</f>
        <v>42756</v>
      </c>
      <c r="G107" s="60" t="s">
        <v>4273</v>
      </c>
      <c r="H107" s="57" t="s">
        <v>569</v>
      </c>
      <c r="I107" s="57"/>
      <c r="J107" s="57" t="s">
        <v>1452</v>
      </c>
      <c r="K107" s="57"/>
      <c r="L107" s="57"/>
      <c r="M107" s="57"/>
      <c r="N107" s="57"/>
      <c r="O107" s="57"/>
      <c r="P107" s="57"/>
      <c r="Q107" s="57"/>
      <c r="R107" s="57"/>
      <c r="S107" s="57"/>
      <c r="T107" s="57"/>
      <c r="U107" s="57"/>
      <c r="V107" s="57"/>
      <c r="W107" s="57"/>
      <c r="X107" s="57" t="s">
        <v>479</v>
      </c>
      <c r="Y107" s="57"/>
      <c r="Z107" s="64"/>
      <c r="AA107" s="75" t="str">
        <f>IF(AA$1=$A107,#REF!," ")</f>
        <v xml:space="preserve"> </v>
      </c>
      <c r="AB107" s="55" t="str">
        <f>IF(AB$1=$A107,#REF!," ")</f>
        <v xml:space="preserve"> </v>
      </c>
      <c r="AC107" s="55" t="str">
        <f>IF(AC$1=$A107,#REF!," ")</f>
        <v xml:space="preserve"> </v>
      </c>
      <c r="AD107" s="55"/>
      <c r="AE107" s="55" t="str">
        <f>IF(AE$1=$A107,#REF!," ")</f>
        <v xml:space="preserve"> </v>
      </c>
      <c r="AF107" s="55" t="str">
        <f>IF(AF$1=$A107,#REF!," ")</f>
        <v xml:space="preserve"> </v>
      </c>
      <c r="AG107" s="55" t="str">
        <f>IF(AG$1=$A107,#REF!," ")</f>
        <v xml:space="preserve"> </v>
      </c>
      <c r="AH107" s="55" t="str">
        <f>IF(AH$1=$A107,#REF!," ")</f>
        <v xml:space="preserve"> </v>
      </c>
      <c r="AI107" s="55" t="str">
        <f>IF(AI$1=$A107,#REF!," ")</f>
        <v xml:space="preserve"> </v>
      </c>
      <c r="AJ107" s="55" t="str">
        <f>IF(AJ$1=$A107,#REF!," ")</f>
        <v xml:space="preserve"> </v>
      </c>
      <c r="AK107" s="55"/>
      <c r="AL107" s="55"/>
      <c r="AM107" s="55" t="str">
        <f>IF(AM$1=$A107,#REF!," ")</f>
        <v xml:space="preserve"> </v>
      </c>
      <c r="AN107" s="55" t="str">
        <f>IF(AN$1=$A107,#REF!," ")</f>
        <v xml:space="preserve"> </v>
      </c>
      <c r="AO107" s="55" t="str">
        <f>IF(AO$1=$A107,#REF!," ")</f>
        <v xml:space="preserve"> </v>
      </c>
    </row>
    <row r="108" spans="1:41" s="54" customFormat="1" ht="124.2" x14ac:dyDescent="0.3">
      <c r="A108" s="63" t="s">
        <v>3797</v>
      </c>
      <c r="B108" s="60" t="s">
        <v>4255</v>
      </c>
      <c r="C108" s="62" t="s">
        <v>4272</v>
      </c>
      <c r="D108" s="59" t="str">
        <f>VLOOKUP($A108,'[2]Effective Dates &amp; Stewards'!$B$3:$C$17,2,FALSE)&amp;RIGHT($C108,LEN($C108)-2)</f>
        <v>Dir-12_2.5</v>
      </c>
      <c r="E108" s="59" t="s">
        <v>24</v>
      </c>
      <c r="F108" s="61">
        <f>IF($E108="Retired"," ",VLOOKUP(A:A,'[2]Effective Dates &amp; Stewards'!B$3:D$17,3,FALSE))</f>
        <v>42756</v>
      </c>
      <c r="G108" s="60" t="s">
        <v>4271</v>
      </c>
      <c r="H108" s="57" t="s">
        <v>569</v>
      </c>
      <c r="I108" s="57"/>
      <c r="J108" s="57" t="s">
        <v>1452</v>
      </c>
      <c r="K108" s="57"/>
      <c r="L108" s="57"/>
      <c r="M108" s="57"/>
      <c r="N108" s="57"/>
      <c r="O108" s="57"/>
      <c r="P108" s="57"/>
      <c r="Q108" s="57"/>
      <c r="R108" s="57"/>
      <c r="S108" s="57"/>
      <c r="T108" s="57"/>
      <c r="U108" s="57"/>
      <c r="V108" s="57"/>
      <c r="W108" s="57"/>
      <c r="X108" s="57" t="s">
        <v>479</v>
      </c>
      <c r="Y108" s="57"/>
      <c r="Z108" s="64"/>
      <c r="AA108" s="75" t="str">
        <f>IF(AA$1=$A108,#REF!," ")</f>
        <v xml:space="preserve"> </v>
      </c>
      <c r="AB108" s="55" t="str">
        <f>IF(AB$1=$A108,#REF!," ")</f>
        <v xml:space="preserve"> </v>
      </c>
      <c r="AC108" s="55" t="str">
        <f>IF(AC$1=$A108,#REF!," ")</f>
        <v xml:space="preserve"> </v>
      </c>
      <c r="AD108" s="55"/>
      <c r="AE108" s="55" t="str">
        <f>IF(AE$1=$A108,#REF!," ")</f>
        <v xml:space="preserve"> </v>
      </c>
      <c r="AF108" s="55" t="str">
        <f>IF(AF$1=$A108,#REF!," ")</f>
        <v xml:space="preserve"> </v>
      </c>
      <c r="AG108" s="55" t="str">
        <f>IF(AG$1=$A108,#REF!," ")</f>
        <v xml:space="preserve"> </v>
      </c>
      <c r="AH108" s="55" t="str">
        <f>IF(AH$1=$A108,#REF!," ")</f>
        <v xml:space="preserve"> </v>
      </c>
      <c r="AI108" s="55" t="str">
        <f>IF(AI$1=$A108,#REF!," ")</f>
        <v xml:space="preserve"> </v>
      </c>
      <c r="AJ108" s="55" t="str">
        <f>IF(AJ$1=$A108,#REF!," ")</f>
        <v xml:space="preserve"> </v>
      </c>
      <c r="AK108" s="55"/>
      <c r="AL108" s="55"/>
      <c r="AM108" s="55" t="str">
        <f>IF(AM$1=$A108,#REF!," ")</f>
        <v xml:space="preserve"> </v>
      </c>
      <c r="AN108" s="55" t="str">
        <f>IF(AN$1=$A108,#REF!," ")</f>
        <v xml:space="preserve"> </v>
      </c>
      <c r="AO108" s="55" t="str">
        <f>IF(AO$1=$A108,#REF!," ")</f>
        <v xml:space="preserve"> </v>
      </c>
    </row>
    <row r="109" spans="1:41" s="54" customFormat="1" ht="96.6" x14ac:dyDescent="0.3">
      <c r="A109" s="63" t="s">
        <v>3797</v>
      </c>
      <c r="B109" s="60" t="s">
        <v>4255</v>
      </c>
      <c r="C109" s="62" t="s">
        <v>4270</v>
      </c>
      <c r="D109" s="59" t="str">
        <f>VLOOKUP($A109,'[2]Effective Dates &amp; Stewards'!$B$3:$C$17,2,FALSE)&amp;RIGHT($C109,LEN($C109)-2)</f>
        <v>Dir-12_2.6</v>
      </c>
      <c r="E109" s="59" t="s">
        <v>24</v>
      </c>
      <c r="F109" s="61">
        <f>IF($E109="Retired"," ",VLOOKUP(A:A,'[2]Effective Dates &amp; Stewards'!B$3:D$17,3,FALSE))</f>
        <v>42756</v>
      </c>
      <c r="G109" s="60" t="s">
        <v>4269</v>
      </c>
      <c r="H109" s="57" t="s">
        <v>569</v>
      </c>
      <c r="I109" s="57"/>
      <c r="J109" s="57" t="s">
        <v>1452</v>
      </c>
      <c r="K109" s="57"/>
      <c r="L109" s="57"/>
      <c r="M109" s="57"/>
      <c r="N109" s="57"/>
      <c r="O109" s="57"/>
      <c r="P109" s="57"/>
      <c r="Q109" s="57"/>
      <c r="R109" s="57"/>
      <c r="S109" s="57"/>
      <c r="T109" s="57"/>
      <c r="U109" s="57"/>
      <c r="V109" s="57"/>
      <c r="W109" s="57"/>
      <c r="X109" s="57" t="s">
        <v>479</v>
      </c>
      <c r="Y109" s="57"/>
      <c r="Z109" s="64"/>
      <c r="AA109" s="75" t="str">
        <f>IF(AA$1=$A109,#REF!," ")</f>
        <v xml:space="preserve"> </v>
      </c>
      <c r="AB109" s="55" t="str">
        <f>IF(AB$1=$A109,#REF!," ")</f>
        <v xml:space="preserve"> </v>
      </c>
      <c r="AC109" s="55" t="str">
        <f>IF(AC$1=$A109,#REF!," ")</f>
        <v xml:space="preserve"> </v>
      </c>
      <c r="AD109" s="55"/>
      <c r="AE109" s="55" t="str">
        <f>IF(AE$1=$A109,#REF!," ")</f>
        <v xml:space="preserve"> </v>
      </c>
      <c r="AF109" s="55" t="str">
        <f>IF(AF$1=$A109,#REF!," ")</f>
        <v xml:space="preserve"> </v>
      </c>
      <c r="AG109" s="55" t="str">
        <f>IF(AG$1=$A109,#REF!," ")</f>
        <v xml:space="preserve"> </v>
      </c>
      <c r="AH109" s="55" t="str">
        <f>IF(AH$1=$A109,#REF!," ")</f>
        <v xml:space="preserve"> </v>
      </c>
      <c r="AI109" s="55" t="str">
        <f>IF(AI$1=$A109,#REF!," ")</f>
        <v xml:space="preserve"> </v>
      </c>
      <c r="AJ109" s="55" t="str">
        <f>IF(AJ$1=$A109,#REF!," ")</f>
        <v xml:space="preserve"> </v>
      </c>
      <c r="AK109" s="55"/>
      <c r="AL109" s="55"/>
      <c r="AM109" s="55" t="str">
        <f>IF(AM$1=$A109,#REF!," ")</f>
        <v xml:space="preserve"> </v>
      </c>
      <c r="AN109" s="55" t="str">
        <f>IF(AN$1=$A109,#REF!," ")</f>
        <v xml:space="preserve"> </v>
      </c>
      <c r="AO109" s="55" t="str">
        <f>IF(AO$1=$A109,#REF!," ")</f>
        <v xml:space="preserve"> </v>
      </c>
    </row>
    <row r="110" spans="1:41" s="54" customFormat="1" ht="138" x14ac:dyDescent="0.3">
      <c r="A110" s="63" t="s">
        <v>3797</v>
      </c>
      <c r="B110" s="60" t="s">
        <v>4255</v>
      </c>
      <c r="C110" s="62" t="s">
        <v>4268</v>
      </c>
      <c r="D110" s="59" t="str">
        <f>VLOOKUP($A110,'[2]Effective Dates &amp; Stewards'!$B$3:$C$17,2,FALSE)&amp;RIGHT($C110,LEN($C110)-2)</f>
        <v>Dir-12_3</v>
      </c>
      <c r="E110" s="59" t="s">
        <v>24</v>
      </c>
      <c r="F110" s="61">
        <f>IF($E110="Retired"," ",VLOOKUP(A:A,'[2]Effective Dates &amp; Stewards'!B$3:D$17,3,FALSE))</f>
        <v>42756</v>
      </c>
      <c r="G110" s="60" t="s">
        <v>4267</v>
      </c>
      <c r="H110" s="57" t="s">
        <v>569</v>
      </c>
      <c r="I110" s="57"/>
      <c r="J110" s="57" t="s">
        <v>1452</v>
      </c>
      <c r="K110" s="57"/>
      <c r="L110" s="57"/>
      <c r="M110" s="57"/>
      <c r="N110" s="57"/>
      <c r="O110" s="57"/>
      <c r="P110" s="57"/>
      <c r="Q110" s="57"/>
      <c r="R110" s="57"/>
      <c r="S110" s="57"/>
      <c r="T110" s="57"/>
      <c r="U110" s="57"/>
      <c r="V110" s="57"/>
      <c r="W110" s="57"/>
      <c r="X110" s="57" t="s">
        <v>479</v>
      </c>
      <c r="Y110" s="57"/>
      <c r="Z110" s="64"/>
      <c r="AA110" s="75" t="str">
        <f>IF(AA$1=$A110,#REF!," ")</f>
        <v xml:space="preserve"> </v>
      </c>
      <c r="AB110" s="55" t="str">
        <f>IF(AB$1=$A110,#REF!," ")</f>
        <v xml:space="preserve"> </v>
      </c>
      <c r="AC110" s="55" t="str">
        <f>IF(AC$1=$A110,#REF!," ")</f>
        <v xml:space="preserve"> </v>
      </c>
      <c r="AD110" s="55"/>
      <c r="AE110" s="55" t="str">
        <f>IF(AE$1=$A110,#REF!," ")</f>
        <v xml:space="preserve"> </v>
      </c>
      <c r="AF110" s="55" t="str">
        <f>IF(AF$1=$A110,#REF!," ")</f>
        <v xml:space="preserve"> </v>
      </c>
      <c r="AG110" s="55" t="str">
        <f>IF(AG$1=$A110,#REF!," ")</f>
        <v xml:space="preserve"> </v>
      </c>
      <c r="AH110" s="55" t="str">
        <f>IF(AH$1=$A110,#REF!," ")</f>
        <v xml:space="preserve"> </v>
      </c>
      <c r="AI110" s="55" t="str">
        <f>IF(AI$1=$A110,#REF!," ")</f>
        <v xml:space="preserve"> </v>
      </c>
      <c r="AJ110" s="55" t="str">
        <f>IF(AJ$1=$A110,#REF!," ")</f>
        <v xml:space="preserve"> </v>
      </c>
      <c r="AK110" s="55"/>
      <c r="AL110" s="55"/>
      <c r="AM110" s="55" t="str">
        <f>IF(AM$1=$A110,#REF!," ")</f>
        <v xml:space="preserve"> </v>
      </c>
      <c r="AN110" s="55" t="str">
        <f>IF(AN$1=$A110,#REF!," ")</f>
        <v xml:space="preserve"> </v>
      </c>
      <c r="AO110" s="55" t="str">
        <f>IF(AO$1=$A110,#REF!," ")</f>
        <v xml:space="preserve"> </v>
      </c>
    </row>
    <row r="111" spans="1:41" s="54" customFormat="1" ht="409.6" x14ac:dyDescent="0.3">
      <c r="A111" s="63" t="s">
        <v>3797</v>
      </c>
      <c r="B111" s="60" t="s">
        <v>4255</v>
      </c>
      <c r="C111" s="62" t="s">
        <v>4266</v>
      </c>
      <c r="D111" s="59" t="str">
        <f>VLOOKUP($A111,'[2]Effective Dates &amp; Stewards'!$B$3:$C$17,2,FALSE)&amp;RIGHT($C111,LEN($C111)-2)</f>
        <v>Dir-12_.3.1</v>
      </c>
      <c r="E111" s="59" t="s">
        <v>24</v>
      </c>
      <c r="F111" s="61">
        <f>IF($E111="Retired"," ",VLOOKUP(A:A,'[2]Effective Dates &amp; Stewards'!B$3:D$17,3,FALSE))</f>
        <v>42756</v>
      </c>
      <c r="G111" s="60" t="s">
        <v>4265</v>
      </c>
      <c r="H111" s="57" t="s">
        <v>569</v>
      </c>
      <c r="I111" s="57"/>
      <c r="J111" s="57" t="s">
        <v>1452</v>
      </c>
      <c r="K111" s="57"/>
      <c r="L111" s="57"/>
      <c r="M111" s="57"/>
      <c r="N111" s="57"/>
      <c r="O111" s="57"/>
      <c r="P111" s="57"/>
      <c r="Q111" s="57"/>
      <c r="R111" s="57"/>
      <c r="S111" s="57"/>
      <c r="T111" s="57"/>
      <c r="U111" s="57"/>
      <c r="V111" s="57"/>
      <c r="W111" s="57"/>
      <c r="X111" s="57" t="s">
        <v>479</v>
      </c>
      <c r="Y111" s="57"/>
      <c r="Z111" s="64"/>
      <c r="AA111" s="75" t="str">
        <f>IF(AA$1=$A111,#REF!," ")</f>
        <v xml:space="preserve"> </v>
      </c>
      <c r="AB111" s="55" t="str">
        <f>IF(AB$1=$A111,#REF!," ")</f>
        <v xml:space="preserve"> </v>
      </c>
      <c r="AC111" s="55" t="str">
        <f>IF(AC$1=$A111,#REF!," ")</f>
        <v xml:space="preserve"> </v>
      </c>
      <c r="AD111" s="55"/>
      <c r="AE111" s="55" t="str">
        <f>IF(AE$1=$A111,#REF!," ")</f>
        <v xml:space="preserve"> </v>
      </c>
      <c r="AF111" s="55" t="str">
        <f>IF(AF$1=$A111,#REF!," ")</f>
        <v xml:space="preserve"> </v>
      </c>
      <c r="AG111" s="55" t="str">
        <f>IF(AG$1=$A111,#REF!," ")</f>
        <v xml:space="preserve"> </v>
      </c>
      <c r="AH111" s="55" t="str">
        <f>IF(AH$1=$A111,#REF!," ")</f>
        <v xml:space="preserve"> </v>
      </c>
      <c r="AI111" s="55" t="str">
        <f>IF(AI$1=$A111,#REF!," ")</f>
        <v xml:space="preserve"> </v>
      </c>
      <c r="AJ111" s="55" t="str">
        <f>IF(AJ$1=$A111,#REF!," ")</f>
        <v xml:space="preserve"> </v>
      </c>
      <c r="AK111" s="55"/>
      <c r="AL111" s="55"/>
      <c r="AM111" s="55" t="str">
        <f>IF(AM$1=$A111,#REF!," ")</f>
        <v xml:space="preserve"> </v>
      </c>
      <c r="AN111" s="55" t="str">
        <f>IF(AN$1=$A111,#REF!," ")</f>
        <v xml:space="preserve"> </v>
      </c>
      <c r="AO111" s="55" t="str">
        <f>IF(AO$1=$A111,#REF!," ")</f>
        <v xml:space="preserve"> </v>
      </c>
    </row>
    <row r="112" spans="1:41" s="54" customFormat="1" ht="55.2" x14ac:dyDescent="0.3">
      <c r="A112" s="63" t="s">
        <v>3797</v>
      </c>
      <c r="B112" s="60" t="s">
        <v>4255</v>
      </c>
      <c r="C112" s="62">
        <v>5.4</v>
      </c>
      <c r="D112" s="59" t="str">
        <f>VLOOKUP($A112,'[2]Effective Dates &amp; Stewards'!$B$3:$C$17,2,FALSE)&amp;RIGHT($C112,LEN($C112)-2)</f>
        <v>Dir-12_4</v>
      </c>
      <c r="E112" s="59" t="s">
        <v>24</v>
      </c>
      <c r="F112" s="61">
        <f>IF($E112="Retired"," ",VLOOKUP(A:A,'[2]Effective Dates &amp; Stewards'!B$3:D$17,3,FALSE))</f>
        <v>42756</v>
      </c>
      <c r="G112" s="60" t="s">
        <v>4264</v>
      </c>
      <c r="H112" s="57" t="s">
        <v>569</v>
      </c>
      <c r="I112" s="57"/>
      <c r="J112" s="57" t="s">
        <v>1452</v>
      </c>
      <c r="K112" s="57"/>
      <c r="L112" s="57"/>
      <c r="M112" s="57"/>
      <c r="N112" s="57"/>
      <c r="O112" s="57"/>
      <c r="P112" s="57"/>
      <c r="Q112" s="57"/>
      <c r="R112" s="57"/>
      <c r="S112" s="57"/>
      <c r="T112" s="57"/>
      <c r="U112" s="57"/>
      <c r="V112" s="57"/>
      <c r="W112" s="57"/>
      <c r="X112" s="57" t="s">
        <v>479</v>
      </c>
      <c r="Y112" s="57"/>
      <c r="Z112" s="64"/>
      <c r="AA112" s="75" t="str">
        <f>IF(AA$1=$A112,#REF!," ")</f>
        <v xml:space="preserve"> </v>
      </c>
      <c r="AB112" s="55" t="str">
        <f>IF(AB$1=$A112,#REF!," ")</f>
        <v xml:space="preserve"> </v>
      </c>
      <c r="AC112" s="55" t="str">
        <f>IF(AC$1=$A112,#REF!," ")</f>
        <v xml:space="preserve"> </v>
      </c>
      <c r="AD112" s="55"/>
      <c r="AE112" s="55" t="str">
        <f>IF(AE$1=$A112,#REF!," ")</f>
        <v xml:space="preserve"> </v>
      </c>
      <c r="AF112" s="55" t="str">
        <f>IF(AF$1=$A112,#REF!," ")</f>
        <v xml:space="preserve"> </v>
      </c>
      <c r="AG112" s="55" t="str">
        <f>IF(AG$1=$A112,#REF!," ")</f>
        <v xml:space="preserve"> </v>
      </c>
      <c r="AH112" s="55" t="str">
        <f>IF(AH$1=$A112,#REF!," ")</f>
        <v xml:space="preserve"> </v>
      </c>
      <c r="AI112" s="55" t="str">
        <f>IF(AI$1=$A112,#REF!," ")</f>
        <v xml:space="preserve"> </v>
      </c>
      <c r="AJ112" s="55" t="str">
        <f>IF(AJ$1=$A112,#REF!," ")</f>
        <v xml:space="preserve"> </v>
      </c>
      <c r="AK112" s="55"/>
      <c r="AL112" s="55"/>
      <c r="AM112" s="55" t="str">
        <f>IF(AM$1=$A112,#REF!," ")</f>
        <v xml:space="preserve"> </v>
      </c>
      <c r="AN112" s="55" t="str">
        <f>IF(AN$1=$A112,#REF!," ")</f>
        <v xml:space="preserve"> </v>
      </c>
      <c r="AO112" s="55" t="str">
        <f>IF(AO$1=$A112,#REF!," ")</f>
        <v xml:space="preserve"> </v>
      </c>
    </row>
    <row r="113" spans="1:44" s="54" customFormat="1" ht="124.2" x14ac:dyDescent="0.3">
      <c r="A113" s="63" t="s">
        <v>3797</v>
      </c>
      <c r="B113" s="60" t="s">
        <v>4255</v>
      </c>
      <c r="C113" s="62" t="s">
        <v>4263</v>
      </c>
      <c r="D113" s="59" t="str">
        <f>VLOOKUP($A113,'[2]Effective Dates &amp; Stewards'!$B$3:$C$17,2,FALSE)&amp;RIGHT($C113,LEN($C113)-2)</f>
        <v>Dir-12_4.1</v>
      </c>
      <c r="E113" s="59" t="s">
        <v>24</v>
      </c>
      <c r="F113" s="61">
        <f>IF($E113="Retired"," ",VLOOKUP(A:A,'[2]Effective Dates &amp; Stewards'!B$3:D$17,3,FALSE))</f>
        <v>42756</v>
      </c>
      <c r="G113" s="60" t="s">
        <v>4262</v>
      </c>
      <c r="H113" s="57" t="s">
        <v>569</v>
      </c>
      <c r="I113" s="57"/>
      <c r="J113" s="57" t="s">
        <v>1452</v>
      </c>
      <c r="K113" s="57"/>
      <c r="L113" s="57"/>
      <c r="M113" s="57"/>
      <c r="N113" s="57"/>
      <c r="O113" s="57"/>
      <c r="P113" s="57"/>
      <c r="Q113" s="57"/>
      <c r="R113" s="57"/>
      <c r="S113" s="57"/>
      <c r="T113" s="57"/>
      <c r="U113" s="57"/>
      <c r="V113" s="57"/>
      <c r="W113" s="57"/>
      <c r="X113" s="57" t="s">
        <v>479</v>
      </c>
      <c r="Y113" s="57"/>
      <c r="Z113" s="64"/>
      <c r="AA113" s="75" t="str">
        <f>IF(AA$1=$A113,#REF!," ")</f>
        <v xml:space="preserve"> </v>
      </c>
      <c r="AB113" s="55" t="str">
        <f>IF(AB$1=$A113,#REF!," ")</f>
        <v xml:space="preserve"> </v>
      </c>
      <c r="AC113" s="55" t="str">
        <f>IF(AC$1=$A113,#REF!," ")</f>
        <v xml:space="preserve"> </v>
      </c>
      <c r="AD113" s="55"/>
      <c r="AE113" s="55" t="str">
        <f>IF(AE$1=$A113,#REF!," ")</f>
        <v xml:space="preserve"> </v>
      </c>
      <c r="AF113" s="55" t="str">
        <f>IF(AF$1=$A113,#REF!," ")</f>
        <v xml:space="preserve"> </v>
      </c>
      <c r="AG113" s="55" t="str">
        <f>IF(AG$1=$A113,#REF!," ")</f>
        <v xml:space="preserve"> </v>
      </c>
      <c r="AH113" s="55" t="str">
        <f>IF(AH$1=$A113,#REF!," ")</f>
        <v xml:space="preserve"> </v>
      </c>
      <c r="AI113" s="55" t="str">
        <f>IF(AI$1=$A113,#REF!," ")</f>
        <v xml:space="preserve"> </v>
      </c>
      <c r="AJ113" s="55" t="str">
        <f>IF(AJ$1=$A113,#REF!," ")</f>
        <v xml:space="preserve"> </v>
      </c>
      <c r="AK113" s="55"/>
      <c r="AL113" s="55"/>
      <c r="AM113" s="55" t="str">
        <f>IF(AM$1=$A113,#REF!," ")</f>
        <v xml:space="preserve"> </v>
      </c>
      <c r="AN113" s="55" t="str">
        <f>IF(AN$1=$A113,#REF!," ")</f>
        <v xml:space="preserve"> </v>
      </c>
      <c r="AO113" s="55" t="str">
        <f>IF(AO$1=$A113,#REF!," ")</f>
        <v xml:space="preserve"> </v>
      </c>
    </row>
    <row r="114" spans="1:44" s="54" customFormat="1" ht="69" x14ac:dyDescent="0.3">
      <c r="A114" s="63" t="s">
        <v>3797</v>
      </c>
      <c r="B114" s="60" t="s">
        <v>4255</v>
      </c>
      <c r="C114" s="62" t="s">
        <v>4261</v>
      </c>
      <c r="D114" s="59" t="str">
        <f>VLOOKUP($A114,'[2]Effective Dates &amp; Stewards'!$B$3:$C$17,2,FALSE)&amp;RIGHT($C114,LEN($C114)-2)</f>
        <v>Dir-12_4.2</v>
      </c>
      <c r="E114" s="59" t="s">
        <v>24</v>
      </c>
      <c r="F114" s="61">
        <f>IF($E114="Retired"," ",VLOOKUP(A:A,'[2]Effective Dates &amp; Stewards'!B$3:D$17,3,FALSE))</f>
        <v>42756</v>
      </c>
      <c r="G114" s="60" t="s">
        <v>4260</v>
      </c>
      <c r="H114" s="57" t="s">
        <v>569</v>
      </c>
      <c r="I114" s="57"/>
      <c r="J114" s="57" t="s">
        <v>1452</v>
      </c>
      <c r="K114" s="57"/>
      <c r="L114" s="57"/>
      <c r="M114" s="57"/>
      <c r="N114" s="57"/>
      <c r="O114" s="57"/>
      <c r="P114" s="57"/>
      <c r="Q114" s="57"/>
      <c r="R114" s="57"/>
      <c r="S114" s="57"/>
      <c r="T114" s="57"/>
      <c r="U114" s="57"/>
      <c r="V114" s="57"/>
      <c r="W114" s="57"/>
      <c r="X114" s="57" t="s">
        <v>479</v>
      </c>
      <c r="Y114" s="57"/>
      <c r="Z114" s="64"/>
      <c r="AA114" s="75" t="str">
        <f>IF(AA$1=$A114,#REF!," ")</f>
        <v xml:space="preserve"> </v>
      </c>
      <c r="AB114" s="55" t="str">
        <f>IF(AB$1=$A114,#REF!," ")</f>
        <v xml:space="preserve"> </v>
      </c>
      <c r="AC114" s="55" t="str">
        <f>IF(AC$1=$A114,#REF!," ")</f>
        <v xml:space="preserve"> </v>
      </c>
      <c r="AD114" s="55"/>
      <c r="AE114" s="55" t="str">
        <f>IF(AE$1=$A114,#REF!," ")</f>
        <v xml:space="preserve"> </v>
      </c>
      <c r="AF114" s="55" t="str">
        <f>IF(AF$1=$A114,#REF!," ")</f>
        <v xml:space="preserve"> </v>
      </c>
      <c r="AG114" s="55" t="str">
        <f>IF(AG$1=$A114,#REF!," ")</f>
        <v xml:space="preserve"> </v>
      </c>
      <c r="AH114" s="55" t="str">
        <f>IF(AH$1=$A114,#REF!," ")</f>
        <v xml:space="preserve"> </v>
      </c>
      <c r="AI114" s="55" t="str">
        <f>IF(AI$1=$A114,#REF!," ")</f>
        <v xml:space="preserve"> </v>
      </c>
      <c r="AJ114" s="55" t="str">
        <f>IF(AJ$1=$A114,#REF!," ")</f>
        <v xml:space="preserve"> </v>
      </c>
      <c r="AK114" s="55"/>
      <c r="AL114" s="55"/>
      <c r="AM114" s="55" t="str">
        <f>IF(AM$1=$A114,#REF!," ")</f>
        <v xml:space="preserve"> </v>
      </c>
      <c r="AN114" s="55" t="str">
        <f>IF(AN$1=$A114,#REF!," ")</f>
        <v xml:space="preserve"> </v>
      </c>
      <c r="AO114" s="55" t="str">
        <f>IF(AO$1=$A114,#REF!," ")</f>
        <v xml:space="preserve"> </v>
      </c>
    </row>
    <row r="115" spans="1:44" s="54" customFormat="1" ht="41.4" x14ac:dyDescent="0.3">
      <c r="A115" s="63" t="s">
        <v>3797</v>
      </c>
      <c r="B115" s="60" t="s">
        <v>4255</v>
      </c>
      <c r="C115" s="62" t="s">
        <v>4259</v>
      </c>
      <c r="D115" s="59" t="str">
        <f>VLOOKUP($A115,'[2]Effective Dates &amp; Stewards'!$B$3:$C$17,2,FALSE)&amp;RIGHT($C115,LEN($C115)-2)</f>
        <v>Dir-12_1</v>
      </c>
      <c r="E115" s="59" t="s">
        <v>24</v>
      </c>
      <c r="F115" s="61">
        <f>IF($E115="Retired"," ",VLOOKUP(A:A,'[2]Effective Dates &amp; Stewards'!B$3:D$17,3,FALSE))</f>
        <v>42756</v>
      </c>
      <c r="G115" s="60" t="s">
        <v>4258</v>
      </c>
      <c r="H115" s="57" t="s">
        <v>569</v>
      </c>
      <c r="I115" s="57"/>
      <c r="J115" s="57" t="s">
        <v>1452</v>
      </c>
      <c r="K115" s="57"/>
      <c r="L115" s="57"/>
      <c r="M115" s="57"/>
      <c r="N115" s="57"/>
      <c r="O115" s="57"/>
      <c r="P115" s="57"/>
      <c r="Q115" s="57"/>
      <c r="R115" s="57"/>
      <c r="S115" s="57"/>
      <c r="T115" s="57"/>
      <c r="U115" s="57"/>
      <c r="V115" s="57"/>
      <c r="W115" s="57"/>
      <c r="X115" s="57" t="s">
        <v>479</v>
      </c>
      <c r="Y115" s="57"/>
      <c r="Z115" s="64"/>
      <c r="AA115" s="75" t="str">
        <f>IF(AA$1=$A115,#REF!," ")</f>
        <v xml:space="preserve"> </v>
      </c>
      <c r="AB115" s="55" t="str">
        <f>IF(AB$1=$A115,#REF!," ")</f>
        <v xml:space="preserve"> </v>
      </c>
      <c r="AC115" s="55" t="str">
        <f>IF(AC$1=$A115,#REF!," ")</f>
        <v xml:space="preserve"> </v>
      </c>
      <c r="AD115" s="55"/>
      <c r="AE115" s="55" t="str">
        <f>IF(AE$1=$A115,#REF!," ")</f>
        <v xml:space="preserve"> </v>
      </c>
      <c r="AF115" s="55" t="str">
        <f>IF(AF$1=$A115,#REF!," ")</f>
        <v xml:space="preserve"> </v>
      </c>
      <c r="AG115" s="55" t="str">
        <f>IF(AG$1=$A115,#REF!," ")</f>
        <v xml:space="preserve"> </v>
      </c>
      <c r="AH115" s="55" t="str">
        <f>IF(AH$1=$A115,#REF!," ")</f>
        <v xml:space="preserve"> </v>
      </c>
      <c r="AI115" s="55" t="str">
        <f>IF(AI$1=$A115,#REF!," ")</f>
        <v xml:space="preserve"> </v>
      </c>
      <c r="AJ115" s="55" t="str">
        <f>IF(AJ$1=$A115,#REF!," ")</f>
        <v xml:space="preserve"> </v>
      </c>
      <c r="AK115" s="55"/>
      <c r="AL115" s="55"/>
      <c r="AM115" s="55" t="str">
        <f>IF(AM$1=$A115,#REF!," ")</f>
        <v xml:space="preserve"> </v>
      </c>
      <c r="AN115" s="55" t="str">
        <f>IF(AN$1=$A115,#REF!," ")</f>
        <v xml:space="preserve"> </v>
      </c>
      <c r="AO115" s="55" t="str">
        <f>IF(AO$1=$A115,#REF!," ")</f>
        <v xml:space="preserve"> </v>
      </c>
    </row>
    <row r="116" spans="1:44" s="54" customFormat="1" ht="41.4" x14ac:dyDescent="0.3">
      <c r="A116" s="63" t="s">
        <v>3797</v>
      </c>
      <c r="B116" s="60" t="s">
        <v>4255</v>
      </c>
      <c r="C116" s="62" t="s">
        <v>4257</v>
      </c>
      <c r="D116" s="59" t="str">
        <f>VLOOKUP($A116,'[2]Effective Dates &amp; Stewards'!$B$3:$C$17,2,FALSE)&amp;RIGHT($C116,LEN($C116)-2)</f>
        <v>Dir-12_5.1</v>
      </c>
      <c r="E116" s="59" t="s">
        <v>24</v>
      </c>
      <c r="F116" s="61">
        <f>IF($E116="Retired"," ",VLOOKUP(A:A,'[2]Effective Dates &amp; Stewards'!B$3:D$17,3,FALSE))</f>
        <v>42756</v>
      </c>
      <c r="G116" s="60" t="s">
        <v>4256</v>
      </c>
      <c r="H116" s="57" t="s">
        <v>569</v>
      </c>
      <c r="I116" s="57"/>
      <c r="J116" s="57" t="s">
        <v>1452</v>
      </c>
      <c r="K116" s="57"/>
      <c r="L116" s="57"/>
      <c r="M116" s="57"/>
      <c r="N116" s="57"/>
      <c r="O116" s="57"/>
      <c r="P116" s="57"/>
      <c r="Q116" s="57"/>
      <c r="R116" s="57"/>
      <c r="S116" s="57"/>
      <c r="T116" s="57"/>
      <c r="U116" s="57"/>
      <c r="V116" s="57"/>
      <c r="W116" s="57"/>
      <c r="X116" s="57" t="s">
        <v>479</v>
      </c>
      <c r="Y116" s="57"/>
      <c r="Z116" s="64"/>
      <c r="AA116" s="75" t="str">
        <f>IF(AA$1=$A116,#REF!," ")</f>
        <v xml:space="preserve"> </v>
      </c>
      <c r="AB116" s="55" t="str">
        <f>IF(AB$1=$A116,#REF!," ")</f>
        <v xml:space="preserve"> </v>
      </c>
      <c r="AC116" s="55" t="str">
        <f>IF(AC$1=$A116,#REF!," ")</f>
        <v xml:space="preserve"> </v>
      </c>
      <c r="AD116" s="55"/>
      <c r="AE116" s="55" t="str">
        <f>IF(AE$1=$A116,#REF!," ")</f>
        <v xml:space="preserve"> </v>
      </c>
      <c r="AF116" s="55" t="str">
        <f>IF(AF$1=$A116,#REF!," ")</f>
        <v xml:space="preserve"> </v>
      </c>
      <c r="AG116" s="55" t="str">
        <f>IF(AG$1=$A116,#REF!," ")</f>
        <v xml:space="preserve"> </v>
      </c>
      <c r="AH116" s="55" t="str">
        <f>IF(AH$1=$A116,#REF!," ")</f>
        <v xml:space="preserve"> </v>
      </c>
      <c r="AI116" s="55" t="str">
        <f>IF(AI$1=$A116,#REF!," ")</f>
        <v xml:space="preserve"> </v>
      </c>
      <c r="AJ116" s="55" t="str">
        <f>IF(AJ$1=$A116,#REF!," ")</f>
        <v xml:space="preserve"> </v>
      </c>
      <c r="AK116" s="55"/>
      <c r="AL116" s="55"/>
      <c r="AM116" s="55" t="str">
        <f>IF(AM$1=$A116,#REF!," ")</f>
        <v xml:space="preserve"> </v>
      </c>
      <c r="AN116" s="55" t="str">
        <f>IF(AN$1=$A116,#REF!," ")</f>
        <v xml:space="preserve"> </v>
      </c>
      <c r="AO116" s="55" t="str">
        <f>IF(AO$1=$A116,#REF!," ")</f>
        <v xml:space="preserve"> </v>
      </c>
    </row>
    <row r="117" spans="1:44" s="54" customFormat="1" ht="69" x14ac:dyDescent="0.3">
      <c r="A117" s="63" t="s">
        <v>3797</v>
      </c>
      <c r="B117" s="60" t="s">
        <v>4255</v>
      </c>
      <c r="C117" s="62" t="s">
        <v>4254</v>
      </c>
      <c r="D117" s="59" t="str">
        <f>VLOOKUP($A117,'[2]Effective Dates &amp; Stewards'!$B$3:$C$17,2,FALSE)&amp;RIGHT($C117,LEN($C117)-2)</f>
        <v>Dir-12_5.2</v>
      </c>
      <c r="E117" s="59" t="s">
        <v>24</v>
      </c>
      <c r="F117" s="61">
        <f>IF($E117="Retired"," ",VLOOKUP(A:A,'[2]Effective Dates &amp; Stewards'!B$3:D$17,3,FALSE))</f>
        <v>42756</v>
      </c>
      <c r="G117" s="60" t="s">
        <v>4253</v>
      </c>
      <c r="H117" s="57" t="s">
        <v>569</v>
      </c>
      <c r="I117" s="57"/>
      <c r="J117" s="57" t="s">
        <v>1452</v>
      </c>
      <c r="K117" s="57"/>
      <c r="L117" s="57"/>
      <c r="M117" s="57"/>
      <c r="N117" s="57"/>
      <c r="O117" s="57"/>
      <c r="P117" s="57"/>
      <c r="Q117" s="57"/>
      <c r="R117" s="57"/>
      <c r="S117" s="57"/>
      <c r="T117" s="57"/>
      <c r="U117" s="57"/>
      <c r="V117" s="57"/>
      <c r="W117" s="57"/>
      <c r="X117" s="57" t="s">
        <v>479</v>
      </c>
      <c r="Y117" s="57"/>
      <c r="Z117" s="64"/>
      <c r="AA117" s="75" t="str">
        <f>IF(AA$1=$A117,#REF!," ")</f>
        <v xml:space="preserve"> </v>
      </c>
      <c r="AB117" s="55" t="str">
        <f>IF(AB$1=$A117,#REF!," ")</f>
        <v xml:space="preserve"> </v>
      </c>
      <c r="AC117" s="55" t="str">
        <f>IF(AC$1=$A117,#REF!," ")</f>
        <v xml:space="preserve"> </v>
      </c>
      <c r="AD117" s="55"/>
      <c r="AE117" s="55" t="str">
        <f>IF(AE$1=$A117,#REF!," ")</f>
        <v xml:space="preserve"> </v>
      </c>
      <c r="AF117" s="55" t="str">
        <f>IF(AF$1=$A117,#REF!," ")</f>
        <v xml:space="preserve"> </v>
      </c>
      <c r="AG117" s="55" t="str">
        <f>IF(AG$1=$A117,#REF!," ")</f>
        <v xml:space="preserve"> </v>
      </c>
      <c r="AH117" s="55" t="str">
        <f>IF(AH$1=$A117,#REF!," ")</f>
        <v xml:space="preserve"> </v>
      </c>
      <c r="AI117" s="55" t="str">
        <f>IF(AI$1=$A117,#REF!," ")</f>
        <v xml:space="preserve"> </v>
      </c>
      <c r="AJ117" s="55" t="str">
        <f>IF(AJ$1=$A117,#REF!," ")</f>
        <v xml:space="preserve"> </v>
      </c>
      <c r="AK117" s="55"/>
      <c r="AL117" s="55"/>
      <c r="AM117" s="55" t="str">
        <f>IF(AM$1=$A117,#REF!," ")</f>
        <v xml:space="preserve"> </v>
      </c>
      <c r="AN117" s="55" t="str">
        <f>IF(AN$1=$A117,#REF!," ")</f>
        <v xml:space="preserve"> </v>
      </c>
      <c r="AO117" s="55" t="str">
        <f>IF(AO$1=$A117,#REF!," ")</f>
        <v xml:space="preserve"> </v>
      </c>
    </row>
    <row r="118" spans="1:44" s="54" customFormat="1" ht="41.4" x14ac:dyDescent="0.3">
      <c r="A118" s="63" t="s">
        <v>3803</v>
      </c>
      <c r="B118" s="60" t="s">
        <v>3804</v>
      </c>
      <c r="C118" s="62" t="s">
        <v>4252</v>
      </c>
      <c r="D118" s="59" t="str">
        <f>VLOOKUP($A118,'[2]Effective Dates &amp; Stewards'!$B$3:$C$17,2,FALSE)&amp;RIGHT($C118,LEN($C118)-2)</f>
        <v>A-10_0</v>
      </c>
      <c r="E118" s="59" t="s">
        <v>24</v>
      </c>
      <c r="F118" s="61">
        <f>IF($E118="Retired"," ",VLOOKUP(A:A,'[2]Effective Dates &amp; Stewards'!B$3:D$17,3,FALSE))</f>
        <v>40148</v>
      </c>
      <c r="G118" s="60" t="s">
        <v>3804</v>
      </c>
      <c r="H118" s="57"/>
      <c r="I118" s="57"/>
      <c r="J118" s="57"/>
      <c r="K118" s="57"/>
      <c r="L118" s="57"/>
      <c r="M118" s="57"/>
      <c r="N118" s="57"/>
      <c r="O118" s="57"/>
      <c r="P118" s="57"/>
      <c r="Q118" s="57"/>
      <c r="R118" s="57"/>
      <c r="S118" s="57"/>
      <c r="T118" s="57"/>
      <c r="U118" s="57"/>
      <c r="V118" s="57"/>
      <c r="W118" s="57"/>
      <c r="X118" s="57"/>
      <c r="Y118" s="57" t="s">
        <v>201</v>
      </c>
      <c r="Z118" s="64"/>
      <c r="AA118" s="75" t="str">
        <f>IF(AA$1=$A118,#REF!," ")</f>
        <v xml:space="preserve"> </v>
      </c>
      <c r="AB118" s="55" t="str">
        <f>IF(AB$1=$A118,#REF!," ")</f>
        <v xml:space="preserve"> </v>
      </c>
      <c r="AC118" s="55" t="str">
        <f>IF(AC$1=$A118,#REF!," ")</f>
        <v xml:space="preserve"> </v>
      </c>
      <c r="AD118" s="55"/>
      <c r="AE118" s="55" t="str">
        <f>IF(AE$1=$A118,#REF!," ")</f>
        <v xml:space="preserve"> </v>
      </c>
      <c r="AF118" s="55" t="str">
        <f>IF(AF$1=$A118,#REF!," ")</f>
        <v xml:space="preserve"> </v>
      </c>
      <c r="AG118" s="55" t="str">
        <f>IF(AG$1=$A118,#REF!," ")</f>
        <v xml:space="preserve"> </v>
      </c>
      <c r="AH118" s="55" t="str">
        <f>IF(AH$1=$A118,#REF!," ")</f>
        <v xml:space="preserve"> </v>
      </c>
      <c r="AI118" s="55" t="str">
        <f>IF(AI$1=$A118,#REF!," ")</f>
        <v xml:space="preserve"> </v>
      </c>
      <c r="AJ118" s="55" t="str">
        <f>IF(AJ$1=$A118,#REF!," ")</f>
        <v xml:space="preserve"> </v>
      </c>
      <c r="AK118" s="55"/>
      <c r="AL118" s="55" t="str">
        <f>IF(AL$1=$A118,#REF!," ")</f>
        <v xml:space="preserve"> </v>
      </c>
      <c r="AM118" s="55" t="str">
        <f>IF(AM$1=$A118,#REF!," ")</f>
        <v xml:space="preserve"> </v>
      </c>
      <c r="AN118" s="55"/>
      <c r="AO118" s="55" t="str">
        <f>IF(AO$1=$A118,#REF!," ")</f>
        <v xml:space="preserve"> </v>
      </c>
    </row>
    <row r="119" spans="1:44" s="54" customFormat="1" ht="55.2" x14ac:dyDescent="0.3">
      <c r="A119" s="63" t="s">
        <v>3803</v>
      </c>
      <c r="B119" s="60" t="s">
        <v>3804</v>
      </c>
      <c r="C119" s="62" t="s">
        <v>4251</v>
      </c>
      <c r="D119" s="59" t="str">
        <f>VLOOKUP($A119,'[2]Effective Dates &amp; Stewards'!$B$3:$C$17,2,FALSE)&amp;RIGHT($C119,LEN($C119)-2)</f>
        <v>A-10_1</v>
      </c>
      <c r="E119" s="59" t="s">
        <v>24</v>
      </c>
      <c r="F119" s="61">
        <f>IF($E119="Retired"," ",VLOOKUP(A:A,'[2]Effective Dates &amp; Stewards'!B$3:D$17,3,FALSE))</f>
        <v>40148</v>
      </c>
      <c r="G119" s="60" t="s">
        <v>4250</v>
      </c>
      <c r="H119" s="57"/>
      <c r="I119" s="59"/>
      <c r="J119" s="57"/>
      <c r="K119" s="59"/>
      <c r="L119" s="59"/>
      <c r="M119" s="59"/>
      <c r="N119" s="59"/>
      <c r="O119" s="59"/>
      <c r="P119" s="59"/>
      <c r="Q119" s="59"/>
      <c r="R119" s="59"/>
      <c r="S119" s="59"/>
      <c r="T119" s="59"/>
      <c r="U119" s="59"/>
      <c r="V119" s="59"/>
      <c r="W119" s="59"/>
      <c r="X119" s="57"/>
      <c r="Y119" s="57" t="s">
        <v>201</v>
      </c>
      <c r="Z119" s="56"/>
      <c r="AA119" s="75" t="str">
        <f>IF(AA$1=$A119,#REF!," ")</f>
        <v xml:space="preserve"> </v>
      </c>
      <c r="AB119" s="55" t="str">
        <f>IF(AB$1=$A119,#REF!," ")</f>
        <v xml:space="preserve"> </v>
      </c>
      <c r="AC119" s="55" t="str">
        <f>IF(AC$1=$A119,#REF!," ")</f>
        <v xml:space="preserve"> </v>
      </c>
      <c r="AD119" s="55"/>
      <c r="AE119" s="55" t="str">
        <f>IF(AE$1=$A119,#REF!," ")</f>
        <v xml:space="preserve"> </v>
      </c>
      <c r="AF119" s="55" t="str">
        <f>IF(AF$1=$A119,#REF!," ")</f>
        <v xml:space="preserve"> </v>
      </c>
      <c r="AG119" s="55" t="str">
        <f>IF(AG$1=$A119,#REF!," ")</f>
        <v xml:space="preserve"> </v>
      </c>
      <c r="AH119" s="55" t="str">
        <f>IF(AH$1=$A119,#REF!," ")</f>
        <v xml:space="preserve"> </v>
      </c>
      <c r="AI119" s="55" t="str">
        <f>IF(AI$1=$A119,#REF!," ")</f>
        <v xml:space="preserve"> </v>
      </c>
      <c r="AJ119" s="55" t="str">
        <f>IF(AJ$1=$A119,#REF!," ")</f>
        <v xml:space="preserve"> </v>
      </c>
      <c r="AK119" s="55"/>
      <c r="AL119" s="55" t="str">
        <f>IF(AL$1=$A119,#REF!," ")</f>
        <v xml:space="preserve"> </v>
      </c>
      <c r="AM119" s="55" t="str">
        <f>IF(AM$1=$A119,#REF!," ")</f>
        <v xml:space="preserve"> </v>
      </c>
      <c r="AN119" s="55"/>
      <c r="AO119" s="55" t="str">
        <f>IF(AO$1=$A119,#REF!," ")</f>
        <v xml:space="preserve"> </v>
      </c>
    </row>
    <row r="120" spans="1:44" s="54" customFormat="1" ht="69" x14ac:dyDescent="0.3">
      <c r="A120" s="63" t="s">
        <v>3803</v>
      </c>
      <c r="B120" s="60" t="s">
        <v>3804</v>
      </c>
      <c r="C120" s="62" t="s">
        <v>4249</v>
      </c>
      <c r="D120" s="59" t="str">
        <f>VLOOKUP($A120,'[2]Effective Dates &amp; Stewards'!$B$3:$C$17,2,FALSE)&amp;RIGHT($C120,LEN($C120)-2)</f>
        <v>A-10_1.1</v>
      </c>
      <c r="E120" s="59" t="s">
        <v>24</v>
      </c>
      <c r="F120" s="61">
        <f>IF($E120="Retired"," ",VLOOKUP(A:A,'[2]Effective Dates &amp; Stewards'!B$3:D$17,3,FALSE))</f>
        <v>40148</v>
      </c>
      <c r="G120" s="60" t="s">
        <v>4248</v>
      </c>
      <c r="H120" s="57"/>
      <c r="I120" s="59"/>
      <c r="J120" s="57"/>
      <c r="K120" s="59"/>
      <c r="L120" s="59"/>
      <c r="M120" s="59"/>
      <c r="N120" s="59"/>
      <c r="O120" s="59"/>
      <c r="P120" s="59"/>
      <c r="Q120" s="59"/>
      <c r="R120" s="59"/>
      <c r="S120" s="59"/>
      <c r="T120" s="59"/>
      <c r="U120" s="59"/>
      <c r="V120" s="59"/>
      <c r="W120" s="59"/>
      <c r="X120" s="57"/>
      <c r="Y120" s="57" t="s">
        <v>201</v>
      </c>
      <c r="Z120" s="56"/>
      <c r="AA120" s="75" t="str">
        <f>IF(AA$1=$A120,#REF!," ")</f>
        <v xml:space="preserve"> </v>
      </c>
      <c r="AB120" s="55" t="str">
        <f>IF(AB$1=$A120,#REF!," ")</f>
        <v xml:space="preserve"> </v>
      </c>
      <c r="AC120" s="55" t="str">
        <f>IF(AC$1=$A120,#REF!," ")</f>
        <v xml:space="preserve"> </v>
      </c>
      <c r="AD120" s="55"/>
      <c r="AE120" s="55" t="str">
        <f>IF(AE$1=$A120,#REF!," ")</f>
        <v xml:space="preserve"> </v>
      </c>
      <c r="AF120" s="55" t="str">
        <f>IF(AF$1=$A120,#REF!," ")</f>
        <v xml:space="preserve"> </v>
      </c>
      <c r="AG120" s="55" t="str">
        <f>IF(AG$1=$A120,#REF!," ")</f>
        <v xml:space="preserve"> </v>
      </c>
      <c r="AH120" s="55" t="str">
        <f>IF(AH$1=$A120,#REF!," ")</f>
        <v xml:space="preserve"> </v>
      </c>
      <c r="AI120" s="55" t="str">
        <f>IF(AI$1=$A120,#REF!," ")</f>
        <v xml:space="preserve"> </v>
      </c>
      <c r="AJ120" s="55" t="str">
        <f>IF(AJ$1=$A120,#REF!," ")</f>
        <v xml:space="preserve"> </v>
      </c>
      <c r="AK120" s="55"/>
      <c r="AL120" s="55" t="str">
        <f>IF(AL$1=$A120,#REF!," ")</f>
        <v xml:space="preserve"> </v>
      </c>
      <c r="AM120" s="55" t="str">
        <f>IF(AM$1=$A120,#REF!," ")</f>
        <v xml:space="preserve"> </v>
      </c>
      <c r="AN120" s="55"/>
      <c r="AO120" s="55" t="str">
        <f>IF(AO$1=$A120,#REF!," ")</f>
        <v xml:space="preserve"> </v>
      </c>
    </row>
    <row r="121" spans="1:44" s="53" customFormat="1" ht="41.4" x14ac:dyDescent="0.3">
      <c r="A121" s="63" t="s">
        <v>3803</v>
      </c>
      <c r="B121" s="60" t="s">
        <v>3804</v>
      </c>
      <c r="C121" s="62" t="s">
        <v>4247</v>
      </c>
      <c r="D121" s="59" t="str">
        <f>VLOOKUP($A121,'[2]Effective Dates &amp; Stewards'!$B$3:$C$17,2,FALSE)&amp;RIGHT($C121,LEN($C121)-2)</f>
        <v>A-10_1.2</v>
      </c>
      <c r="E121" s="59" t="s">
        <v>24</v>
      </c>
      <c r="F121" s="61">
        <f>IF($E121="Retired"," ",VLOOKUP(A:A,'[2]Effective Dates &amp; Stewards'!B$3:D$17,3,FALSE))</f>
        <v>40148</v>
      </c>
      <c r="G121" s="60" t="s">
        <v>4246</v>
      </c>
      <c r="H121" s="57"/>
      <c r="I121" s="59"/>
      <c r="J121" s="57"/>
      <c r="K121" s="59"/>
      <c r="L121" s="59"/>
      <c r="M121" s="59"/>
      <c r="N121" s="59"/>
      <c r="O121" s="59"/>
      <c r="P121" s="59"/>
      <c r="Q121" s="59"/>
      <c r="R121" s="59"/>
      <c r="S121" s="59"/>
      <c r="T121" s="59"/>
      <c r="U121" s="59"/>
      <c r="V121" s="59"/>
      <c r="W121" s="59"/>
      <c r="X121" s="57"/>
      <c r="Y121" s="57" t="s">
        <v>201</v>
      </c>
      <c r="Z121" s="56"/>
      <c r="AA121" s="75" t="str">
        <f>IF(AA$1=$A121,#REF!," ")</f>
        <v xml:space="preserve"> </v>
      </c>
      <c r="AB121" s="55" t="str">
        <f>IF(AB$1=$A121,#REF!," ")</f>
        <v xml:space="preserve"> </v>
      </c>
      <c r="AC121" s="55" t="str">
        <f>IF(AC$1=$A121,#REF!," ")</f>
        <v xml:space="preserve"> </v>
      </c>
      <c r="AD121" s="55"/>
      <c r="AE121" s="55" t="str">
        <f>IF(AE$1=$A121,#REF!," ")</f>
        <v xml:space="preserve"> </v>
      </c>
      <c r="AF121" s="55" t="str">
        <f>IF(AF$1=$A121,#REF!," ")</f>
        <v xml:space="preserve"> </v>
      </c>
      <c r="AG121" s="55" t="str">
        <f>IF(AG$1=$A121,#REF!," ")</f>
        <v xml:space="preserve"> </v>
      </c>
      <c r="AH121" s="55" t="str">
        <f>IF(AH$1=$A121,#REF!," ")</f>
        <v xml:space="preserve"> </v>
      </c>
      <c r="AI121" s="55" t="str">
        <f>IF(AI$1=$A121,#REF!," ")</f>
        <v xml:space="preserve"> </v>
      </c>
      <c r="AJ121" s="55" t="str">
        <f>IF(AJ$1=$A121,#REF!," ")</f>
        <v xml:space="preserve"> </v>
      </c>
      <c r="AK121" s="55"/>
      <c r="AL121" s="55" t="str">
        <f>IF(AL$1=$A121,#REF!," ")</f>
        <v xml:space="preserve"> </v>
      </c>
      <c r="AM121" s="55" t="str">
        <f>IF(AM$1=$A121,#REF!," ")</f>
        <v xml:space="preserve"> </v>
      </c>
      <c r="AN121" s="55"/>
      <c r="AO121" s="55" t="str">
        <f>IF(AO$1=$A121,#REF!," ")</f>
        <v xml:space="preserve"> </v>
      </c>
      <c r="AP121" s="54"/>
      <c r="AQ121" s="54"/>
      <c r="AR121" s="54"/>
    </row>
    <row r="122" spans="1:44" s="54" customFormat="1" ht="41.4" x14ac:dyDescent="0.3">
      <c r="A122" s="63" t="s">
        <v>3803</v>
      </c>
      <c r="B122" s="60" t="s">
        <v>3804</v>
      </c>
      <c r="C122" s="62" t="s">
        <v>4245</v>
      </c>
      <c r="D122" s="59" t="str">
        <f>VLOOKUP($A122,'[2]Effective Dates &amp; Stewards'!$B$3:$C$17,2,FALSE)&amp;RIGHT($C122,LEN($C122)-2)</f>
        <v>A-10_1.3</v>
      </c>
      <c r="E122" s="59" t="s">
        <v>24</v>
      </c>
      <c r="F122" s="61">
        <f>IF($E122="Retired"," ",VLOOKUP(A:A,'[2]Effective Dates &amp; Stewards'!B$3:D$17,3,FALSE))</f>
        <v>40148</v>
      </c>
      <c r="G122" s="60" t="s">
        <v>4244</v>
      </c>
      <c r="H122" s="57"/>
      <c r="I122" s="59"/>
      <c r="J122" s="57"/>
      <c r="K122" s="59"/>
      <c r="L122" s="59"/>
      <c r="M122" s="59"/>
      <c r="N122" s="59"/>
      <c r="O122" s="59"/>
      <c r="P122" s="59"/>
      <c r="Q122" s="59"/>
      <c r="R122" s="59"/>
      <c r="S122" s="59"/>
      <c r="T122" s="59"/>
      <c r="U122" s="59"/>
      <c r="V122" s="59"/>
      <c r="W122" s="59"/>
      <c r="X122" s="57"/>
      <c r="Y122" s="57" t="s">
        <v>201</v>
      </c>
      <c r="Z122" s="56"/>
      <c r="AA122" s="75" t="str">
        <f>IF(AA$1=$A122,#REF!," ")</f>
        <v xml:space="preserve"> </v>
      </c>
      <c r="AB122" s="55" t="str">
        <f>IF(AB$1=$A122,#REF!," ")</f>
        <v xml:space="preserve"> </v>
      </c>
      <c r="AC122" s="55" t="str">
        <f>IF(AC$1=$A122,#REF!," ")</f>
        <v xml:space="preserve"> </v>
      </c>
      <c r="AD122" s="55"/>
      <c r="AE122" s="55" t="str">
        <f>IF(AE$1=$A122,#REF!," ")</f>
        <v xml:space="preserve"> </v>
      </c>
      <c r="AF122" s="55" t="str">
        <f>IF(AF$1=$A122,#REF!," ")</f>
        <v xml:space="preserve"> </v>
      </c>
      <c r="AG122" s="55" t="str">
        <f>IF(AG$1=$A122,#REF!," ")</f>
        <v xml:space="preserve"> </v>
      </c>
      <c r="AH122" s="55" t="str">
        <f>IF(AH$1=$A122,#REF!," ")</f>
        <v xml:space="preserve"> </v>
      </c>
      <c r="AI122" s="55" t="str">
        <f>IF(AI$1=$A122,#REF!," ")</f>
        <v xml:space="preserve"> </v>
      </c>
      <c r="AJ122" s="55" t="str">
        <f>IF(AJ$1=$A122,#REF!," ")</f>
        <v xml:space="preserve"> </v>
      </c>
      <c r="AK122" s="55"/>
      <c r="AL122" s="55" t="str">
        <f>IF(AL$1=$A122,#REF!," ")</f>
        <v xml:space="preserve"> </v>
      </c>
      <c r="AM122" s="55" t="str">
        <f>IF(AM$1=$A122,#REF!," ")</f>
        <v xml:space="preserve"> </v>
      </c>
      <c r="AN122" s="55"/>
      <c r="AO122" s="55" t="str">
        <f>IF(AO$1=$A122,#REF!," ")</f>
        <v xml:space="preserve"> </v>
      </c>
    </row>
    <row r="123" spans="1:44" s="54" customFormat="1" ht="41.4" x14ac:dyDescent="0.3">
      <c r="A123" s="63" t="s">
        <v>3803</v>
      </c>
      <c r="B123" s="60" t="s">
        <v>3804</v>
      </c>
      <c r="C123" s="62" t="s">
        <v>4243</v>
      </c>
      <c r="D123" s="59" t="str">
        <f>VLOOKUP($A123,'[2]Effective Dates &amp; Stewards'!$B$3:$C$17,2,FALSE)&amp;RIGHT($C123,LEN($C123)-2)</f>
        <v>A-10_1.4</v>
      </c>
      <c r="E123" s="59" t="s">
        <v>24</v>
      </c>
      <c r="F123" s="61">
        <f>IF($E123="Retired"," ",VLOOKUP(A:A,'[2]Effective Dates &amp; Stewards'!B$3:D$17,3,FALSE))</f>
        <v>40148</v>
      </c>
      <c r="G123" s="60" t="s">
        <v>4242</v>
      </c>
      <c r="H123" s="57"/>
      <c r="I123" s="59"/>
      <c r="J123" s="57"/>
      <c r="K123" s="59"/>
      <c r="L123" s="59"/>
      <c r="M123" s="59"/>
      <c r="N123" s="59"/>
      <c r="O123" s="59"/>
      <c r="P123" s="59"/>
      <c r="Q123" s="59"/>
      <c r="R123" s="59"/>
      <c r="S123" s="59"/>
      <c r="T123" s="59"/>
      <c r="U123" s="59"/>
      <c r="V123" s="59"/>
      <c r="W123" s="59"/>
      <c r="X123" s="57"/>
      <c r="Y123" s="57" t="s">
        <v>201</v>
      </c>
      <c r="Z123" s="56"/>
      <c r="AA123" s="75" t="str">
        <f>IF(AA$1=$A123,#REF!," ")</f>
        <v xml:space="preserve"> </v>
      </c>
      <c r="AB123" s="55" t="str">
        <f>IF(AB$1=$A123,#REF!," ")</f>
        <v xml:space="preserve"> </v>
      </c>
      <c r="AC123" s="55" t="str">
        <f>IF(AC$1=$A123,#REF!," ")</f>
        <v xml:space="preserve"> </v>
      </c>
      <c r="AD123" s="55"/>
      <c r="AE123" s="55" t="str">
        <f>IF(AE$1=$A123,#REF!," ")</f>
        <v xml:space="preserve"> </v>
      </c>
      <c r="AF123" s="55" t="str">
        <f>IF(AF$1=$A123,#REF!," ")</f>
        <v xml:space="preserve"> </v>
      </c>
      <c r="AG123" s="55" t="str">
        <f>IF(AG$1=$A123,#REF!," ")</f>
        <v xml:space="preserve"> </v>
      </c>
      <c r="AH123" s="55" t="str">
        <f>IF(AH$1=$A123,#REF!," ")</f>
        <v xml:space="preserve"> </v>
      </c>
      <c r="AI123" s="55" t="str">
        <f>IF(AI$1=$A123,#REF!," ")</f>
        <v xml:space="preserve"> </v>
      </c>
      <c r="AJ123" s="55" t="str">
        <f>IF(AJ$1=$A123,#REF!," ")</f>
        <v xml:space="preserve"> </v>
      </c>
      <c r="AK123" s="55"/>
      <c r="AL123" s="55" t="str">
        <f>IF(AL$1=$A123,#REF!," ")</f>
        <v xml:space="preserve"> </v>
      </c>
      <c r="AM123" s="55" t="str">
        <f>IF(AM$1=$A123,#REF!," ")</f>
        <v xml:space="preserve"> </v>
      </c>
      <c r="AN123" s="55"/>
      <c r="AO123" s="55" t="str">
        <f>IF(AO$1=$A123,#REF!," ")</f>
        <v xml:space="preserve"> </v>
      </c>
    </row>
    <row r="124" spans="1:44" s="54" customFormat="1" ht="41.4" x14ac:dyDescent="0.3">
      <c r="A124" s="63" t="s">
        <v>3803</v>
      </c>
      <c r="B124" s="60" t="s">
        <v>3804</v>
      </c>
      <c r="C124" s="62" t="s">
        <v>4241</v>
      </c>
      <c r="D124" s="59" t="str">
        <f>VLOOKUP($A124,'[2]Effective Dates &amp; Stewards'!$B$3:$C$17,2,FALSE)&amp;RIGHT($C124,LEN($C124)-2)</f>
        <v>A-10_1.5</v>
      </c>
      <c r="E124" s="59" t="s">
        <v>24</v>
      </c>
      <c r="F124" s="61">
        <f>IF($E124="Retired"," ",VLOOKUP(A:A,'[2]Effective Dates &amp; Stewards'!B$3:D$17,3,FALSE))</f>
        <v>40148</v>
      </c>
      <c r="G124" s="60" t="s">
        <v>4240</v>
      </c>
      <c r="H124" s="57"/>
      <c r="I124" s="59"/>
      <c r="J124" s="57"/>
      <c r="K124" s="59"/>
      <c r="L124" s="59"/>
      <c r="M124" s="59"/>
      <c r="N124" s="59"/>
      <c r="O124" s="59"/>
      <c r="P124" s="59"/>
      <c r="Q124" s="59"/>
      <c r="R124" s="59"/>
      <c r="S124" s="59"/>
      <c r="T124" s="59"/>
      <c r="U124" s="59"/>
      <c r="V124" s="59"/>
      <c r="W124" s="59"/>
      <c r="X124" s="57"/>
      <c r="Y124" s="57" t="s">
        <v>201</v>
      </c>
      <c r="Z124" s="56"/>
      <c r="AA124" s="75" t="str">
        <f>IF(AA$1=$A124,#REF!," ")</f>
        <v xml:space="preserve"> </v>
      </c>
      <c r="AB124" s="55" t="str">
        <f>IF(AB$1=$A124,#REF!," ")</f>
        <v xml:space="preserve"> </v>
      </c>
      <c r="AC124" s="55" t="str">
        <f>IF(AC$1=$A124,#REF!," ")</f>
        <v xml:space="preserve"> </v>
      </c>
      <c r="AD124" s="55"/>
      <c r="AE124" s="55" t="str">
        <f>IF(AE$1=$A124,#REF!," ")</f>
        <v xml:space="preserve"> </v>
      </c>
      <c r="AF124" s="55" t="str">
        <f>IF(AF$1=$A124,#REF!," ")</f>
        <v xml:space="preserve"> </v>
      </c>
      <c r="AG124" s="55" t="str">
        <f>IF(AG$1=$A124,#REF!," ")</f>
        <v xml:space="preserve"> </v>
      </c>
      <c r="AH124" s="55" t="str">
        <f>IF(AH$1=$A124,#REF!," ")</f>
        <v xml:space="preserve"> </v>
      </c>
      <c r="AI124" s="55" t="str">
        <f>IF(AI$1=$A124,#REF!," ")</f>
        <v xml:space="preserve"> </v>
      </c>
      <c r="AJ124" s="55" t="str">
        <f>IF(AJ$1=$A124,#REF!," ")</f>
        <v xml:space="preserve"> </v>
      </c>
      <c r="AK124" s="55"/>
      <c r="AL124" s="55" t="str">
        <f>IF(AL$1=$A124,#REF!," ")</f>
        <v xml:space="preserve"> </v>
      </c>
      <c r="AM124" s="55" t="str">
        <f>IF(AM$1=$A124,#REF!," ")</f>
        <v xml:space="preserve"> </v>
      </c>
      <c r="AN124" s="55"/>
      <c r="AO124" s="55" t="str">
        <f>IF(AO$1=$A124,#REF!," ")</f>
        <v xml:space="preserve"> </v>
      </c>
    </row>
    <row r="125" spans="1:44" s="54" customFormat="1" ht="41.4" x14ac:dyDescent="0.3">
      <c r="A125" s="63" t="s">
        <v>3803</v>
      </c>
      <c r="B125" s="60" t="s">
        <v>3804</v>
      </c>
      <c r="C125" s="62" t="s">
        <v>4239</v>
      </c>
      <c r="D125" s="59" t="str">
        <f>VLOOKUP($A125,'[2]Effective Dates &amp; Stewards'!$B$3:$C$17,2,FALSE)&amp;RIGHT($C125,LEN($C125)-2)</f>
        <v>A-10_1.6</v>
      </c>
      <c r="E125" s="59" t="s">
        <v>24</v>
      </c>
      <c r="F125" s="61">
        <f>IF($E125="Retired"," ",VLOOKUP(A:A,'[2]Effective Dates &amp; Stewards'!B$3:D$17,3,FALSE))</f>
        <v>40148</v>
      </c>
      <c r="G125" s="60" t="s">
        <v>4238</v>
      </c>
      <c r="H125" s="57"/>
      <c r="I125" s="59"/>
      <c r="J125" s="57"/>
      <c r="K125" s="59"/>
      <c r="L125" s="59"/>
      <c r="M125" s="59"/>
      <c r="N125" s="59"/>
      <c r="O125" s="59"/>
      <c r="P125" s="59"/>
      <c r="Q125" s="59"/>
      <c r="R125" s="59"/>
      <c r="S125" s="59"/>
      <c r="T125" s="59"/>
      <c r="U125" s="59"/>
      <c r="V125" s="59"/>
      <c r="W125" s="59"/>
      <c r="X125" s="57"/>
      <c r="Y125" s="57" t="s">
        <v>201</v>
      </c>
      <c r="Z125" s="56"/>
      <c r="AA125" s="75" t="str">
        <f>IF(AA$1=$A125,#REF!," ")</f>
        <v xml:space="preserve"> </v>
      </c>
      <c r="AB125" s="55" t="str">
        <f>IF(AB$1=$A125,#REF!," ")</f>
        <v xml:space="preserve"> </v>
      </c>
      <c r="AC125" s="55" t="str">
        <f>IF(AC$1=$A125,#REF!," ")</f>
        <v xml:space="preserve"> </v>
      </c>
      <c r="AD125" s="55"/>
      <c r="AE125" s="55" t="str">
        <f>IF(AE$1=$A125,#REF!," ")</f>
        <v xml:space="preserve"> </v>
      </c>
      <c r="AF125" s="55" t="str">
        <f>IF(AF$1=$A125,#REF!," ")</f>
        <v xml:space="preserve"> </v>
      </c>
      <c r="AG125" s="55" t="str">
        <f>IF(AG$1=$A125,#REF!," ")</f>
        <v xml:space="preserve"> </v>
      </c>
      <c r="AH125" s="55" t="str">
        <f>IF(AH$1=$A125,#REF!," ")</f>
        <v xml:space="preserve"> </v>
      </c>
      <c r="AI125" s="55" t="str">
        <f>IF(AI$1=$A125,#REF!," ")</f>
        <v xml:space="preserve"> </v>
      </c>
      <c r="AJ125" s="55" t="str">
        <f>IF(AJ$1=$A125,#REF!," ")</f>
        <v xml:space="preserve"> </v>
      </c>
      <c r="AK125" s="55"/>
      <c r="AL125" s="55" t="str">
        <f>IF(AL$1=$A125,#REF!," ")</f>
        <v xml:space="preserve"> </v>
      </c>
      <c r="AM125" s="55" t="str">
        <f>IF(AM$1=$A125,#REF!," ")</f>
        <v xml:space="preserve"> </v>
      </c>
      <c r="AN125" s="55"/>
      <c r="AO125" s="55" t="str">
        <f>IF(AO$1=$A125,#REF!," ")</f>
        <v xml:space="preserve"> </v>
      </c>
    </row>
    <row r="126" spans="1:44" s="54" customFormat="1" ht="409.6" x14ac:dyDescent="0.3">
      <c r="A126" s="63" t="s">
        <v>3803</v>
      </c>
      <c r="B126" s="60" t="s">
        <v>3804</v>
      </c>
      <c r="C126" s="62" t="s">
        <v>4235</v>
      </c>
      <c r="D126" s="59" t="str">
        <f>VLOOKUP($A126,'[2]Effective Dates &amp; Stewards'!$B$3:$C$17,2,FALSE)&amp;RIGHT($C126,LEN($C126)-2)</f>
        <v>A-10_2</v>
      </c>
      <c r="E126" s="59" t="s">
        <v>24</v>
      </c>
      <c r="F126" s="61">
        <f>IF($E126="Retired"," ",VLOOKUP(A:A,'[2]Effective Dates &amp; Stewards'!B$3:D$17,3,FALSE))</f>
        <v>40148</v>
      </c>
      <c r="G126" s="60" t="s">
        <v>4237</v>
      </c>
      <c r="H126" s="57"/>
      <c r="I126" s="59"/>
      <c r="J126" s="57"/>
      <c r="K126" s="59"/>
      <c r="L126" s="59"/>
      <c r="M126" s="59"/>
      <c r="N126" s="59"/>
      <c r="O126" s="59"/>
      <c r="P126" s="59"/>
      <c r="Q126" s="59"/>
      <c r="R126" s="59"/>
      <c r="S126" s="59"/>
      <c r="T126" s="59"/>
      <c r="U126" s="59"/>
      <c r="V126" s="59"/>
      <c r="W126" s="59"/>
      <c r="X126" s="57"/>
      <c r="Y126" s="57" t="s">
        <v>201</v>
      </c>
      <c r="Z126" s="56"/>
      <c r="AA126" s="75" t="str">
        <f>IF(AA$1=$A126,#REF!," ")</f>
        <v xml:space="preserve"> </v>
      </c>
      <c r="AB126" s="55" t="str">
        <f>IF(AB$1=$A126,#REF!," ")</f>
        <v xml:space="preserve"> </v>
      </c>
      <c r="AC126" s="55" t="str">
        <f>IF(AC$1=$A126,#REF!," ")</f>
        <v xml:space="preserve"> </v>
      </c>
      <c r="AD126" s="55"/>
      <c r="AE126" s="55" t="str">
        <f>IF(AE$1=$A126,#REF!," ")</f>
        <v xml:space="preserve"> </v>
      </c>
      <c r="AF126" s="55" t="str">
        <f>IF(AF$1=$A126,#REF!," ")</f>
        <v xml:space="preserve"> </v>
      </c>
      <c r="AG126" s="55" t="str">
        <f>IF(AG$1=$A126,#REF!," ")</f>
        <v xml:space="preserve"> </v>
      </c>
      <c r="AH126" s="55" t="str">
        <f>IF(AH$1=$A126,#REF!," ")</f>
        <v xml:space="preserve"> </v>
      </c>
      <c r="AI126" s="55" t="str">
        <f>IF(AI$1=$A126,#REF!," ")</f>
        <v xml:space="preserve"> </v>
      </c>
      <c r="AJ126" s="55" t="str">
        <f>IF(AJ$1=$A126,#REF!," ")</f>
        <v xml:space="preserve"> </v>
      </c>
      <c r="AK126" s="55"/>
      <c r="AL126" s="55" t="str">
        <f>IF(AL$1=$A126,#REF!," ")</f>
        <v xml:space="preserve"> </v>
      </c>
      <c r="AM126" s="55" t="str">
        <f>IF(AM$1=$A126,#REF!," ")</f>
        <v xml:space="preserve"> </v>
      </c>
      <c r="AN126" s="55"/>
      <c r="AO126" s="55" t="str">
        <f>IF(AO$1=$A126,#REF!," ")</f>
        <v xml:space="preserve"> </v>
      </c>
    </row>
    <row r="127" spans="1:44" s="54" customFormat="1" ht="409.6" x14ac:dyDescent="0.3">
      <c r="A127" s="63" t="s">
        <v>3803</v>
      </c>
      <c r="B127" s="60" t="s">
        <v>3804</v>
      </c>
      <c r="C127" s="62" t="s">
        <v>4235</v>
      </c>
      <c r="D127" s="59" t="str">
        <f>VLOOKUP($A127,'[2]Effective Dates &amp; Stewards'!$B$3:$C$17,2,FALSE)&amp;RIGHT($C127,LEN($C127)-2)</f>
        <v>A-10_2</v>
      </c>
      <c r="E127" s="59" t="s">
        <v>24</v>
      </c>
      <c r="F127" s="61">
        <f>IF($E127="Retired"," ",VLOOKUP(A:A,'[2]Effective Dates &amp; Stewards'!B$3:D$17,3,FALSE))</f>
        <v>40148</v>
      </c>
      <c r="G127" s="60" t="s">
        <v>4236</v>
      </c>
      <c r="H127" s="57"/>
      <c r="I127" s="59"/>
      <c r="J127" s="57"/>
      <c r="K127" s="59"/>
      <c r="L127" s="59"/>
      <c r="M127" s="59"/>
      <c r="N127" s="59"/>
      <c r="O127" s="59"/>
      <c r="P127" s="59"/>
      <c r="Q127" s="59"/>
      <c r="R127" s="59"/>
      <c r="S127" s="59"/>
      <c r="T127" s="59"/>
      <c r="U127" s="59"/>
      <c r="V127" s="59"/>
      <c r="W127" s="59"/>
      <c r="X127" s="57"/>
      <c r="Y127" s="57" t="s">
        <v>201</v>
      </c>
      <c r="Z127" s="56"/>
      <c r="AA127" s="75" t="str">
        <f>IF(AA$1=$A127,#REF!," ")</f>
        <v xml:space="preserve"> </v>
      </c>
      <c r="AB127" s="55" t="str">
        <f>IF(AB$1=$A127,#REF!," ")</f>
        <v xml:space="preserve"> </v>
      </c>
      <c r="AC127" s="55" t="str">
        <f>IF(AC$1=$A127,#REF!," ")</f>
        <v xml:space="preserve"> </v>
      </c>
      <c r="AD127" s="55"/>
      <c r="AE127" s="55" t="str">
        <f>IF(AE$1=$A127,#REF!," ")</f>
        <v xml:space="preserve"> </v>
      </c>
      <c r="AF127" s="55" t="str">
        <f>IF(AF$1=$A127,#REF!," ")</f>
        <v xml:space="preserve"> </v>
      </c>
      <c r="AG127" s="55" t="str">
        <f>IF(AG$1=$A127,#REF!," ")</f>
        <v xml:space="preserve"> </v>
      </c>
      <c r="AH127" s="55" t="str">
        <f>IF(AH$1=$A127,#REF!," ")</f>
        <v xml:space="preserve"> </v>
      </c>
      <c r="AI127" s="55" t="str">
        <f>IF(AI$1=$A127,#REF!," ")</f>
        <v xml:space="preserve"> </v>
      </c>
      <c r="AJ127" s="55" t="str">
        <f>IF(AJ$1=$A127,#REF!," ")</f>
        <v xml:space="preserve"> </v>
      </c>
      <c r="AK127" s="55"/>
      <c r="AL127" s="55" t="str">
        <f>IF(AL$1=$A127,#REF!," ")</f>
        <v xml:space="preserve"> </v>
      </c>
      <c r="AM127" s="55" t="str">
        <f>IF(AM$1=$A127,#REF!," ")</f>
        <v xml:space="preserve"> </v>
      </c>
      <c r="AN127" s="55"/>
      <c r="AO127" s="55" t="str">
        <f>IF(AO$1=$A127,#REF!," ")</f>
        <v xml:space="preserve"> </v>
      </c>
    </row>
    <row r="128" spans="1:44" s="54" customFormat="1" ht="409.6" x14ac:dyDescent="0.3">
      <c r="A128" s="63" t="s">
        <v>3803</v>
      </c>
      <c r="B128" s="60" t="s">
        <v>3804</v>
      </c>
      <c r="C128" s="62" t="s">
        <v>4235</v>
      </c>
      <c r="D128" s="59" t="str">
        <f>VLOOKUP($A128,'[2]Effective Dates &amp; Stewards'!$B$3:$C$17,2,FALSE)&amp;RIGHT($C128,LEN($C128)-2)</f>
        <v>A-10_2</v>
      </c>
      <c r="E128" s="59" t="s">
        <v>24</v>
      </c>
      <c r="F128" s="61">
        <f>IF($E128="Retired"," ",VLOOKUP(A:A,'[2]Effective Dates &amp; Stewards'!B$3:D$17,3,FALSE))</f>
        <v>40148</v>
      </c>
      <c r="G128" s="60" t="s">
        <v>4234</v>
      </c>
      <c r="H128" s="57"/>
      <c r="I128" s="59"/>
      <c r="J128" s="57"/>
      <c r="K128" s="59"/>
      <c r="L128" s="59"/>
      <c r="M128" s="59"/>
      <c r="N128" s="59"/>
      <c r="O128" s="59"/>
      <c r="P128" s="59"/>
      <c r="Q128" s="59"/>
      <c r="R128" s="59"/>
      <c r="S128" s="59"/>
      <c r="T128" s="59"/>
      <c r="U128" s="59"/>
      <c r="V128" s="59"/>
      <c r="W128" s="59"/>
      <c r="X128" s="57"/>
      <c r="Y128" s="57" t="s">
        <v>201</v>
      </c>
      <c r="Z128" s="56"/>
      <c r="AA128" s="75" t="str">
        <f>IF(AA$1=$A128,#REF!," ")</f>
        <v xml:space="preserve"> </v>
      </c>
      <c r="AB128" s="55" t="str">
        <f>IF(AB$1=$A128,#REF!," ")</f>
        <v xml:space="preserve"> </v>
      </c>
      <c r="AC128" s="55" t="str">
        <f>IF(AC$1=$A128,#REF!," ")</f>
        <v xml:space="preserve"> </v>
      </c>
      <c r="AD128" s="55"/>
      <c r="AE128" s="55" t="str">
        <f>IF(AE$1=$A128,#REF!," ")</f>
        <v xml:space="preserve"> </v>
      </c>
      <c r="AF128" s="55" t="str">
        <f>IF(AF$1=$A128,#REF!," ")</f>
        <v xml:space="preserve"> </v>
      </c>
      <c r="AG128" s="55" t="str">
        <f>IF(AG$1=$A128,#REF!," ")</f>
        <v xml:space="preserve"> </v>
      </c>
      <c r="AH128" s="55" t="str">
        <f>IF(AH$1=$A128,#REF!," ")</f>
        <v xml:space="preserve"> </v>
      </c>
      <c r="AI128" s="55" t="str">
        <f>IF(AI$1=$A128,#REF!," ")</f>
        <v xml:space="preserve"> </v>
      </c>
      <c r="AJ128" s="55" t="str">
        <f>IF(AJ$1=$A128,#REF!," ")</f>
        <v xml:space="preserve"> </v>
      </c>
      <c r="AK128" s="55"/>
      <c r="AL128" s="55" t="str">
        <f>IF(AL$1=$A128,#REF!," ")</f>
        <v xml:space="preserve"> </v>
      </c>
      <c r="AM128" s="55" t="str">
        <f>IF(AM$1=$A128,#REF!," ")</f>
        <v xml:space="preserve"> </v>
      </c>
      <c r="AN128" s="55"/>
      <c r="AO128" s="55" t="str">
        <f>IF(AO$1=$A128,#REF!," ")</f>
        <v xml:space="preserve"> </v>
      </c>
    </row>
    <row r="129" spans="1:44" s="54" customFormat="1" ht="372.6" x14ac:dyDescent="0.3">
      <c r="A129" s="63" t="s">
        <v>3803</v>
      </c>
      <c r="B129" s="60" t="s">
        <v>3804</v>
      </c>
      <c r="C129" s="62" t="s">
        <v>4233</v>
      </c>
      <c r="D129" s="59" t="str">
        <f>VLOOKUP($A129,'[2]Effective Dates &amp; Stewards'!$B$3:$C$17,2,FALSE)&amp;RIGHT($C129,LEN($C129)-2)</f>
        <v>A-10_3</v>
      </c>
      <c r="E129" s="59" t="s">
        <v>24</v>
      </c>
      <c r="F129" s="61">
        <f>IF($E129="Retired"," ",VLOOKUP(A:A,'[2]Effective Dates &amp; Stewards'!B$3:D$17,3,FALSE))</f>
        <v>40148</v>
      </c>
      <c r="G129" s="60" t="s">
        <v>4232</v>
      </c>
      <c r="H129" s="57"/>
      <c r="I129" s="59"/>
      <c r="J129" s="57"/>
      <c r="K129" s="59"/>
      <c r="L129" s="59"/>
      <c r="M129" s="59"/>
      <c r="N129" s="59"/>
      <c r="O129" s="59"/>
      <c r="P129" s="59"/>
      <c r="Q129" s="59"/>
      <c r="R129" s="59"/>
      <c r="S129" s="59"/>
      <c r="T129" s="59"/>
      <c r="U129" s="59"/>
      <c r="V129" s="59"/>
      <c r="W129" s="59"/>
      <c r="X129" s="57"/>
      <c r="Y129" s="57" t="s">
        <v>201</v>
      </c>
      <c r="Z129" s="56"/>
      <c r="AA129" s="75" t="str">
        <f>IF(AA$1=$A129,#REF!," ")</f>
        <v xml:space="preserve"> </v>
      </c>
      <c r="AB129" s="55" t="str">
        <f>IF(AB$1=$A129,#REF!," ")</f>
        <v xml:space="preserve"> </v>
      </c>
      <c r="AC129" s="55" t="str">
        <f>IF(AC$1=$A129,#REF!," ")</f>
        <v xml:space="preserve"> </v>
      </c>
      <c r="AD129" s="55"/>
      <c r="AE129" s="55" t="str">
        <f>IF(AE$1=$A129,#REF!," ")</f>
        <v xml:space="preserve"> </v>
      </c>
      <c r="AF129" s="55" t="str">
        <f>IF(AF$1=$A129,#REF!," ")</f>
        <v xml:space="preserve"> </v>
      </c>
      <c r="AG129" s="55" t="str">
        <f>IF(AG$1=$A129,#REF!," ")</f>
        <v xml:space="preserve"> </v>
      </c>
      <c r="AH129" s="55" t="str">
        <f>IF(AH$1=$A129,#REF!," ")</f>
        <v xml:space="preserve"> </v>
      </c>
      <c r="AI129" s="55" t="str">
        <f>IF(AI$1=$A129,#REF!," ")</f>
        <v xml:space="preserve"> </v>
      </c>
      <c r="AJ129" s="55" t="str">
        <f>IF(AJ$1=$A129,#REF!," ")</f>
        <v xml:space="preserve"> </v>
      </c>
      <c r="AK129" s="55"/>
      <c r="AL129" s="55" t="str">
        <f>IF(AL$1=$A129,#REF!," ")</f>
        <v xml:space="preserve"> </v>
      </c>
      <c r="AM129" s="55" t="str">
        <f>IF(AM$1=$A129,#REF!," ")</f>
        <v xml:space="preserve"> </v>
      </c>
      <c r="AN129" s="55"/>
      <c r="AO129" s="55" t="str">
        <f>IF(AO$1=$A129,#REF!," ")</f>
        <v xml:space="preserve"> </v>
      </c>
    </row>
    <row r="130" spans="1:44" s="54" customFormat="1" ht="41.4" x14ac:dyDescent="0.3">
      <c r="A130" s="63" t="s">
        <v>3803</v>
      </c>
      <c r="B130" s="60" t="s">
        <v>3804</v>
      </c>
      <c r="C130" s="62" t="s">
        <v>4231</v>
      </c>
      <c r="D130" s="59" t="str">
        <f>VLOOKUP($A130,'[2]Effective Dates &amp; Stewards'!$B$3:$C$17,2,FALSE)&amp;RIGHT($C130,LEN($C130)-2)</f>
        <v>A-10_4</v>
      </c>
      <c r="E130" s="59" t="s">
        <v>24</v>
      </c>
      <c r="F130" s="61">
        <f>IF($E130="Retired"," ",VLOOKUP(A:A,'[2]Effective Dates &amp; Stewards'!B$3:D$17,3,FALSE))</f>
        <v>40148</v>
      </c>
      <c r="G130" s="60" t="s">
        <v>4230</v>
      </c>
      <c r="H130" s="57"/>
      <c r="I130" s="59"/>
      <c r="J130" s="57"/>
      <c r="K130" s="59"/>
      <c r="L130" s="59"/>
      <c r="M130" s="59"/>
      <c r="N130" s="59"/>
      <c r="O130" s="59"/>
      <c r="P130" s="59"/>
      <c r="Q130" s="59"/>
      <c r="R130" s="59"/>
      <c r="S130" s="59"/>
      <c r="T130" s="59"/>
      <c r="U130" s="59"/>
      <c r="V130" s="59"/>
      <c r="W130" s="59"/>
      <c r="X130" s="57"/>
      <c r="Y130" s="57" t="s">
        <v>201</v>
      </c>
      <c r="Z130" s="56"/>
      <c r="AA130" s="75" t="str">
        <f>IF(AA$1=$A130,#REF!," ")</f>
        <v xml:space="preserve"> </v>
      </c>
      <c r="AB130" s="55" t="str">
        <f>IF(AB$1=$A130,#REF!," ")</f>
        <v xml:space="preserve"> </v>
      </c>
      <c r="AC130" s="55" t="str">
        <f>IF(AC$1=$A130,#REF!," ")</f>
        <v xml:space="preserve"> </v>
      </c>
      <c r="AD130" s="55"/>
      <c r="AE130" s="55" t="str">
        <f>IF(AE$1=$A130,#REF!," ")</f>
        <v xml:space="preserve"> </v>
      </c>
      <c r="AF130" s="55" t="str">
        <f>IF(AF$1=$A130,#REF!," ")</f>
        <v xml:space="preserve"> </v>
      </c>
      <c r="AG130" s="55" t="str">
        <f>IF(AG$1=$A130,#REF!," ")</f>
        <v xml:space="preserve"> </v>
      </c>
      <c r="AH130" s="55" t="str">
        <f>IF(AH$1=$A130,#REF!," ")</f>
        <v xml:space="preserve"> </v>
      </c>
      <c r="AI130" s="55" t="str">
        <f>IF(AI$1=$A130,#REF!," ")</f>
        <v xml:space="preserve"> </v>
      </c>
      <c r="AJ130" s="55" t="str">
        <f>IF(AJ$1=$A130,#REF!," ")</f>
        <v xml:space="preserve"> </v>
      </c>
      <c r="AK130" s="55"/>
      <c r="AL130" s="55" t="str">
        <f>IF(AL$1=$A130,#REF!," ")</f>
        <v xml:space="preserve"> </v>
      </c>
      <c r="AM130" s="55" t="str">
        <f>IF(AM$1=$A130,#REF!," ")</f>
        <v xml:space="preserve"> </v>
      </c>
      <c r="AN130" s="55"/>
      <c r="AO130" s="55" t="str">
        <f>IF(AO$1=$A130,#REF!," ")</f>
        <v xml:space="preserve"> </v>
      </c>
    </row>
    <row r="131" spans="1:44" s="54" customFormat="1" ht="41.4" x14ac:dyDescent="0.3">
      <c r="A131" s="63" t="s">
        <v>3803</v>
      </c>
      <c r="B131" s="60" t="s">
        <v>3804</v>
      </c>
      <c r="C131" s="62" t="s">
        <v>4229</v>
      </c>
      <c r="D131" s="59" t="str">
        <f>VLOOKUP($A131,'[2]Effective Dates &amp; Stewards'!$B$3:$C$17,2,FALSE)&amp;RIGHT($C131,LEN($C131)-2)</f>
        <v>A-10_4.1</v>
      </c>
      <c r="E131" s="59" t="s">
        <v>24</v>
      </c>
      <c r="F131" s="61">
        <f>IF($E131="Retired"," ",VLOOKUP(A:A,'[2]Effective Dates &amp; Stewards'!B$3:D$17,3,FALSE))</f>
        <v>40148</v>
      </c>
      <c r="G131" s="60" t="s">
        <v>4228</v>
      </c>
      <c r="H131" s="57"/>
      <c r="I131" s="59"/>
      <c r="J131" s="57"/>
      <c r="K131" s="59"/>
      <c r="L131" s="59"/>
      <c r="M131" s="59"/>
      <c r="N131" s="59"/>
      <c r="O131" s="59"/>
      <c r="P131" s="59"/>
      <c r="Q131" s="59"/>
      <c r="R131" s="59"/>
      <c r="S131" s="59"/>
      <c r="T131" s="59"/>
      <c r="U131" s="59"/>
      <c r="V131" s="59"/>
      <c r="W131" s="59"/>
      <c r="X131" s="57"/>
      <c r="Y131" s="57" t="s">
        <v>201</v>
      </c>
      <c r="Z131" s="56"/>
      <c r="AA131" s="75" t="str">
        <f>IF(AA$1=$A131,#REF!," ")</f>
        <v xml:space="preserve"> </v>
      </c>
      <c r="AB131" s="55" t="str">
        <f>IF(AB$1=$A131,#REF!," ")</f>
        <v xml:space="preserve"> </v>
      </c>
      <c r="AC131" s="55" t="str">
        <f>IF(AC$1=$A131,#REF!," ")</f>
        <v xml:space="preserve"> </v>
      </c>
      <c r="AD131" s="55"/>
      <c r="AE131" s="55" t="str">
        <f>IF(AE$1=$A131,#REF!," ")</f>
        <v xml:space="preserve"> </v>
      </c>
      <c r="AF131" s="55" t="str">
        <f>IF(AF$1=$A131,#REF!," ")</f>
        <v xml:space="preserve"> </v>
      </c>
      <c r="AG131" s="55" t="str">
        <f>IF(AG$1=$A131,#REF!," ")</f>
        <v xml:space="preserve"> </v>
      </c>
      <c r="AH131" s="55" t="str">
        <f>IF(AH$1=$A131,#REF!," ")</f>
        <v xml:space="preserve"> </v>
      </c>
      <c r="AI131" s="55" t="str">
        <f>IF(AI$1=$A131,#REF!," ")</f>
        <v xml:space="preserve"> </v>
      </c>
      <c r="AJ131" s="55" t="str">
        <f>IF(AJ$1=$A131,#REF!," ")</f>
        <v xml:space="preserve"> </v>
      </c>
      <c r="AK131" s="55"/>
      <c r="AL131" s="55" t="str">
        <f>IF(AL$1=$A131,#REF!," ")</f>
        <v xml:space="preserve"> </v>
      </c>
      <c r="AM131" s="55" t="str">
        <f>IF(AM$1=$A131,#REF!," ")</f>
        <v xml:space="preserve"> </v>
      </c>
      <c r="AN131" s="55"/>
      <c r="AO131" s="55" t="str">
        <f>IF(AO$1=$A131,#REF!," ")</f>
        <v xml:space="preserve"> </v>
      </c>
    </row>
    <row r="132" spans="1:44" s="54" customFormat="1" ht="41.4" x14ac:dyDescent="0.3">
      <c r="A132" s="63" t="s">
        <v>3803</v>
      </c>
      <c r="B132" s="60" t="s">
        <v>3804</v>
      </c>
      <c r="C132" s="62" t="s">
        <v>4227</v>
      </c>
      <c r="D132" s="59" t="str">
        <f>VLOOKUP($A132,'[2]Effective Dates &amp; Stewards'!$B$3:$C$17,2,FALSE)&amp;RIGHT($C132,LEN($C132)-2)</f>
        <v>A-10_4.2</v>
      </c>
      <c r="E132" s="59" t="s">
        <v>24</v>
      </c>
      <c r="F132" s="61">
        <f>IF($E132="Retired"," ",VLOOKUP(A:A,'[2]Effective Dates &amp; Stewards'!B$3:D$17,3,FALSE))</f>
        <v>40148</v>
      </c>
      <c r="G132" s="60" t="s">
        <v>4226</v>
      </c>
      <c r="H132" s="57"/>
      <c r="I132" s="59"/>
      <c r="J132" s="57"/>
      <c r="K132" s="59"/>
      <c r="L132" s="59"/>
      <c r="M132" s="59"/>
      <c r="N132" s="59"/>
      <c r="O132" s="59"/>
      <c r="P132" s="59"/>
      <c r="Q132" s="59"/>
      <c r="R132" s="59"/>
      <c r="S132" s="59"/>
      <c r="T132" s="59"/>
      <c r="U132" s="59"/>
      <c r="V132" s="59"/>
      <c r="W132" s="59"/>
      <c r="X132" s="57"/>
      <c r="Y132" s="57" t="s">
        <v>201</v>
      </c>
      <c r="Z132" s="56"/>
      <c r="AA132" s="75" t="str">
        <f>IF(AA$1=$A132,#REF!," ")</f>
        <v xml:space="preserve"> </v>
      </c>
      <c r="AB132" s="55" t="str">
        <f>IF(AB$1=$A132,#REF!," ")</f>
        <v xml:space="preserve"> </v>
      </c>
      <c r="AC132" s="55" t="str">
        <f>IF(AC$1=$A132,#REF!," ")</f>
        <v xml:space="preserve"> </v>
      </c>
      <c r="AD132" s="55"/>
      <c r="AE132" s="55" t="str">
        <f>IF(AE$1=$A132,#REF!," ")</f>
        <v xml:space="preserve"> </v>
      </c>
      <c r="AF132" s="55" t="str">
        <f>IF(AF$1=$A132,#REF!," ")</f>
        <v xml:space="preserve"> </v>
      </c>
      <c r="AG132" s="55" t="str">
        <f>IF(AG$1=$A132,#REF!," ")</f>
        <v xml:space="preserve"> </v>
      </c>
      <c r="AH132" s="55" t="str">
        <f>IF(AH$1=$A132,#REF!," ")</f>
        <v xml:space="preserve"> </v>
      </c>
      <c r="AI132" s="55" t="str">
        <f>IF(AI$1=$A132,#REF!," ")</f>
        <v xml:space="preserve"> </v>
      </c>
      <c r="AJ132" s="55" t="str">
        <f>IF(AJ$1=$A132,#REF!," ")</f>
        <v xml:space="preserve"> </v>
      </c>
      <c r="AK132" s="55"/>
      <c r="AL132" s="55" t="str">
        <f>IF(AL$1=$A132,#REF!," ")</f>
        <v xml:space="preserve"> </v>
      </c>
      <c r="AM132" s="55" t="str">
        <f>IF(AM$1=$A132,#REF!," ")</f>
        <v xml:space="preserve"> </v>
      </c>
      <c r="AN132" s="55"/>
      <c r="AO132" s="55" t="str">
        <f>IF(AO$1=$A132,#REF!," ")</f>
        <v xml:space="preserve"> </v>
      </c>
    </row>
    <row r="133" spans="1:44" s="54" customFormat="1" ht="41.4" x14ac:dyDescent="0.3">
      <c r="A133" s="63" t="s">
        <v>3803</v>
      </c>
      <c r="B133" s="60" t="s">
        <v>3804</v>
      </c>
      <c r="C133" s="62" t="s">
        <v>4225</v>
      </c>
      <c r="D133" s="59" t="str">
        <f>VLOOKUP($A133,'[2]Effective Dates &amp; Stewards'!$B$3:$C$17,2,FALSE)&amp;RIGHT($C133,LEN($C133)-2)</f>
        <v>A-10_4.3</v>
      </c>
      <c r="E133" s="59" t="s">
        <v>24</v>
      </c>
      <c r="F133" s="61">
        <f>IF($E133="Retired"," ",VLOOKUP(A:A,'[2]Effective Dates &amp; Stewards'!B$3:D$17,3,FALSE))</f>
        <v>40148</v>
      </c>
      <c r="G133" s="60" t="s">
        <v>4224</v>
      </c>
      <c r="H133" s="57"/>
      <c r="I133" s="59"/>
      <c r="J133" s="57"/>
      <c r="K133" s="59"/>
      <c r="L133" s="59"/>
      <c r="M133" s="59"/>
      <c r="N133" s="59"/>
      <c r="O133" s="59"/>
      <c r="P133" s="59"/>
      <c r="Q133" s="59"/>
      <c r="R133" s="59"/>
      <c r="S133" s="59"/>
      <c r="T133" s="59"/>
      <c r="U133" s="59"/>
      <c r="V133" s="59"/>
      <c r="W133" s="59"/>
      <c r="X133" s="57"/>
      <c r="Y133" s="57" t="s">
        <v>201</v>
      </c>
      <c r="Z133" s="56"/>
      <c r="AA133" s="75" t="str">
        <f>IF(AA$1=$A133,#REF!," ")</f>
        <v xml:space="preserve"> </v>
      </c>
      <c r="AB133" s="55" t="str">
        <f>IF(AB$1=$A133,#REF!," ")</f>
        <v xml:space="preserve"> </v>
      </c>
      <c r="AC133" s="55" t="str">
        <f>IF(AC$1=$A133,#REF!," ")</f>
        <v xml:space="preserve"> </v>
      </c>
      <c r="AD133" s="55"/>
      <c r="AE133" s="55" t="str">
        <f>IF(AE$1=$A133,#REF!," ")</f>
        <v xml:space="preserve"> </v>
      </c>
      <c r="AF133" s="55" t="str">
        <f>IF(AF$1=$A133,#REF!," ")</f>
        <v xml:space="preserve"> </v>
      </c>
      <c r="AG133" s="55" t="str">
        <f>IF(AG$1=$A133,#REF!," ")</f>
        <v xml:space="preserve"> </v>
      </c>
      <c r="AH133" s="55" t="str">
        <f>IF(AH$1=$A133,#REF!," ")</f>
        <v xml:space="preserve"> </v>
      </c>
      <c r="AI133" s="55" t="str">
        <f>IF(AI$1=$A133,#REF!," ")</f>
        <v xml:space="preserve"> </v>
      </c>
      <c r="AJ133" s="55" t="str">
        <f>IF(AJ$1=$A133,#REF!," ")</f>
        <v xml:space="preserve"> </v>
      </c>
      <c r="AK133" s="55"/>
      <c r="AL133" s="55" t="str">
        <f>IF(AL$1=$A133,#REF!," ")</f>
        <v xml:space="preserve"> </v>
      </c>
      <c r="AM133" s="55" t="str">
        <f>IF(AM$1=$A133,#REF!," ")</f>
        <v xml:space="preserve"> </v>
      </c>
      <c r="AN133" s="55"/>
      <c r="AO133" s="55" t="str">
        <f>IF(AO$1=$A133,#REF!," ")</f>
        <v xml:space="preserve"> </v>
      </c>
    </row>
    <row r="134" spans="1:44" s="54" customFormat="1" ht="151.80000000000001" x14ac:dyDescent="0.3">
      <c r="A134" s="63" t="s">
        <v>3803</v>
      </c>
      <c r="B134" s="60" t="s">
        <v>3804</v>
      </c>
      <c r="C134" s="62" t="s">
        <v>4223</v>
      </c>
      <c r="D134" s="59" t="str">
        <f>VLOOKUP($A134,'[2]Effective Dates &amp; Stewards'!$B$3:$C$17,2,FALSE)&amp;RIGHT($C134,LEN($C134)-2)</f>
        <v>A-10_0</v>
      </c>
      <c r="E134" s="59" t="s">
        <v>24</v>
      </c>
      <c r="F134" s="61">
        <f>IF($E134="Retired"," ",VLOOKUP(A:A,'[2]Effective Dates &amp; Stewards'!B$3:D$17,3,FALSE))</f>
        <v>40148</v>
      </c>
      <c r="G134" s="60" t="s">
        <v>4222</v>
      </c>
      <c r="H134" s="57"/>
      <c r="I134" s="59"/>
      <c r="J134" s="57"/>
      <c r="K134" s="59"/>
      <c r="L134" s="59"/>
      <c r="M134" s="59"/>
      <c r="N134" s="59"/>
      <c r="O134" s="59"/>
      <c r="P134" s="59"/>
      <c r="Q134" s="59"/>
      <c r="R134" s="59"/>
      <c r="S134" s="59"/>
      <c r="T134" s="59"/>
      <c r="U134" s="59"/>
      <c r="V134" s="59"/>
      <c r="W134" s="59"/>
      <c r="X134" s="57"/>
      <c r="Y134" s="57" t="s">
        <v>201</v>
      </c>
      <c r="Z134" s="56"/>
      <c r="AA134" s="75" t="str">
        <f>IF(AA$1=$A134,#REF!," ")</f>
        <v xml:space="preserve"> </v>
      </c>
      <c r="AB134" s="55" t="str">
        <f>IF(AB$1=$A134,#REF!," ")</f>
        <v xml:space="preserve"> </v>
      </c>
      <c r="AC134" s="55" t="str">
        <f>IF(AC$1=$A134,#REF!," ")</f>
        <v xml:space="preserve"> </v>
      </c>
      <c r="AD134" s="55"/>
      <c r="AE134" s="55" t="str">
        <f>IF(AE$1=$A134,#REF!," ")</f>
        <v xml:space="preserve"> </v>
      </c>
      <c r="AF134" s="55" t="str">
        <f>IF(AF$1=$A134,#REF!," ")</f>
        <v xml:space="preserve"> </v>
      </c>
      <c r="AG134" s="55" t="str">
        <f>IF(AG$1=$A134,#REF!," ")</f>
        <v xml:space="preserve"> </v>
      </c>
      <c r="AH134" s="55" t="str">
        <f>IF(AH$1=$A134,#REF!," ")</f>
        <v xml:space="preserve"> </v>
      </c>
      <c r="AI134" s="55" t="str">
        <f>IF(AI$1=$A134,#REF!," ")</f>
        <v xml:space="preserve"> </v>
      </c>
      <c r="AJ134" s="55" t="str">
        <f>IF(AJ$1=$A134,#REF!," ")</f>
        <v xml:space="preserve"> </v>
      </c>
      <c r="AK134" s="55"/>
      <c r="AL134" s="55" t="str">
        <f>IF(AL$1=$A134,#REF!," ")</f>
        <v xml:space="preserve"> </v>
      </c>
      <c r="AM134" s="55" t="str">
        <f>IF(AM$1=$A134,#REF!," ")</f>
        <v xml:space="preserve"> </v>
      </c>
      <c r="AN134" s="55"/>
      <c r="AO134" s="55" t="str">
        <f>IF(AO$1=$A134,#REF!," ")</f>
        <v xml:space="preserve"> </v>
      </c>
    </row>
    <row r="135" spans="1:44" s="53" customFormat="1" ht="234.6" x14ac:dyDescent="0.3">
      <c r="A135" s="63" t="s">
        <v>3803</v>
      </c>
      <c r="B135" s="60" t="s">
        <v>3804</v>
      </c>
      <c r="C135" s="62" t="s">
        <v>4221</v>
      </c>
      <c r="D135" s="59" t="str">
        <f>VLOOKUP($A135,'[2]Effective Dates &amp; Stewards'!$B$3:$C$17,2,FALSE)&amp;RIGHT($C135,LEN($C135)-2)</f>
        <v>A-10_1</v>
      </c>
      <c r="E135" s="59" t="s">
        <v>24</v>
      </c>
      <c r="F135" s="61">
        <f>IF($E135="Retired"," ",VLOOKUP(A:A,'[2]Effective Dates &amp; Stewards'!B$3:D$17,3,FALSE))</f>
        <v>40148</v>
      </c>
      <c r="G135" s="60" t="s">
        <v>4220</v>
      </c>
      <c r="H135" s="57"/>
      <c r="I135" s="58"/>
      <c r="J135" s="57"/>
      <c r="K135" s="58"/>
      <c r="L135" s="59"/>
      <c r="M135" s="58"/>
      <c r="N135" s="58"/>
      <c r="O135" s="59"/>
      <c r="P135" s="59"/>
      <c r="Q135" s="58"/>
      <c r="R135" s="59"/>
      <c r="S135" s="58"/>
      <c r="T135" s="59"/>
      <c r="U135" s="58"/>
      <c r="V135" s="59"/>
      <c r="W135" s="58"/>
      <c r="X135" s="57"/>
      <c r="Y135" s="57" t="s">
        <v>201</v>
      </c>
      <c r="Z135" s="56"/>
      <c r="AA135" s="75" t="str">
        <f>IF(AA$1=$A135,#REF!," ")</f>
        <v xml:space="preserve"> </v>
      </c>
      <c r="AB135" s="55" t="str">
        <f>IF(AB$1=$A135,#REF!," ")</f>
        <v xml:space="preserve"> </v>
      </c>
      <c r="AC135" s="55" t="str">
        <f>IF(AC$1=$A135,#REF!," ")</f>
        <v xml:space="preserve"> </v>
      </c>
      <c r="AD135" s="55"/>
      <c r="AE135" s="55" t="str">
        <f>IF(AE$1=$A135,#REF!," ")</f>
        <v xml:space="preserve"> </v>
      </c>
      <c r="AF135" s="55" t="str">
        <f>IF(AF$1=$A135,#REF!," ")</f>
        <v xml:space="preserve"> </v>
      </c>
      <c r="AG135" s="55" t="str">
        <f>IF(AG$1=$A135,#REF!," ")</f>
        <v xml:space="preserve"> </v>
      </c>
      <c r="AH135" s="55" t="str">
        <f>IF(AH$1=$A135,#REF!," ")</f>
        <v xml:space="preserve"> </v>
      </c>
      <c r="AI135" s="55" t="str">
        <f>IF(AI$1=$A135,#REF!," ")</f>
        <v xml:space="preserve"> </v>
      </c>
      <c r="AJ135" s="55" t="str">
        <f>IF(AJ$1=$A135,#REF!," ")</f>
        <v xml:space="preserve"> </v>
      </c>
      <c r="AK135" s="55"/>
      <c r="AL135" s="55" t="str">
        <f>IF(AL$1=$A135,#REF!," ")</f>
        <v xml:space="preserve"> </v>
      </c>
      <c r="AM135" s="55" t="str">
        <f>IF(AM$1=$A135,#REF!," ")</f>
        <v xml:space="preserve"> </v>
      </c>
      <c r="AN135" s="55"/>
      <c r="AO135" s="55" t="str">
        <f>IF(AO$1=$A135,#REF!," ")</f>
        <v xml:space="preserve"> </v>
      </c>
      <c r="AP135" s="54"/>
      <c r="AQ135" s="54"/>
      <c r="AR135" s="54"/>
    </row>
    <row r="136" spans="1:44" s="53" customFormat="1" ht="110.4" x14ac:dyDescent="0.3">
      <c r="A136" s="63" t="s">
        <v>3803</v>
      </c>
      <c r="B136" s="60" t="s">
        <v>3804</v>
      </c>
      <c r="C136" s="62" t="s">
        <v>4219</v>
      </c>
      <c r="D136" s="59" t="str">
        <f>VLOOKUP($A136,'[2]Effective Dates &amp; Stewards'!$B$3:$C$17,2,FALSE)&amp;RIGHT($C136,LEN($C136)-2)</f>
        <v>A-10_2</v>
      </c>
      <c r="E136" s="59" t="s">
        <v>24</v>
      </c>
      <c r="F136" s="61">
        <f>IF($E136="Retired"," ",VLOOKUP(A:A,'[2]Effective Dates &amp; Stewards'!B$3:D$17,3,FALSE))</f>
        <v>40148</v>
      </c>
      <c r="G136" s="60" t="s">
        <v>4218</v>
      </c>
      <c r="H136" s="57"/>
      <c r="I136" s="58"/>
      <c r="J136" s="57"/>
      <c r="K136" s="58"/>
      <c r="L136" s="59"/>
      <c r="M136" s="58"/>
      <c r="N136" s="58"/>
      <c r="O136" s="59"/>
      <c r="P136" s="59"/>
      <c r="Q136" s="58"/>
      <c r="R136" s="59"/>
      <c r="S136" s="58"/>
      <c r="T136" s="59"/>
      <c r="U136" s="58"/>
      <c r="V136" s="59"/>
      <c r="W136" s="58"/>
      <c r="X136" s="57"/>
      <c r="Y136" s="57" t="s">
        <v>201</v>
      </c>
      <c r="Z136" s="56"/>
      <c r="AA136" s="75" t="str">
        <f>IF(AA$1=$A136,#REF!," ")</f>
        <v xml:space="preserve"> </v>
      </c>
      <c r="AB136" s="55" t="str">
        <f>IF(AB$1=$A136,#REF!," ")</f>
        <v xml:space="preserve"> </v>
      </c>
      <c r="AC136" s="55" t="str">
        <f>IF(AC$1=$A136,#REF!," ")</f>
        <v xml:space="preserve"> </v>
      </c>
      <c r="AD136" s="55"/>
      <c r="AE136" s="55" t="str">
        <f>IF(AE$1=$A136,#REF!," ")</f>
        <v xml:space="preserve"> </v>
      </c>
      <c r="AF136" s="55" t="str">
        <f>IF(AF$1=$A136,#REF!," ")</f>
        <v xml:space="preserve"> </v>
      </c>
      <c r="AG136" s="55" t="str">
        <f>IF(AG$1=$A136,#REF!," ")</f>
        <v xml:space="preserve"> </v>
      </c>
      <c r="AH136" s="55" t="str">
        <f>IF(AH$1=$A136,#REF!," ")</f>
        <v xml:space="preserve"> </v>
      </c>
      <c r="AI136" s="55" t="str">
        <f>IF(AI$1=$A136,#REF!," ")</f>
        <v xml:space="preserve"> </v>
      </c>
      <c r="AJ136" s="55" t="str">
        <f>IF(AJ$1=$A136,#REF!," ")</f>
        <v xml:space="preserve"> </v>
      </c>
      <c r="AK136" s="55"/>
      <c r="AL136" s="55" t="str">
        <f>IF(AL$1=$A136,#REF!," ")</f>
        <v xml:space="preserve"> </v>
      </c>
      <c r="AM136" s="55" t="str">
        <f>IF(AM$1=$A136,#REF!," ")</f>
        <v xml:space="preserve"> </v>
      </c>
      <c r="AN136" s="55"/>
      <c r="AO136" s="55" t="str">
        <f>IF(AO$1=$A136,#REF!," ")</f>
        <v xml:space="preserve"> </v>
      </c>
      <c r="AP136" s="54"/>
      <c r="AQ136" s="54"/>
      <c r="AR136" s="54"/>
    </row>
  </sheetData>
  <conditionalFormatting sqref="E1:E136">
    <cfRule type="cellIs" dxfId="1" priority="1" operator="equal">
      <formula>"Retired"</formula>
    </cfRule>
  </conditionalFormatting>
  <conditionalFormatting sqref="AA1:AO1">
    <cfRule type="expression" dxfId="0" priority="2">
      <formula>MOD(ROW(),2)</formula>
    </cfRule>
  </conditionalFormatting>
  <dataValidations count="2">
    <dataValidation type="list" allowBlank="1" showInputMessage="1" showErrorMessage="1" sqref="A100:A136">
      <formula1>$A$3:$A$69</formula1>
    </dataValidation>
    <dataValidation type="list" allowBlank="1" showInputMessage="1" showErrorMessage="1" sqref="AC1 E2:E136">
      <formula1>"Effective, Retired"</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'C:\Users\lagans\AppData\Local\Microsoft\Windows\INetCache\Content.Outlook\5JH57KBD\[NPCC Criteria Mapping -FEB 2020 v2.xlsx]NPCC Documents'!#REF!</xm:f>
          </x14:formula1>
          <xm:sqref>A2:A99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IESOChangeHistory</vt:lpstr>
      <vt:lpstr>NERCStandardsList</vt:lpstr>
      <vt:lpstr>NERCRequirementsMapping</vt:lpstr>
      <vt:lpstr>NPCCDocuments</vt:lpstr>
      <vt:lpstr>NPCCRequirements</vt:lpstr>
      <vt:lpstr>NPCC Paragraph Documents </vt:lpstr>
      <vt:lpstr>qryNercReqMapping</vt:lpstr>
      <vt:lpstr>qryNPCC</vt:lpstr>
      <vt:lpstr>qryNpccReqMapping</vt:lpstr>
      <vt:lpstr>qryStdList</vt:lpstr>
      <vt:lpstr>tblIESOChangeHistory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Sarraa Garada</dc:creator>
  <cp:lastModifiedBy>Sarraa Garada Garada</cp:lastModifiedBy>
  <dcterms:created xsi:type="dcterms:W3CDTF">2022-08-16T21:16:36Z</dcterms:created>
  <dcterms:modified xsi:type="dcterms:W3CDTF">2024-02-20T20:16:44Z</dcterms:modified>
</cp:coreProperties>
</file>