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VS\Implementation\MM MPM\For June_July SE\Documents for AODA July 2022\Documents for AODA July 2022\Example Workbooks\"/>
    </mc:Choice>
  </mc:AlternateContent>
  <bookViews>
    <workbookView xWindow="-120" yWindow="-120" windowWidth="29040" windowHeight="15840" tabRatio="762"/>
  </bookViews>
  <sheets>
    <sheet name="Introduction" sheetId="11" r:id="rId1"/>
    <sheet name="Reference Level Cost Components" sheetId="1" r:id="rId2"/>
    <sheet name="Definition of Cost Components" sheetId="12" r:id="rId3"/>
    <sheet name="FinDispatchDataParameters" sheetId="7" r:id="rId4"/>
    <sheet name="Non-FinDispatchDataParameters" sheetId="10" r:id="rId5"/>
    <sheet name="Reference Quantity" sheetId="13" r:id="rId6"/>
    <sheet name="Supporting Documentation List" sheetId="9" r:id="rId7"/>
  </sheets>
  <definedNames>
    <definedName name="_xlnm._FilterDatabase" localSheetId="4" hidden="1">'Non-FinDispatchDataParameters'!#REF!</definedName>
    <definedName name="_xlnm._FilterDatabase" localSheetId="6" hidden="1">'Supporting Documentation List'!$B$6:$D$26</definedName>
    <definedName name="_Toc33773272" localSheetId="0">Introduction!$A$7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 i="7" l="1"/>
</calcChain>
</file>

<file path=xl/sharedStrings.xml><?xml version="1.0" encoding="utf-8"?>
<sst xmlns="http://schemas.openxmlformats.org/spreadsheetml/2006/main" count="198" uniqueCount="138">
  <si>
    <t xml:space="preserve">Resource Information </t>
  </si>
  <si>
    <t>Resource Name</t>
  </si>
  <si>
    <t>Resource ID</t>
  </si>
  <si>
    <t>Cost Components</t>
  </si>
  <si>
    <t>I. Units of measurement/ formula reference</t>
  </si>
  <si>
    <t>II. Applicability - Resource Type</t>
  </si>
  <si>
    <t>III. Time-Based Applicability - Seasonality, On-Peak/Off-Peak Hours</t>
  </si>
  <si>
    <t>IV. Input</t>
  </si>
  <si>
    <t>V. Supporting Documentation Reference</t>
  </si>
  <si>
    <t>VI. Comments</t>
  </si>
  <si>
    <t>(A)</t>
  </si>
  <si>
    <t>Operating and Maintenance Costs</t>
  </si>
  <si>
    <t>A.1</t>
  </si>
  <si>
    <t>Major Maintenance</t>
  </si>
  <si>
    <t>$/MWh</t>
  </si>
  <si>
    <t>All Wind Resources</t>
  </si>
  <si>
    <t>Applicable in All Time Periods</t>
  </si>
  <si>
    <t>A.2</t>
  </si>
  <si>
    <t>Scheduled Maintenance Electrical and Mechanical</t>
  </si>
  <si>
    <t>A.3</t>
  </si>
  <si>
    <t>Unscheduled Maintenance Costs</t>
  </si>
  <si>
    <t>A.4</t>
  </si>
  <si>
    <t>Incremental Third Party Payments</t>
  </si>
  <si>
    <t>A.5</t>
  </si>
  <si>
    <t>Start-up Costs</t>
  </si>
  <si>
    <t>#</t>
  </si>
  <si>
    <t xml:space="preserve">Cost Category </t>
  </si>
  <si>
    <t>Description</t>
  </si>
  <si>
    <t>Types of Supporting Documentation</t>
  </si>
  <si>
    <t xml:space="preserve"> </t>
  </si>
  <si>
    <t>Invoice/quote for allowable maintenance items and/or service agreements</t>
  </si>
  <si>
    <t>Includes all non-scheduled maintenance activity. This will primarily be outage investigations triggered by monitoring team, which may include labour and parts costs as required to return the site to full operation.  Costs typically include the replacement of spare parts that are in stock.</t>
  </si>
  <si>
    <t>Invoice for allowable maintenance items and/or service agreements</t>
  </si>
  <si>
    <t>Costs per Agreements such as Royalties, Land Leases and Service Agreements which result in costs directly tied to generation (MWh).</t>
  </si>
  <si>
    <t>Compensation formulas from Agreements, including escalation clauses.</t>
  </si>
  <si>
    <t>Start up costs necessary to bring wind units on-line from a cold start (drawn from station service power).   Include power requirements for oil heating (from a cold start), blade heating and de-icing.</t>
  </si>
  <si>
    <t xml:space="preserve"> Separate for Day Ahead and Real-Time markets</t>
  </si>
  <si>
    <t>Parameter</t>
  </si>
  <si>
    <t>Unit</t>
  </si>
  <si>
    <t xml:space="preserve">Description </t>
  </si>
  <si>
    <t>Formula</t>
  </si>
  <si>
    <t xml:space="preserve">
Reference value/cost curve</t>
  </si>
  <si>
    <t>Energy offer</t>
  </si>
  <si>
    <t>The energy offer reference level will be used to create an energy cost curve consisting of up to 20 price-quantity pairs that will describe short run marginal costs across the range of energy production. The energy cost curve will be consistent with energy offer requirements as specified in Market Rules Chapter 7 Section 3.5.3.</t>
  </si>
  <si>
    <t>Energy Reference Level = Operating and Maintenance Costs</t>
  </si>
  <si>
    <t>Non-Financial Reference Level</t>
  </si>
  <si>
    <t>Supporting Documentation</t>
  </si>
  <si>
    <t>MW/min</t>
  </si>
  <si>
    <t>Attachment #</t>
  </si>
  <si>
    <t>Supporting Document Name</t>
  </si>
  <si>
    <t>Supporting Document Description</t>
  </si>
  <si>
    <t>Attachment 1</t>
  </si>
  <si>
    <t>Attachment 2</t>
  </si>
  <si>
    <t>Attachment 3</t>
  </si>
  <si>
    <t>Attachment 4</t>
  </si>
  <si>
    <t>Attachment 5</t>
  </si>
  <si>
    <t>Attachment 6</t>
  </si>
  <si>
    <t>Attachment 7</t>
  </si>
  <si>
    <t>Attachment 8</t>
  </si>
  <si>
    <t>Attachment 9</t>
  </si>
  <si>
    <t>Attachment 10</t>
  </si>
  <si>
    <t>Attachment 11</t>
  </si>
  <si>
    <t>Attachment 12</t>
  </si>
  <si>
    <t>Attachment 13</t>
  </si>
  <si>
    <t>Attachment 14</t>
  </si>
  <si>
    <t>Attachment 15</t>
  </si>
  <si>
    <t>Attachment 16</t>
  </si>
  <si>
    <t>Attachment 17</t>
  </si>
  <si>
    <t>Attachment 18</t>
  </si>
  <si>
    <t>Attachment 19</t>
  </si>
  <si>
    <t>Attachment 20</t>
  </si>
  <si>
    <t>…</t>
  </si>
  <si>
    <t>Internal definitions, invoices, and accounting statement</t>
  </si>
  <si>
    <t>Agreement terms and payment statements</t>
  </si>
  <si>
    <t>SCADA metering and internal accounting</t>
  </si>
  <si>
    <t>Example 100MW wind farm. Ramp-down is instantaneous. Values are for ramp-up. Winter is after units are warmed up.</t>
  </si>
  <si>
    <t>Projected cost of eligible major maintenance/forecasted P50 generation</t>
  </si>
  <si>
    <t>As per relevant agreements</t>
  </si>
  <si>
    <t>Historic Cost Per Start/Historic Generation Between Starts</t>
  </si>
  <si>
    <t>Quote 1.pdf</t>
  </si>
  <si>
    <t>Refer to page 10, for cost to support input into the major maintenance cost</t>
  </si>
  <si>
    <t>Invoice 1.pdf</t>
  </si>
  <si>
    <t>Refer to page 4, for cost to support input into the scheduled maintenance</t>
  </si>
  <si>
    <t>[etc. to be filled by Market participant to substantiate all inputs into reference levels]</t>
  </si>
  <si>
    <t>Wind</t>
  </si>
  <si>
    <t>[Sample Wind Worksheet]</t>
  </si>
  <si>
    <t xml:space="preserve">Instructions for Using this Workbook: 1) Complete/update all cells highlighted in yellow; 2) Put 0 if value is 0; 3) Put N/A if item does not apply; 4) Reference supporting documentation is each relevant tab, including references to attachments and page numbers;  5) MP to submit supporting documents along with a summary table of documents provided (see "Supporting Documentation List" tab).
Notes:
Inputs provided by the market participants are considered provisional and subject to the IESO verification and acceptance. Therefore, resulting costs shall not be construed as agreed upon or final until written confirmation is provided by the IESO. </t>
  </si>
  <si>
    <t>Instructions: Please utilize this section to list attachments and descriptions. Use corresponding attachment number to refer to documents in the "Reference Level Cost Components" tab.</t>
  </si>
  <si>
    <t>Comment</t>
  </si>
  <si>
    <t>Technology type of Resource</t>
  </si>
  <si>
    <t>Historical cost for the last 5 years/historical generation over the last 5 years</t>
  </si>
  <si>
    <t xml:space="preserve">Invoice/quote for allowable maintenance items.  In cases where major maintenance is covered by the terms of a service agreement, Market Participant must show the portion of the service agreement cost reserved for major maintenance via documentation from the service provider.  </t>
  </si>
  <si>
    <t xml:space="preserve">Spending on routine maintenance tasks on electrical and mechanical equipment that may take place annually (annual inspections) or periodically (oil change outs, blade repairs). Allowable costs include routine inspections and work to maintain warranties such as oil changes,  blade inspection and minor repair, bolts tensioning inspection, lubrication program, yaw &amp; pitch system inspection, generator &amp; gearbox monitoring program, SCADA inspection, converter and main control cabinets inspection, power cables check, shaft alignment, bearing and rotor &amp; stator inspections, vibration check, standard cleaning, blade heating inspection. </t>
  </si>
  <si>
    <t>Cold start records, coincident Station Service Consumption Meter Data, historical energy generation</t>
  </si>
  <si>
    <t>Spending on major wind turbine drive train components or capital replacements in the balance of plant necessary to maintain generation.  The spending is foreseen well in advance of need via tests and early warning indicators.  The spending typically requires months in advance to plan and often needs a heavy lift crane, or speciality equipment along with a specialty installation crew.
Allowable items includes: Blade (Blade Structure, Complete Blade, Lightning Protection System, LEP Coating); Pitch System (Bearing Change, Hydraulics); Drive Train (Main Shaft / Bearing Change out); Gearbox (Bearing Change, Complete Gearbox change); Generator (Bearing Change, Complete Generator Change out).</t>
  </si>
  <si>
    <t>Value</t>
  </si>
  <si>
    <t>Ratio/Multiplier</t>
  </si>
  <si>
    <t xml:space="preserve">If the reference quantity methodologies do not reasonably address the characteristics of a specific resource, a market participant may request a reference quantity modifier/multiplier to be applied to the reference quantity formula. The details and rationale for the change must be demonstrated to the IESO. </t>
  </si>
  <si>
    <t>Start of MW Range</t>
  </si>
  <si>
    <t>End of MW Range</t>
  </si>
  <si>
    <t>Ramp Up Rate (Summer)</t>
  </si>
  <si>
    <t>Ramp Up Rate (Winter)</t>
  </si>
  <si>
    <t>Ramp Down Rate (Summer)</t>
  </si>
  <si>
    <t>Ramp Up Down Rate (Winter)</t>
  </si>
  <si>
    <t>Energy Ramp Rate</t>
  </si>
  <si>
    <t>The energy ramp rate profile across the dispatchable range that the resource expects to meet during normal operation.</t>
  </si>
  <si>
    <r>
      <t xml:space="preserve">The section below this line is intended for IESO staff-use only. Please do </t>
    </r>
    <r>
      <rPr>
        <b/>
        <sz val="11"/>
        <color theme="1"/>
        <rFont val="Calibri"/>
        <family val="2"/>
        <scheme val="minor"/>
      </rPr>
      <t>NOT</t>
    </r>
    <r>
      <rPr>
        <sz val="11"/>
        <color theme="1"/>
        <rFont val="Calibri"/>
        <family val="2"/>
        <scheme val="minor"/>
      </rPr>
      <t xml:space="preserve"> enter any information in this section.</t>
    </r>
  </si>
  <si>
    <t>Attribute</t>
  </si>
  <si>
    <t>Applicability (Y/N)</t>
  </si>
  <si>
    <t>Applicable Supporting Documentation</t>
  </si>
  <si>
    <t>Multiple Cost-Profile Establishment</t>
  </si>
  <si>
    <t>The market participant requests to establish an additional reference level cost-profile for its financial reference levels.</t>
  </si>
  <si>
    <t>Ex-Ante Multiple Cost Profile Supporting Documentation Type</t>
  </si>
  <si>
    <t>For an established cost-profile, the IESO and market participant identifies the type of supporting documentation in support of temporary reference level cost-profile change at the time of the request.</t>
  </si>
  <si>
    <t>Ex-Post Multiple Cost Profile Supporting Documentation Type</t>
  </si>
  <si>
    <t>For an established cost-profile, the IESO and market participant identifies the type of supporting documentation in support of temporary reference level cost-profile change to be provided after the dispatch day.</t>
  </si>
  <si>
    <t>Ex-Ante Alternate Fuel-Cost Supporting Documentation Type</t>
  </si>
  <si>
    <t>The types of supporting documentation in support of temporary fuel-cost change to be provided at the time of the request.</t>
  </si>
  <si>
    <t xml:space="preserve">• fuel invoices;
• fuel quotes;
• an offer submitted by the market participant to buy fuel on a trading platform;
• contract terms for fuel procurement;
• documentation related to any process changes used to address varying conditions, such as extreme temperatures and pipeline restrictions; 
• written confirmations of the arrangement of fuel purchases at the time the fuel was purchased;
• for a resource using fuel from its own storage, any of the acceptable documentation from this list and a calculation of its weighted average cost of fuel (WACOF);  and
• any other documentation that demonstrates to the IESO’s satisfaction that a resource’s fuel costs have temporarily increased.
</t>
  </si>
  <si>
    <t>Reference Levels and Reference Quantities Workbook - Wind Resources</t>
  </si>
  <si>
    <t>This Reference Levels and Reference Quantities (RLRQ) workbook is intended to be used by market participants to submit cost information to the IESO. This cost information will be used in the calculation of financial dispatch data parameter reference levels as part of the IESO's Market Power Mitigation framework. The financial dispatch data parameters relevant to this technology type are found in the 'FinDispatchDataParameters' tab. That tab also contains the formulas that will be used to determine Energy Offer Reference Levels. 
Cost components of the financial dispatch data parameters are listed in the 'Reference Level Cost Components' tab. Market participants are to fill out each relevant line item in accordance to the operations of its resource. The reference level curve for energy or operating reserve will be determined by the $/MW(h) costs in this workbook. If the operations of a resource require cost components to vary relative to energy or operating reserve production, then the market participant shall identify to the IESO, the cost component and the range of production that the costs relate to. For example, incremental fuel costs may be $10/MWh for a range of 1-15MW of production and $14/MWh for a range of 16-30MW of production. Participants will be required to provide supporting documentation for all costs that make-up their reference level curve.
The IESO will consider costs submitted by each participant to confirm that they represent incremental costs incurred in the production of incremental supply.</t>
  </si>
  <si>
    <t xml:space="preserve">Date of the Reference Levels and Reference Quantities Workbook Completion </t>
  </si>
  <si>
    <t>Proposed Effective Date of the Requested Reference Levels and Reference Quantities</t>
  </si>
  <si>
    <t>RLRQ Workbook for Short-Run Marginal Energy Cost Components</t>
  </si>
  <si>
    <t>RLRQ Workbook for Reference Levels - Wind Resources</t>
  </si>
  <si>
    <t>RLRQ Workbook - Wind Resources</t>
  </si>
  <si>
    <t>Reference Quantity Modifier - January</t>
  </si>
  <si>
    <t>Reference Quantity Modifier - February</t>
  </si>
  <si>
    <t>Reference Quantity Modifier - March</t>
  </si>
  <si>
    <t>Reference Quantity Modifier - April</t>
  </si>
  <si>
    <t>Reference Quantity Modifier - May</t>
  </si>
  <si>
    <t>Reference Quantity Modifier - June</t>
  </si>
  <si>
    <t>Reference Quantity Modifier - July</t>
  </si>
  <si>
    <t>Reference Quantity Modifier - August</t>
  </si>
  <si>
    <t>Reference Quantity Modifier - September</t>
  </si>
  <si>
    <t>Reference Quantity Modifier - October</t>
  </si>
  <si>
    <t>Reference Quantity Modifier - November</t>
  </si>
  <si>
    <t>Reference Quantity Modifier - December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</si>
</sst>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Calibri"/>
      <family val="2"/>
      <scheme val="minor"/>
    </font>
    <font>
      <b/>
      <sz val="11"/>
      <color theme="1"/>
      <name val="Calibri"/>
      <family val="2"/>
      <scheme val="minor"/>
    </font>
    <font>
      <b/>
      <sz val="14"/>
      <color theme="1"/>
      <name val="Calibri"/>
      <family val="2"/>
      <scheme val="minor"/>
    </font>
    <font>
      <sz val="11"/>
      <name val="Calibri"/>
      <family val="2"/>
      <scheme val="minor"/>
    </font>
    <font>
      <sz val="10"/>
      <color theme="1"/>
      <name val="Times New Roman"/>
      <family val="1"/>
    </font>
    <font>
      <sz val="10"/>
      <name val="Calibri"/>
      <family val="2"/>
      <scheme val="minor"/>
    </font>
    <font>
      <sz val="10"/>
      <color theme="1"/>
      <name val="Calibri"/>
      <family val="2"/>
      <scheme val="minor"/>
    </font>
    <font>
      <b/>
      <sz val="10"/>
      <color theme="1"/>
      <name val="Calibri  "/>
    </font>
    <font>
      <sz val="10"/>
      <color theme="1"/>
      <name val="Calibri  "/>
    </font>
    <font>
      <b/>
      <i/>
      <sz val="10"/>
      <color theme="1"/>
      <name val="Calibri  "/>
    </font>
    <font>
      <sz val="11"/>
      <color theme="1"/>
      <name val="Calibri"/>
      <family val="2"/>
      <scheme val="minor"/>
    </font>
    <font>
      <i/>
      <sz val="11"/>
      <color theme="1"/>
      <name val="Calibri"/>
      <family val="2"/>
      <scheme val="minor"/>
    </font>
    <font>
      <b/>
      <sz val="10"/>
      <color theme="1"/>
      <name val="Calibri"/>
      <family val="2"/>
      <scheme val="minor"/>
    </font>
    <font>
      <b/>
      <i/>
      <sz val="10"/>
      <color theme="1"/>
      <name val="Calibri"/>
      <family val="2"/>
      <scheme val="minor"/>
    </font>
    <font>
      <b/>
      <sz val="11"/>
      <color rgb="FFCD2026"/>
      <name val="Calibri"/>
      <family val="2"/>
      <scheme val="minor"/>
    </font>
    <font>
      <i/>
      <sz val="11"/>
      <color rgb="FFCD2026"/>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00B0F0"/>
        <bgColor indexed="64"/>
      </patternFill>
    </fill>
    <fill>
      <patternFill patternType="solid">
        <fgColor rgb="FFFBE4D5"/>
        <bgColor indexed="64"/>
      </patternFill>
    </fill>
    <fill>
      <patternFill patternType="solid">
        <fgColor rgb="FFFFFFCC"/>
      </patternFill>
    </fill>
    <fill>
      <patternFill patternType="solid">
        <fgColor theme="0" tint="-0.14999847407452621"/>
        <bgColor indexed="64"/>
      </patternFill>
    </fill>
    <fill>
      <patternFill patternType="solid">
        <fgColor theme="2"/>
        <bgColor indexed="64"/>
      </patternFill>
    </fill>
    <fill>
      <patternFill patternType="solid">
        <fgColor rgb="FFFFC000"/>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0" fillId="6" borderId="10" applyNumberFormat="0" applyFont="0" applyAlignment="0" applyProtection="0"/>
  </cellStyleXfs>
  <cellXfs count="81">
    <xf numFmtId="0" fontId="0" fillId="0" borderId="0" xfId="0"/>
    <xf numFmtId="0" fontId="0" fillId="2" borderId="0" xfId="0" applyFill="1"/>
    <xf numFmtId="0" fontId="0" fillId="0" borderId="0" xfId="0" applyAlignment="1">
      <alignment horizontal="center" vertical="center"/>
    </xf>
    <xf numFmtId="0" fontId="0" fillId="0" borderId="0" xfId="0" applyAlignment="1">
      <alignment vertical="center"/>
    </xf>
    <xf numFmtId="0" fontId="0" fillId="0" borderId="2" xfId="0" applyBorder="1"/>
    <xf numFmtId="0" fontId="1" fillId="3" borderId="2" xfId="0" applyFont="1" applyFill="1" applyBorder="1" applyAlignment="1">
      <alignment horizontal="left" vertical="center"/>
    </xf>
    <xf numFmtId="0" fontId="1" fillId="3" borderId="2" xfId="0" applyFont="1" applyFill="1" applyBorder="1" applyAlignment="1">
      <alignment horizontal="left" vertical="center" wrapText="1"/>
    </xf>
    <xf numFmtId="0" fontId="0" fillId="4" borderId="2" xfId="0" applyFill="1" applyBorder="1" applyAlignment="1">
      <alignment vertical="center" wrapText="1"/>
    </xf>
    <xf numFmtId="0" fontId="0" fillId="0" borderId="2" xfId="0" quotePrefix="1" applyBorder="1" applyAlignment="1">
      <alignment vertical="center" wrapText="1"/>
    </xf>
    <xf numFmtId="0" fontId="0" fillId="0" borderId="0" xfId="0" applyFont="1" applyAlignment="1">
      <alignment vertical="top"/>
    </xf>
    <xf numFmtId="0" fontId="0" fillId="0" borderId="0" xfId="0" applyAlignment="1">
      <alignment vertical="top"/>
    </xf>
    <xf numFmtId="0" fontId="7" fillId="5" borderId="2" xfId="0" applyFont="1" applyFill="1" applyBorder="1" applyAlignment="1">
      <alignment vertical="center" wrapText="1"/>
    </xf>
    <xf numFmtId="0" fontId="9" fillId="0" borderId="2" xfId="0" applyFont="1" applyBorder="1" applyAlignment="1">
      <alignment vertical="center" wrapText="1"/>
    </xf>
    <xf numFmtId="0" fontId="0" fillId="2" borderId="1" xfId="0" applyFill="1" applyBorder="1"/>
    <xf numFmtId="0" fontId="8" fillId="0" borderId="2" xfId="0" applyFont="1" applyBorder="1" applyAlignment="1">
      <alignment vertical="center" wrapText="1"/>
    </xf>
    <xf numFmtId="0" fontId="1" fillId="4" borderId="2" xfId="0" applyFont="1" applyFill="1" applyBorder="1" applyAlignment="1">
      <alignment horizontal="left" vertical="center" wrapText="1"/>
    </xf>
    <xf numFmtId="0" fontId="0" fillId="0" borderId="0" xfId="0" applyAlignment="1">
      <alignment vertical="center" wrapText="1"/>
    </xf>
    <xf numFmtId="0" fontId="0" fillId="0" borderId="2" xfId="0" applyBorder="1" applyAlignment="1">
      <alignment horizontal="center" vertical="center"/>
    </xf>
    <xf numFmtId="0" fontId="0" fillId="0" borderId="2" xfId="0" applyBorder="1" applyAlignment="1">
      <alignment vertical="center" wrapText="1"/>
    </xf>
    <xf numFmtId="0" fontId="1" fillId="3" borderId="2" xfId="0" applyFont="1" applyFill="1" applyBorder="1" applyAlignment="1">
      <alignment horizontal="center" vertical="center" wrapText="1"/>
    </xf>
    <xf numFmtId="0" fontId="0" fillId="4" borderId="2" xfId="0" applyFill="1" applyBorder="1" applyAlignment="1">
      <alignment horizontal="center" vertical="center" wrapText="1"/>
    </xf>
    <xf numFmtId="0" fontId="0" fillId="0" borderId="2" xfId="0" applyFill="1" applyBorder="1" applyAlignment="1">
      <alignment vertical="center" wrapText="1"/>
    </xf>
    <xf numFmtId="0" fontId="2" fillId="2" borderId="0" xfId="0" applyFont="1" applyFill="1" applyAlignment="1">
      <alignment vertical="center"/>
    </xf>
    <xf numFmtId="0" fontId="2" fillId="2" borderId="0" xfId="0" applyFont="1" applyFill="1" applyAlignment="1">
      <alignment horizontal="left" vertical="center"/>
    </xf>
    <xf numFmtId="0" fontId="1" fillId="3" borderId="2" xfId="0" applyFont="1" applyFill="1" applyBorder="1" applyAlignment="1">
      <alignment horizontal="left"/>
    </xf>
    <xf numFmtId="0" fontId="0" fillId="2" borderId="0" xfId="0" applyFill="1" applyAlignment="1">
      <alignment horizontal="center" vertical="center"/>
    </xf>
    <xf numFmtId="0" fontId="0" fillId="2" borderId="0" xfId="0" applyFill="1" applyAlignment="1">
      <alignment vertical="center"/>
    </xf>
    <xf numFmtId="0" fontId="1" fillId="0" borderId="2" xfId="0" applyFont="1" applyBorder="1" applyAlignment="1">
      <alignment horizontal="left" vertical="center" wrapText="1"/>
    </xf>
    <xf numFmtId="0" fontId="1" fillId="3" borderId="2" xfId="0" applyFont="1" applyFill="1" applyBorder="1" applyAlignment="1">
      <alignment horizontal="left" vertical="top"/>
    </xf>
    <xf numFmtId="0" fontId="0" fillId="0" borderId="2" xfId="0" applyBorder="1" applyAlignment="1">
      <alignment horizontal="center" vertical="top"/>
    </xf>
    <xf numFmtId="0" fontId="0" fillId="0" borderId="2" xfId="0" applyFill="1" applyBorder="1" applyAlignment="1">
      <alignment vertical="top" wrapText="1"/>
    </xf>
    <xf numFmtId="0" fontId="0" fillId="0" borderId="2" xfId="0" quotePrefix="1" applyFont="1" applyBorder="1" applyAlignment="1">
      <alignment vertical="top" wrapText="1"/>
    </xf>
    <xf numFmtId="0" fontId="0" fillId="0" borderId="2" xfId="0" quotePrefix="1" applyBorder="1" applyAlignment="1">
      <alignment vertical="top" wrapText="1"/>
    </xf>
    <xf numFmtId="0" fontId="3" fillId="0" borderId="2" xfId="0" quotePrefix="1" applyFont="1" applyBorder="1" applyAlignment="1">
      <alignment vertical="top" wrapText="1"/>
    </xf>
    <xf numFmtId="0" fontId="0" fillId="0" borderId="2" xfId="0" applyFill="1" applyBorder="1" applyAlignment="1">
      <alignment horizontal="center" vertical="top"/>
    </xf>
    <xf numFmtId="0" fontId="4" fillId="0" borderId="7" xfId="0" applyFont="1" applyBorder="1" applyAlignment="1">
      <alignment vertical="top" wrapText="1"/>
    </xf>
    <xf numFmtId="0" fontId="5" fillId="0" borderId="7" xfId="0" applyFont="1" applyBorder="1" applyAlignment="1">
      <alignment horizontal="left" vertical="top" wrapText="1"/>
    </xf>
    <xf numFmtId="0" fontId="6" fillId="0" borderId="7" xfId="0" applyFont="1" applyBorder="1" applyAlignment="1">
      <alignment vertical="top" wrapText="1"/>
    </xf>
    <xf numFmtId="0" fontId="0" fillId="2" borderId="0" xfId="0" applyFill="1" applyBorder="1" applyAlignment="1">
      <alignment vertical="center"/>
    </xf>
    <xf numFmtId="0" fontId="11" fillId="0" borderId="13" xfId="0" applyFont="1" applyFill="1" applyBorder="1" applyAlignment="1">
      <alignment horizontal="left" vertical="center"/>
    </xf>
    <xf numFmtId="0" fontId="6" fillId="0" borderId="3" xfId="0" applyFont="1" applyBorder="1" applyAlignment="1">
      <alignment horizontal="left" wrapText="1"/>
    </xf>
    <xf numFmtId="0" fontId="0" fillId="0" borderId="6" xfId="0" applyFont="1" applyBorder="1" applyAlignment="1">
      <alignment horizontal="left"/>
    </xf>
    <xf numFmtId="0" fontId="12" fillId="5" borderId="7" xfId="0" applyFont="1" applyFill="1" applyBorder="1" applyAlignment="1">
      <alignment horizontal="left" wrapText="1"/>
    </xf>
    <xf numFmtId="0" fontId="12" fillId="5" borderId="8" xfId="0" applyFont="1" applyFill="1" applyBorder="1" applyAlignment="1">
      <alignment horizontal="left" wrapText="1"/>
    </xf>
    <xf numFmtId="0" fontId="13" fillId="0" borderId="7" xfId="0" applyFont="1" applyBorder="1" applyAlignment="1">
      <alignment vertical="top" wrapText="1"/>
    </xf>
    <xf numFmtId="0" fontId="6" fillId="0" borderId="6" xfId="0" applyFont="1" applyBorder="1" applyAlignment="1">
      <alignment horizontal="left" wrapText="1"/>
    </xf>
    <xf numFmtId="0" fontId="14" fillId="0" borderId="0" xfId="0" applyFont="1" applyFill="1"/>
    <xf numFmtId="0" fontId="8" fillId="0" borderId="2" xfId="0" applyFont="1" applyBorder="1" applyAlignment="1">
      <alignment horizontal="left" vertical="center" wrapText="1"/>
    </xf>
    <xf numFmtId="0" fontId="0" fillId="8" borderId="0" xfId="0" applyFill="1"/>
    <xf numFmtId="0" fontId="1" fillId="8" borderId="20" xfId="0" applyFont="1" applyFill="1" applyBorder="1"/>
    <xf numFmtId="0" fontId="1" fillId="8" borderId="21" xfId="0" applyFont="1" applyFill="1" applyBorder="1"/>
    <xf numFmtId="0" fontId="1" fillId="8" borderId="22" xfId="0" applyFont="1" applyFill="1" applyBorder="1"/>
    <xf numFmtId="0" fontId="0" fillId="8" borderId="13" xfId="0" applyFill="1" applyBorder="1" applyAlignment="1">
      <alignment wrapText="1"/>
    </xf>
    <xf numFmtId="0" fontId="0" fillId="8" borderId="2" xfId="0" applyFill="1" applyBorder="1" applyAlignment="1">
      <alignment wrapText="1"/>
    </xf>
    <xf numFmtId="0" fontId="0" fillId="8" borderId="14" xfId="0" applyFill="1" applyBorder="1" applyAlignment="1">
      <alignment wrapText="1"/>
    </xf>
    <xf numFmtId="0" fontId="0" fillId="8" borderId="23" xfId="0" applyFill="1" applyBorder="1" applyAlignment="1">
      <alignment wrapText="1"/>
    </xf>
    <xf numFmtId="0" fontId="0" fillId="8" borderId="24" xfId="0" applyFill="1" applyBorder="1" applyAlignment="1">
      <alignment wrapText="1"/>
    </xf>
    <xf numFmtId="0" fontId="0" fillId="8" borderId="25" xfId="0" applyFill="1" applyBorder="1" applyAlignment="1">
      <alignment wrapText="1"/>
    </xf>
    <xf numFmtId="0" fontId="11" fillId="0" borderId="13"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4" fillId="2" borderId="17" xfId="0" applyFont="1" applyFill="1" applyBorder="1" applyAlignment="1">
      <alignment horizontal="left" vertical="top" wrapText="1"/>
    </xf>
    <xf numFmtId="0" fontId="14" fillId="2" borderId="18" xfId="0" applyFont="1" applyFill="1" applyBorder="1" applyAlignment="1">
      <alignment horizontal="left" vertical="top" wrapText="1"/>
    </xf>
    <xf numFmtId="0" fontId="14" fillId="2" borderId="19" xfId="0" applyFont="1" applyFill="1" applyBorder="1" applyAlignment="1">
      <alignment horizontal="left" vertical="top" wrapText="1"/>
    </xf>
    <xf numFmtId="0" fontId="0" fillId="2" borderId="1" xfId="0" applyFont="1" applyFill="1" applyBorder="1" applyAlignment="1">
      <alignment horizontal="left" vertical="top" wrapText="1"/>
    </xf>
    <xf numFmtId="0" fontId="1" fillId="7" borderId="11" xfId="1" applyFont="1" applyFill="1" applyBorder="1" applyAlignment="1">
      <alignment horizontal="center" vertical="center"/>
    </xf>
    <xf numFmtId="0" fontId="1" fillId="7" borderId="12" xfId="1" applyFont="1" applyFill="1" applyBorder="1" applyAlignment="1">
      <alignment horizontal="center" vertical="center"/>
    </xf>
    <xf numFmtId="0" fontId="2" fillId="2" borderId="0" xfId="0" applyFont="1" applyFill="1" applyBorder="1" applyAlignment="1">
      <alignment horizontal="left" vertical="center"/>
    </xf>
    <xf numFmtId="0" fontId="6" fillId="0" borderId="4" xfId="0" applyFont="1" applyBorder="1" applyAlignment="1">
      <alignment horizontal="left" wrapText="1"/>
    </xf>
    <xf numFmtId="0" fontId="6" fillId="0" borderId="5" xfId="0" applyFont="1" applyBorder="1" applyAlignment="1">
      <alignment horizontal="left" wrapText="1"/>
    </xf>
    <xf numFmtId="0" fontId="6" fillId="0" borderId="6" xfId="0" applyFont="1" applyBorder="1" applyAlignment="1">
      <alignment horizontal="left" wrapText="1"/>
    </xf>
    <xf numFmtId="0" fontId="0" fillId="9" borderId="14" xfId="0" applyFill="1" applyBorder="1"/>
    <xf numFmtId="14" fontId="0" fillId="9" borderId="14" xfId="0" applyNumberFormat="1" applyFill="1" applyBorder="1"/>
    <xf numFmtId="14" fontId="0" fillId="9" borderId="16" xfId="0" applyNumberFormat="1" applyFill="1" applyBorder="1"/>
    <xf numFmtId="0" fontId="0" fillId="9" borderId="2" xfId="0" quotePrefix="1" applyFill="1" applyBorder="1" applyAlignment="1">
      <alignment vertical="center" wrapText="1"/>
    </xf>
    <xf numFmtId="0" fontId="0" fillId="9" borderId="2" xfId="0" applyFill="1" applyBorder="1" applyAlignment="1">
      <alignment wrapText="1"/>
    </xf>
    <xf numFmtId="0" fontId="0" fillId="9" borderId="2" xfId="0" quotePrefix="1" applyFont="1" applyFill="1" applyBorder="1" applyAlignment="1">
      <alignment vertical="center" wrapText="1"/>
    </xf>
    <xf numFmtId="0" fontId="0" fillId="9" borderId="9" xfId="0" applyFill="1" applyBorder="1" applyAlignment="1">
      <alignment vertical="top"/>
    </xf>
    <xf numFmtId="0" fontId="8" fillId="9" borderId="2" xfId="0" applyFont="1" applyFill="1" applyBorder="1" applyAlignment="1">
      <alignment vertical="center" wrapText="1"/>
    </xf>
    <xf numFmtId="0" fontId="0" fillId="9" borderId="2" xfId="0" applyFill="1" applyBorder="1" applyAlignment="1">
      <alignment vertical="center" wrapText="1"/>
    </xf>
    <xf numFmtId="0" fontId="0" fillId="9" borderId="2" xfId="0" applyFill="1" applyBorder="1"/>
    <xf numFmtId="0" fontId="15" fillId="9" borderId="2" xfId="0" applyFont="1" applyFill="1" applyBorder="1" applyAlignment="1">
      <alignment wrapText="1"/>
    </xf>
  </cellXfs>
  <cellStyles count="2">
    <cellStyle name="Normal" xfId="0" builtinId="0"/>
    <cellStyle name="Note"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topLeftCell="A4" zoomScale="130" zoomScaleNormal="130" workbookViewId="0">
      <selection activeCell="A2" sqref="A2:H2"/>
    </sheetView>
  </sheetViews>
  <sheetFormatPr defaultColWidth="0" defaultRowHeight="15"/>
  <cols>
    <col min="1" max="1" width="25.7109375" style="1" customWidth="1"/>
    <col min="2" max="2" width="32.28515625" style="1" customWidth="1"/>
    <col min="3" max="3" width="36.42578125" style="1" customWidth="1"/>
    <col min="4" max="4" width="50.140625" style="1" customWidth="1"/>
    <col min="5" max="7" width="9.140625" style="1" customWidth="1"/>
    <col min="8" max="8" width="53.140625" style="1" customWidth="1"/>
    <col min="9" max="13" width="9.140625" style="1" customWidth="1"/>
    <col min="14" max="16384" width="9.140625" style="1" hidden="1"/>
  </cols>
  <sheetData>
    <row r="1" spans="1:8" ht="18.75">
      <c r="A1" s="22" t="s">
        <v>119</v>
      </c>
      <c r="B1" s="22"/>
      <c r="C1" s="22"/>
      <c r="D1" s="22"/>
      <c r="E1" s="22"/>
      <c r="F1" s="22"/>
      <c r="G1" s="22"/>
      <c r="H1" s="22"/>
    </row>
    <row r="2" spans="1:8" ht="169.15" customHeight="1">
      <c r="A2" s="63" t="s">
        <v>120</v>
      </c>
      <c r="B2" s="63"/>
      <c r="C2" s="63"/>
      <c r="D2" s="63"/>
      <c r="E2" s="63"/>
      <c r="F2" s="63"/>
      <c r="G2" s="63"/>
      <c r="H2" s="63"/>
    </row>
    <row r="3" spans="1:8" ht="70.900000000000006" customHeight="1">
      <c r="A3" s="60" t="s">
        <v>86</v>
      </c>
      <c r="B3" s="61"/>
      <c r="C3" s="61"/>
      <c r="D3" s="61"/>
      <c r="E3" s="61"/>
      <c r="F3" s="61"/>
      <c r="G3" s="61"/>
      <c r="H3" s="62"/>
    </row>
    <row r="4" spans="1:8" ht="15.75" thickBot="1">
      <c r="A4" s="25"/>
      <c r="B4" s="38"/>
      <c r="D4" s="26"/>
    </row>
    <row r="5" spans="1:8">
      <c r="B5" s="64" t="s">
        <v>0</v>
      </c>
      <c r="C5" s="65"/>
    </row>
    <row r="6" spans="1:8">
      <c r="B6" s="39" t="s">
        <v>1</v>
      </c>
      <c r="C6" s="70" t="s">
        <v>85</v>
      </c>
    </row>
    <row r="7" spans="1:8">
      <c r="B7" s="39" t="s">
        <v>2</v>
      </c>
      <c r="C7" s="70"/>
    </row>
    <row r="8" spans="1:8">
      <c r="B8" s="39" t="s">
        <v>89</v>
      </c>
      <c r="C8" s="70" t="s">
        <v>84</v>
      </c>
    </row>
    <row r="9" spans="1:8" ht="52.15" customHeight="1">
      <c r="B9" s="58" t="s">
        <v>121</v>
      </c>
      <c r="C9" s="71">
        <v>44120</v>
      </c>
    </row>
    <row r="10" spans="1:8" ht="54" customHeight="1" thickBot="1">
      <c r="B10" s="59" t="s">
        <v>122</v>
      </c>
      <c r="C10" s="72">
        <v>44197</v>
      </c>
    </row>
    <row r="12" spans="1:8">
      <c r="A12" s="48" t="s">
        <v>106</v>
      </c>
      <c r="B12" s="48"/>
      <c r="C12" s="48"/>
      <c r="D12" s="48"/>
    </row>
    <row r="13" spans="1:8" ht="15.75" thickBot="1">
      <c r="A13" s="48"/>
      <c r="B13" s="48"/>
      <c r="C13" s="48"/>
      <c r="D13" s="48"/>
    </row>
    <row r="14" spans="1:8">
      <c r="A14" s="49" t="s">
        <v>107</v>
      </c>
      <c r="B14" s="50" t="s">
        <v>108</v>
      </c>
      <c r="C14" s="50" t="s">
        <v>27</v>
      </c>
      <c r="D14" s="51" t="s">
        <v>109</v>
      </c>
    </row>
    <row r="15" spans="1:8" ht="60">
      <c r="A15" s="52" t="s">
        <v>110</v>
      </c>
      <c r="B15" s="53"/>
      <c r="C15" s="53" t="s">
        <v>111</v>
      </c>
      <c r="D15" s="54"/>
    </row>
    <row r="16" spans="1:8" ht="90">
      <c r="A16" s="52" t="s">
        <v>112</v>
      </c>
      <c r="B16" s="53"/>
      <c r="C16" s="53" t="s">
        <v>113</v>
      </c>
      <c r="D16" s="54"/>
    </row>
    <row r="17" spans="1:4" ht="90">
      <c r="A17" s="52" t="s">
        <v>114</v>
      </c>
      <c r="B17" s="53"/>
      <c r="C17" s="53" t="s">
        <v>115</v>
      </c>
      <c r="D17" s="54"/>
    </row>
    <row r="18" spans="1:4" ht="270.75" thickBot="1">
      <c r="A18" s="55" t="s">
        <v>116</v>
      </c>
      <c r="B18" s="56"/>
      <c r="C18" s="56" t="s">
        <v>117</v>
      </c>
      <c r="D18" s="57" t="s">
        <v>118</v>
      </c>
    </row>
  </sheetData>
  <mergeCells count="3">
    <mergeCell ref="A3:H3"/>
    <mergeCell ref="A2:H2"/>
    <mergeCell ref="B5:C5"/>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zoomScale="85" zoomScaleNormal="85" workbookViewId="0">
      <pane xSplit="2" ySplit="2" topLeftCell="H3" activePane="bottomRight" state="frozen"/>
      <selection pane="topRight" activeCell="C1" sqref="C1"/>
      <selection pane="bottomLeft" activeCell="A8" sqref="A8"/>
      <selection pane="bottomRight" activeCell="F4" sqref="F4:H8"/>
    </sheetView>
  </sheetViews>
  <sheetFormatPr defaultColWidth="9.140625" defaultRowHeight="15" outlineLevelRow="1"/>
  <cols>
    <col min="1" max="1" width="4.42578125" style="2" customWidth="1"/>
    <col min="2" max="2" width="35.7109375" style="3" customWidth="1"/>
    <col min="3" max="3" width="14.42578125" customWidth="1"/>
    <col min="4" max="4" width="19.140625" style="2" customWidth="1"/>
    <col min="5" max="5" width="34.7109375" style="3" customWidth="1"/>
    <col min="6" max="6" width="30.28515625" customWidth="1"/>
    <col min="7" max="7" width="30.7109375" customWidth="1"/>
    <col min="8" max="8" width="43.5703125" customWidth="1"/>
  </cols>
  <sheetData>
    <row r="1" spans="1:8" s="66" customFormat="1" ht="18.75">
      <c r="A1" s="66" t="s">
        <v>123</v>
      </c>
    </row>
    <row r="2" spans="1:8" s="3" customFormat="1" ht="60">
      <c r="A2" s="17"/>
      <c r="B2" s="5" t="s">
        <v>3</v>
      </c>
      <c r="C2" s="6" t="s">
        <v>4</v>
      </c>
      <c r="D2" s="19" t="s">
        <v>5</v>
      </c>
      <c r="E2" s="6" t="s">
        <v>6</v>
      </c>
      <c r="F2" s="5" t="s">
        <v>7</v>
      </c>
      <c r="G2" s="6" t="s">
        <v>8</v>
      </c>
      <c r="H2" s="5" t="s">
        <v>9</v>
      </c>
    </row>
    <row r="3" spans="1:8" s="16" customFormat="1">
      <c r="A3" s="27" t="s">
        <v>10</v>
      </c>
      <c r="B3" s="15" t="s">
        <v>11</v>
      </c>
      <c r="C3" s="7"/>
      <c r="D3" s="20"/>
      <c r="E3" s="7"/>
      <c r="F3" s="7"/>
      <c r="G3" s="7"/>
      <c r="H3" s="7"/>
    </row>
    <row r="4" spans="1:8" ht="30" outlineLevel="1">
      <c r="A4" s="17" t="s">
        <v>12</v>
      </c>
      <c r="B4" s="21" t="s">
        <v>13</v>
      </c>
      <c r="C4" s="18" t="s">
        <v>14</v>
      </c>
      <c r="D4" s="17" t="s">
        <v>15</v>
      </c>
      <c r="E4" s="8" t="s">
        <v>16</v>
      </c>
      <c r="F4" s="73">
        <v>2</v>
      </c>
      <c r="G4" s="73" t="s">
        <v>72</v>
      </c>
      <c r="H4" s="74" t="s">
        <v>76</v>
      </c>
    </row>
    <row r="5" spans="1:8" ht="30" outlineLevel="1">
      <c r="A5" s="17" t="s">
        <v>17</v>
      </c>
      <c r="B5" s="21" t="s">
        <v>18</v>
      </c>
      <c r="C5" s="18" t="s">
        <v>14</v>
      </c>
      <c r="D5" s="17" t="s">
        <v>15</v>
      </c>
      <c r="E5" s="8" t="s">
        <v>16</v>
      </c>
      <c r="F5" s="73">
        <v>10</v>
      </c>
      <c r="G5" s="73" t="s">
        <v>72</v>
      </c>
      <c r="H5" s="74" t="s">
        <v>90</v>
      </c>
    </row>
    <row r="6" spans="1:8" ht="30" outlineLevel="1">
      <c r="A6" s="17" t="s">
        <v>19</v>
      </c>
      <c r="B6" s="21" t="s">
        <v>20</v>
      </c>
      <c r="C6" s="18" t="s">
        <v>14</v>
      </c>
      <c r="D6" s="17" t="s">
        <v>15</v>
      </c>
      <c r="E6" s="8" t="s">
        <v>16</v>
      </c>
      <c r="F6" s="73">
        <v>1</v>
      </c>
      <c r="G6" s="73" t="s">
        <v>72</v>
      </c>
      <c r="H6" s="74" t="s">
        <v>90</v>
      </c>
    </row>
    <row r="7" spans="1:8" ht="30" outlineLevel="1">
      <c r="A7" s="17" t="s">
        <v>21</v>
      </c>
      <c r="B7" s="21" t="s">
        <v>22</v>
      </c>
      <c r="C7" s="18" t="s">
        <v>14</v>
      </c>
      <c r="D7" s="17" t="s">
        <v>15</v>
      </c>
      <c r="E7" s="8" t="s">
        <v>16</v>
      </c>
      <c r="F7" s="73">
        <v>3</v>
      </c>
      <c r="G7" s="73" t="s">
        <v>73</v>
      </c>
      <c r="H7" s="74" t="s">
        <v>77</v>
      </c>
    </row>
    <row r="8" spans="1:8" ht="30" outlineLevel="1">
      <c r="A8" s="17" t="s">
        <v>23</v>
      </c>
      <c r="B8" s="21" t="s">
        <v>24</v>
      </c>
      <c r="C8" s="18" t="s">
        <v>14</v>
      </c>
      <c r="D8" s="17" t="s">
        <v>15</v>
      </c>
      <c r="E8" s="8" t="s">
        <v>16</v>
      </c>
      <c r="F8" s="73">
        <v>0.1</v>
      </c>
      <c r="G8" s="73" t="s">
        <v>74</v>
      </c>
      <c r="H8" s="75" t="s">
        <v>78</v>
      </c>
    </row>
  </sheetData>
  <mergeCells count="1">
    <mergeCell ref="A1:XFD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showGridLines="0" zoomScale="85" zoomScaleNormal="85" workbookViewId="0">
      <selection activeCell="A2" sqref="A2"/>
    </sheetView>
  </sheetViews>
  <sheetFormatPr defaultColWidth="9.140625" defaultRowHeight="15"/>
  <cols>
    <col min="1" max="1" width="4.140625" customWidth="1"/>
    <col min="2" max="2" width="22.85546875" customWidth="1"/>
    <col min="3" max="3" width="72.28515625" customWidth="1"/>
    <col min="4" max="4" width="62.28515625" customWidth="1"/>
    <col min="5" max="5" width="36.42578125" customWidth="1"/>
  </cols>
  <sheetData>
    <row r="1" spans="1:13" ht="18.75">
      <c r="A1" s="23" t="s">
        <v>124</v>
      </c>
      <c r="B1" s="23"/>
      <c r="C1" s="23"/>
    </row>
    <row r="2" spans="1:13">
      <c r="A2" s="28" t="s">
        <v>25</v>
      </c>
      <c r="B2" s="28" t="s">
        <v>26</v>
      </c>
      <c r="C2" s="28" t="s">
        <v>27</v>
      </c>
      <c r="D2" s="28" t="s">
        <v>28</v>
      </c>
      <c r="E2" s="28" t="s">
        <v>88</v>
      </c>
    </row>
    <row r="3" spans="1:13" ht="165">
      <c r="A3" s="29" t="s">
        <v>12</v>
      </c>
      <c r="B3" s="30" t="s">
        <v>13</v>
      </c>
      <c r="C3" s="31" t="s">
        <v>94</v>
      </c>
      <c r="D3" s="32" t="s">
        <v>91</v>
      </c>
      <c r="E3" s="4"/>
      <c r="M3" t="s">
        <v>29</v>
      </c>
    </row>
    <row r="4" spans="1:13" ht="135">
      <c r="A4" s="29" t="s">
        <v>17</v>
      </c>
      <c r="B4" s="30" t="s">
        <v>18</v>
      </c>
      <c r="C4" s="33" t="s">
        <v>92</v>
      </c>
      <c r="D4" s="32" t="s">
        <v>30</v>
      </c>
      <c r="E4" s="4"/>
    </row>
    <row r="5" spans="1:13" ht="60">
      <c r="A5" s="29" t="s">
        <v>19</v>
      </c>
      <c r="B5" s="30" t="s">
        <v>20</v>
      </c>
      <c r="C5" s="31" t="s">
        <v>31</v>
      </c>
      <c r="D5" s="32" t="s">
        <v>32</v>
      </c>
      <c r="E5" s="4"/>
    </row>
    <row r="6" spans="1:13" ht="30">
      <c r="A6" s="29" t="s">
        <v>21</v>
      </c>
      <c r="B6" s="30" t="s">
        <v>22</v>
      </c>
      <c r="C6" s="32" t="s">
        <v>33</v>
      </c>
      <c r="D6" s="32" t="s">
        <v>34</v>
      </c>
      <c r="E6" s="4"/>
    </row>
    <row r="7" spans="1:13" ht="45">
      <c r="A7" s="34" t="s">
        <v>23</v>
      </c>
      <c r="B7" s="30" t="s">
        <v>24</v>
      </c>
      <c r="C7" s="31" t="s">
        <v>35</v>
      </c>
      <c r="D7" s="32" t="s">
        <v>93</v>
      </c>
      <c r="E7" s="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zoomScaleNormal="100" workbookViewId="0">
      <selection activeCell="F4" sqref="F4"/>
    </sheetView>
  </sheetViews>
  <sheetFormatPr defaultColWidth="9.140625" defaultRowHeight="15"/>
  <cols>
    <col min="1" max="1" width="2.7109375" style="9" bestFit="1" customWidth="1"/>
    <col min="2" max="2" width="12.85546875" style="10" customWidth="1"/>
    <col min="3" max="3" width="7.5703125" style="10" customWidth="1"/>
    <col min="4" max="4" width="57.28515625" style="10" customWidth="1"/>
    <col min="5" max="5" width="48.28515625" style="10" bestFit="1" customWidth="1"/>
    <col min="6" max="6" width="18.5703125" style="10" customWidth="1"/>
    <col min="7" max="16384" width="9.140625" style="10"/>
  </cols>
  <sheetData>
    <row r="1" spans="1:6" ht="15.75" thickBot="1"/>
    <row r="2" spans="1:6" ht="25.5" customHeight="1" thickBot="1">
      <c r="A2" s="40"/>
      <c r="B2" s="67" t="s">
        <v>36</v>
      </c>
      <c r="C2" s="68"/>
      <c r="D2" s="69"/>
      <c r="E2" s="45"/>
      <c r="F2" s="41"/>
    </row>
    <row r="3" spans="1:6" ht="39" thickBot="1">
      <c r="A3" s="42" t="s">
        <v>25</v>
      </c>
      <c r="B3" s="43" t="s">
        <v>37</v>
      </c>
      <c r="C3" s="43" t="s">
        <v>38</v>
      </c>
      <c r="D3" s="43" t="s">
        <v>39</v>
      </c>
      <c r="E3" s="43" t="s">
        <v>40</v>
      </c>
      <c r="F3" s="43" t="s">
        <v>41</v>
      </c>
    </row>
    <row r="4" spans="1:6" ht="63.75" customHeight="1" thickBot="1">
      <c r="A4" s="35">
        <v>1</v>
      </c>
      <c r="B4" s="44" t="s">
        <v>42</v>
      </c>
      <c r="C4" s="37" t="s">
        <v>14</v>
      </c>
      <c r="D4" s="36" t="s">
        <v>43</v>
      </c>
      <c r="E4" s="37" t="s">
        <v>44</v>
      </c>
      <c r="F4" s="76">
        <f>SUM('Reference Level Cost Components'!F4:F8)</f>
        <v>16.100000000000001</v>
      </c>
    </row>
  </sheetData>
  <mergeCells count="1">
    <mergeCell ref="B2:D2"/>
  </mergeCells>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topLeftCell="I1" zoomScaleNormal="100" workbookViewId="0">
      <selection activeCell="E2" sqref="E2:K2"/>
    </sheetView>
  </sheetViews>
  <sheetFormatPr defaultColWidth="9.140625" defaultRowHeight="15"/>
  <cols>
    <col min="1" max="1" width="2.140625" bestFit="1" customWidth="1"/>
    <col min="2" max="2" width="26.140625" bestFit="1" customWidth="1"/>
    <col min="3" max="3" width="8.85546875" bestFit="1" customWidth="1"/>
    <col min="4" max="4" width="44.140625" customWidth="1"/>
    <col min="5" max="5" width="15.42578125" customWidth="1"/>
    <col min="6" max="6" width="14.7109375" customWidth="1"/>
    <col min="7" max="7" width="15" customWidth="1"/>
    <col min="8" max="8" width="20.42578125" customWidth="1"/>
    <col min="11" max="11" width="23.42578125" customWidth="1"/>
  </cols>
  <sheetData>
    <row r="1" spans="1:11" ht="63.75">
      <c r="A1" s="11" t="s">
        <v>25</v>
      </c>
      <c r="B1" s="11" t="s">
        <v>45</v>
      </c>
      <c r="C1" s="11" t="s">
        <v>38</v>
      </c>
      <c r="D1" s="11" t="s">
        <v>27</v>
      </c>
      <c r="E1" s="11" t="s">
        <v>98</v>
      </c>
      <c r="F1" s="11" t="s">
        <v>99</v>
      </c>
      <c r="G1" s="11" t="s">
        <v>100</v>
      </c>
      <c r="H1" s="11" t="s">
        <v>101</v>
      </c>
      <c r="I1" s="11" t="s">
        <v>102</v>
      </c>
      <c r="J1" s="11" t="s">
        <v>103</v>
      </c>
      <c r="K1" s="11" t="s">
        <v>46</v>
      </c>
    </row>
    <row r="2" spans="1:11" ht="90">
      <c r="A2" s="14">
        <v>1</v>
      </c>
      <c r="B2" s="12" t="s">
        <v>104</v>
      </c>
      <c r="C2" s="14" t="s">
        <v>47</v>
      </c>
      <c r="D2" s="47" t="s">
        <v>105</v>
      </c>
      <c r="E2" s="77">
        <v>0</v>
      </c>
      <c r="F2" s="77">
        <v>100</v>
      </c>
      <c r="G2" s="77">
        <v>100</v>
      </c>
      <c r="H2" s="77">
        <v>100</v>
      </c>
      <c r="I2" s="77">
        <v>100</v>
      </c>
      <c r="J2" s="77">
        <v>100</v>
      </c>
      <c r="K2" s="78" t="s">
        <v>75</v>
      </c>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4"/>
  <sheetViews>
    <sheetView zoomScale="80" zoomScaleNormal="80" workbookViewId="0">
      <selection activeCell="E3" sqref="E3:F14"/>
    </sheetView>
  </sheetViews>
  <sheetFormatPr defaultRowHeight="15"/>
  <cols>
    <col min="1" max="1" width="5.140625" customWidth="1"/>
    <col min="2" max="2" width="23" customWidth="1"/>
    <col min="3" max="3" width="12.85546875" customWidth="1"/>
    <col min="4" max="4" width="52.140625" customWidth="1"/>
    <col min="5" max="5" width="16.42578125" customWidth="1"/>
    <col min="6" max="6" width="30.85546875" customWidth="1"/>
  </cols>
  <sheetData>
    <row r="2" spans="1:6">
      <c r="A2" s="11" t="s">
        <v>25</v>
      </c>
      <c r="B2" s="11" t="s">
        <v>37</v>
      </c>
      <c r="C2" s="11" t="s">
        <v>38</v>
      </c>
      <c r="D2" s="11" t="s">
        <v>27</v>
      </c>
      <c r="E2" s="11" t="s">
        <v>95</v>
      </c>
      <c r="F2" s="11" t="s">
        <v>46</v>
      </c>
    </row>
    <row r="3" spans="1:6" ht="96" customHeight="1">
      <c r="A3" s="14">
        <v>1</v>
      </c>
      <c r="B3" s="12" t="s">
        <v>126</v>
      </c>
      <c r="C3" s="14" t="s">
        <v>96</v>
      </c>
      <c r="D3" s="14" t="s">
        <v>97</v>
      </c>
      <c r="E3" s="77"/>
      <c r="F3" s="78"/>
    </row>
    <row r="4" spans="1:6" ht="96" customHeight="1">
      <c r="A4" s="14">
        <v>2</v>
      </c>
      <c r="B4" s="12" t="s">
        <v>127</v>
      </c>
      <c r="C4" s="14" t="s">
        <v>96</v>
      </c>
      <c r="D4" s="14" t="s">
        <v>97</v>
      </c>
      <c r="E4" s="77"/>
      <c r="F4" s="78"/>
    </row>
    <row r="5" spans="1:6" ht="96" customHeight="1">
      <c r="A5" s="14">
        <v>3</v>
      </c>
      <c r="B5" s="12" t="s">
        <v>128</v>
      </c>
      <c r="C5" s="14" t="s">
        <v>96</v>
      </c>
      <c r="D5" s="14" t="s">
        <v>97</v>
      </c>
      <c r="E5" s="77"/>
      <c r="F5" s="78"/>
    </row>
    <row r="6" spans="1:6" ht="96" customHeight="1">
      <c r="A6" s="14">
        <v>4</v>
      </c>
      <c r="B6" s="12" t="s">
        <v>129</v>
      </c>
      <c r="C6" s="14" t="s">
        <v>96</v>
      </c>
      <c r="D6" s="14" t="s">
        <v>97</v>
      </c>
      <c r="E6" s="77"/>
      <c r="F6" s="78"/>
    </row>
    <row r="7" spans="1:6" ht="76.5">
      <c r="A7" s="14">
        <v>5</v>
      </c>
      <c r="B7" s="12" t="s">
        <v>130</v>
      </c>
      <c r="C7" s="14" t="s">
        <v>96</v>
      </c>
      <c r="D7" s="14" t="s">
        <v>97</v>
      </c>
      <c r="E7" s="77"/>
      <c r="F7" s="78"/>
    </row>
    <row r="8" spans="1:6" ht="76.5">
      <c r="A8" s="14">
        <v>6</v>
      </c>
      <c r="B8" s="12" t="s">
        <v>131</v>
      </c>
      <c r="C8" s="14" t="s">
        <v>96</v>
      </c>
      <c r="D8" s="14" t="s">
        <v>97</v>
      </c>
      <c r="E8" s="77"/>
      <c r="F8" s="78"/>
    </row>
    <row r="9" spans="1:6" ht="76.5">
      <c r="A9" s="14">
        <v>7</v>
      </c>
      <c r="B9" s="12" t="s">
        <v>132</v>
      </c>
      <c r="C9" s="14" t="s">
        <v>96</v>
      </c>
      <c r="D9" s="14" t="s">
        <v>97</v>
      </c>
      <c r="E9" s="77"/>
      <c r="F9" s="78"/>
    </row>
    <row r="10" spans="1:6" ht="76.5">
      <c r="A10" s="14">
        <v>8</v>
      </c>
      <c r="B10" s="12" t="s">
        <v>133</v>
      </c>
      <c r="C10" s="14" t="s">
        <v>96</v>
      </c>
      <c r="D10" s="14" t="s">
        <v>97</v>
      </c>
      <c r="E10" s="77"/>
      <c r="F10" s="78"/>
    </row>
    <row r="11" spans="1:6" ht="76.5">
      <c r="A11" s="14">
        <v>9</v>
      </c>
      <c r="B11" s="12" t="s">
        <v>134</v>
      </c>
      <c r="C11" s="14" t="s">
        <v>96</v>
      </c>
      <c r="D11" s="14" t="s">
        <v>97</v>
      </c>
      <c r="E11" s="77"/>
      <c r="F11" s="78"/>
    </row>
    <row r="12" spans="1:6" ht="76.5">
      <c r="A12" s="14">
        <v>10</v>
      </c>
      <c r="B12" s="12" t="s">
        <v>135</v>
      </c>
      <c r="C12" s="14" t="s">
        <v>96</v>
      </c>
      <c r="D12" s="14" t="s">
        <v>97</v>
      </c>
      <c r="E12" s="77"/>
      <c r="F12" s="78"/>
    </row>
    <row r="13" spans="1:6" ht="76.5">
      <c r="A13" s="14">
        <v>11</v>
      </c>
      <c r="B13" s="12" t="s">
        <v>136</v>
      </c>
      <c r="C13" s="14" t="s">
        <v>96</v>
      </c>
      <c r="D13" s="14" t="s">
        <v>97</v>
      </c>
      <c r="E13" s="77"/>
      <c r="F13" s="78"/>
    </row>
    <row r="14" spans="1:6" ht="76.5">
      <c r="A14" s="14">
        <v>12</v>
      </c>
      <c r="B14" s="12" t="s">
        <v>137</v>
      </c>
      <c r="C14" s="14" t="s">
        <v>96</v>
      </c>
      <c r="D14" s="14" t="s">
        <v>97</v>
      </c>
      <c r="E14" s="77"/>
      <c r="F14" s="78"/>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C7" sqref="C7:D27"/>
    </sheetView>
  </sheetViews>
  <sheetFormatPr defaultColWidth="9.140625" defaultRowHeight="15"/>
  <cols>
    <col min="2" max="2" width="15.140625" bestFit="1" customWidth="1"/>
    <col min="3" max="3" width="28.85546875" bestFit="1" customWidth="1"/>
    <col min="4" max="4" width="33.85546875" bestFit="1" customWidth="1"/>
  </cols>
  <sheetData>
    <row r="1" spans="1:4" s="66" customFormat="1" ht="18.75">
      <c r="A1" s="66" t="s">
        <v>125</v>
      </c>
    </row>
    <row r="2" spans="1:4" s="1" customFormat="1">
      <c r="A2" s="1" t="s">
        <v>46</v>
      </c>
    </row>
    <row r="3" spans="1:4" s="1" customFormat="1">
      <c r="A3" s="46" t="s">
        <v>87</v>
      </c>
    </row>
    <row r="4" spans="1:4" s="13" customFormat="1"/>
    <row r="6" spans="1:4">
      <c r="B6" s="24" t="s">
        <v>48</v>
      </c>
      <c r="C6" s="24" t="s">
        <v>49</v>
      </c>
      <c r="D6" s="24" t="s">
        <v>50</v>
      </c>
    </row>
    <row r="7" spans="1:4" ht="45">
      <c r="B7" s="4" t="s">
        <v>51</v>
      </c>
      <c r="C7" s="79" t="s">
        <v>79</v>
      </c>
      <c r="D7" s="74" t="s">
        <v>80</v>
      </c>
    </row>
    <row r="8" spans="1:4" ht="45">
      <c r="B8" s="4" t="s">
        <v>52</v>
      </c>
      <c r="C8" s="79" t="s">
        <v>81</v>
      </c>
      <c r="D8" s="74" t="s">
        <v>82</v>
      </c>
    </row>
    <row r="9" spans="1:4" ht="45">
      <c r="B9" s="4" t="s">
        <v>53</v>
      </c>
      <c r="C9" s="80" t="s">
        <v>83</v>
      </c>
      <c r="D9" s="80" t="s">
        <v>83</v>
      </c>
    </row>
    <row r="10" spans="1:4">
      <c r="B10" s="4" t="s">
        <v>54</v>
      </c>
      <c r="C10" s="79"/>
      <c r="D10" s="79"/>
    </row>
    <row r="11" spans="1:4">
      <c r="B11" s="4" t="s">
        <v>55</v>
      </c>
      <c r="C11" s="79"/>
      <c r="D11" s="79"/>
    </row>
    <row r="12" spans="1:4">
      <c r="B12" s="4" t="s">
        <v>56</v>
      </c>
      <c r="C12" s="79"/>
      <c r="D12" s="79"/>
    </row>
    <row r="13" spans="1:4">
      <c r="B13" s="4" t="s">
        <v>57</v>
      </c>
      <c r="C13" s="79"/>
      <c r="D13" s="79"/>
    </row>
    <row r="14" spans="1:4">
      <c r="B14" s="4" t="s">
        <v>58</v>
      </c>
      <c r="C14" s="79"/>
      <c r="D14" s="79"/>
    </row>
    <row r="15" spans="1:4">
      <c r="B15" s="4" t="s">
        <v>59</v>
      </c>
      <c r="C15" s="79"/>
      <c r="D15" s="79"/>
    </row>
    <row r="16" spans="1:4">
      <c r="B16" s="4" t="s">
        <v>60</v>
      </c>
      <c r="C16" s="79"/>
      <c r="D16" s="79"/>
    </row>
    <row r="17" spans="2:4">
      <c r="B17" s="4" t="s">
        <v>61</v>
      </c>
      <c r="C17" s="79"/>
      <c r="D17" s="79"/>
    </row>
    <row r="18" spans="2:4">
      <c r="B18" s="4" t="s">
        <v>62</v>
      </c>
      <c r="C18" s="79"/>
      <c r="D18" s="79"/>
    </row>
    <row r="19" spans="2:4">
      <c r="B19" s="4" t="s">
        <v>63</v>
      </c>
      <c r="C19" s="79"/>
      <c r="D19" s="79"/>
    </row>
    <row r="20" spans="2:4">
      <c r="B20" s="4" t="s">
        <v>64</v>
      </c>
      <c r="C20" s="79"/>
      <c r="D20" s="79"/>
    </row>
    <row r="21" spans="2:4">
      <c r="B21" s="4" t="s">
        <v>65</v>
      </c>
      <c r="C21" s="79"/>
      <c r="D21" s="79"/>
    </row>
    <row r="22" spans="2:4">
      <c r="B22" s="4" t="s">
        <v>66</v>
      </c>
      <c r="C22" s="79"/>
      <c r="D22" s="79"/>
    </row>
    <row r="23" spans="2:4">
      <c r="B23" s="4" t="s">
        <v>67</v>
      </c>
      <c r="C23" s="79"/>
      <c r="D23" s="79"/>
    </row>
    <row r="24" spans="2:4">
      <c r="B24" s="4" t="s">
        <v>68</v>
      </c>
      <c r="C24" s="79"/>
      <c r="D24" s="79"/>
    </row>
    <row r="25" spans="2:4">
      <c r="B25" s="4" t="s">
        <v>69</v>
      </c>
      <c r="C25" s="79"/>
      <c r="D25" s="79"/>
    </row>
    <row r="26" spans="2:4">
      <c r="B26" s="4" t="s">
        <v>70</v>
      </c>
      <c r="C26" s="79"/>
      <c r="D26" s="79"/>
    </row>
    <row r="27" spans="2:4">
      <c r="B27" s="4" t="s">
        <v>71</v>
      </c>
      <c r="C27" s="79"/>
      <c r="D27" s="79"/>
    </row>
  </sheetData>
  <mergeCells count="1">
    <mergeCell ref="A1:XFD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opic xmlns="7ec455e0-8e12-458b-bef7-d2281328a1aa">
      <Value>Market Power Mitigation &amp; Market Administration</Value>
    </Topic>
    <Document_x0020_Type xmlns="7ec455e0-8e12-458b-bef7-d2281328a1aa">External Engagement</Document_x0020_Type>
    <Parent_x0020_Detailed_x0020_Design_x0020_Document xmlns="7ec455e0-8e12-458b-bef7-d2281328a1aa">
      <Value>Market Power Mitigation</Value>
    </Parent_x0020_Detailed_x0020_Design_x0020_Document>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DC178B794F6BA4184CB0CC5C6D4D9E5" ma:contentTypeVersion="13" ma:contentTypeDescription="Create a new document." ma:contentTypeScope="" ma:versionID="b1c37227b2c692657a58fdae4077cf14">
  <xsd:schema xmlns:xsd="http://www.w3.org/2001/XMLSchema" xmlns:xs="http://www.w3.org/2001/XMLSchema" xmlns:p="http://schemas.microsoft.com/office/2006/metadata/properties" xmlns:ns2="7ec455e0-8e12-458b-bef7-d2281328a1aa" xmlns:ns3="c9a8ecbf-d979-4e96-b890-ca0640ca7764" targetNamespace="http://schemas.microsoft.com/office/2006/metadata/properties" ma:root="true" ma:fieldsID="4db5434f1088cd22f6516aaa2a576af0" ns2:_="" ns3:_="">
    <xsd:import namespace="7ec455e0-8e12-458b-bef7-d2281328a1aa"/>
    <xsd:import namespace="c9a8ecbf-d979-4e96-b890-ca0640ca7764"/>
    <xsd:element name="properties">
      <xsd:complexType>
        <xsd:sequence>
          <xsd:element name="documentManagement">
            <xsd:complexType>
              <xsd:all>
                <xsd:element ref="ns2:Topic" minOccurs="0"/>
                <xsd:element ref="ns2:Document_x0020_Type"/>
                <xsd:element ref="ns2:Parent_x0020_Detailed_x0020_Design_x0020_Document"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c455e0-8e12-458b-bef7-d2281328a1aa" elementFormDefault="qualified">
    <xsd:import namespace="http://schemas.microsoft.com/office/2006/documentManagement/types"/>
    <xsd:import namespace="http://schemas.microsoft.com/office/infopath/2007/PartnerControls"/>
    <xsd:element name="Topic" ma:index="2" nillable="true" ma:displayName="Market Function (Batch)" ma:internalName="Topic" ma:readOnly="false" ma:requiredMultiChoice="true">
      <xsd:complexType>
        <xsd:complexContent>
          <xsd:extension base="dms:MultiChoice">
            <xsd:sequence>
              <xsd:element name="Value" maxOccurs="unbounded" minOccurs="0" nillable="true">
                <xsd:simpleType>
                  <xsd:restriction base="dms:Choice">
                    <xsd:enumeration value="Calculation Engines"/>
                    <xsd:enumeration value="Interim Alignment"/>
                    <xsd:enumeration value="Market Billing &amp; Reporting"/>
                    <xsd:enumeration value="Market Entry &amp; Prudentials"/>
                    <xsd:enumeration value="Market Power Mitigation &amp; Market Administration"/>
                    <xsd:enumeration value="Market &amp; System Operations"/>
                    <xsd:enumeration value="Market Settlements &amp; Metering"/>
                    <xsd:enumeration value="Not Applicable"/>
                    <xsd:enumeration value="Omnibus"/>
                  </xsd:restriction>
                </xsd:simpleType>
              </xsd:element>
            </xsd:sequence>
          </xsd:extension>
        </xsd:complexContent>
      </xsd:complexType>
    </xsd:element>
    <xsd:element name="Document_x0020_Type" ma:index="3" ma:displayName="Document Type" ma:format="Dropdown" ma:internalName="Document_x0020_Type" ma:readOnly="false">
      <xsd:simpleType>
        <xsd:restriction base="dms:Choice">
          <xsd:enumeration value="Administration"/>
          <xsd:enumeration value="Business Requirements Document"/>
          <xsd:enumeration value="Dispatch Scheduling &amp; Optimization"/>
          <xsd:enumeration value="External Engagement"/>
          <xsd:enumeration value="External Training Materials"/>
          <xsd:enumeration value="Functional Specification"/>
          <xsd:enumeration value="Information Catalogue"/>
          <xsd:enumeration value="Information Model"/>
          <xsd:enumeration value="Internal Engagement"/>
          <xsd:enumeration value="Internal Manual"/>
          <xsd:enumeration value="Internal Training Materials"/>
          <xsd:enumeration value="Market Manual"/>
          <xsd:enumeration value="Market Rule Administration"/>
          <xsd:enumeration value="Market Rule Segment"/>
          <xsd:enumeration value="Market Rule Compiled"/>
          <xsd:enumeration value="Process Map"/>
          <xsd:enumeration value="Process Model"/>
          <xsd:enumeration value="Process Model &amp; Specification"/>
          <xsd:enumeration value="Process Specification"/>
          <xsd:enumeration value="Quality Supporting Document"/>
          <xsd:enumeration value="Readiness - External"/>
          <xsd:enumeration value="Readiness - Internal"/>
          <xsd:enumeration value="RL &amp; RQ Consultations"/>
          <xsd:enumeration value="Technical Reference or Interface"/>
          <xsd:enumeration value="User Guide"/>
        </xsd:restriction>
      </xsd:simpleType>
    </xsd:element>
    <xsd:element name="Parent_x0020_Detailed_x0020_Design_x0020_Document" ma:index="7" nillable="true" ma:displayName="Parent Detailed Design Document" ma:internalName="Parent_x0020_Detailed_x0020_Design_x0020_Document" ma:readOnly="false" ma:requiredMultiChoice="true">
      <xsd:complexType>
        <xsd:complexContent>
          <xsd:extension base="dms:MultiChoice">
            <xsd:sequence>
              <xsd:element name="Value" maxOccurs="unbounded" minOccurs="0" nillable="true">
                <xsd:simpleType>
                  <xsd:restriction base="dms:Choice">
                    <xsd:enumeration value="Authorization and Participation"/>
                    <xsd:enumeration value="Day-Ahead Market Calculation Engine"/>
                    <xsd:enumeration value="Facility Registration"/>
                    <xsd:enumeration value="Grid and Market Operations Integration"/>
                    <xsd:enumeration value="Market Billing and Funds Administration"/>
                    <xsd:enumeration value="Market Power Mitigation"/>
                    <xsd:enumeration value="Market Settlements"/>
                    <xsd:enumeration value="Not Applicable"/>
                    <xsd:enumeration value="Offers, Bids and Data Inputs"/>
                    <xsd:enumeration value="Pre-Dispatch Calculation Engine"/>
                    <xsd:enumeration value="Prudential Security"/>
                    <xsd:enumeration value="Publishing and Reporting Market Information"/>
                    <xsd:enumeration value="Real-Time Calculation Engine"/>
                    <xsd:enumeration value="Revenue Meter Registration"/>
                  </xsd:restriction>
                </xsd:simpleType>
              </xsd:element>
            </xsd:sequence>
          </xsd:extension>
        </xsd:complexContent>
      </xsd:complex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a8ecbf-d979-4e96-b890-ca0640ca776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F4E910-38D1-4D42-B89F-557694AFC270}">
  <ds:schemaRefs>
    <ds:schemaRef ds:uri="http://schemas.microsoft.com/sharepoint/v3/contenttype/forms"/>
  </ds:schemaRefs>
</ds:datastoreItem>
</file>

<file path=customXml/itemProps2.xml><?xml version="1.0" encoding="utf-8"?>
<ds:datastoreItem xmlns:ds="http://schemas.openxmlformats.org/officeDocument/2006/customXml" ds:itemID="{2AC8EBFB-CC0E-4E5E-8D44-8381C3500985}">
  <ds:schemaRefs>
    <ds:schemaRef ds:uri="http://schemas.openxmlformats.org/package/2006/metadata/core-properties"/>
    <ds:schemaRef ds:uri="http://purl.org/dc/elements/1.1/"/>
    <ds:schemaRef ds:uri="http://schemas.microsoft.com/office/infopath/2007/PartnerControls"/>
    <ds:schemaRef ds:uri="c9a8ecbf-d979-4e96-b890-ca0640ca7764"/>
    <ds:schemaRef ds:uri="http://schemas.microsoft.com/office/2006/metadata/properties"/>
    <ds:schemaRef ds:uri="7ec455e0-8e12-458b-bef7-d2281328a1aa"/>
    <ds:schemaRef ds:uri="http://schemas.microsoft.com/office/2006/documentManagement/types"/>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2D2B610A-E33E-45AB-B63B-53048C770B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c455e0-8e12-458b-bef7-d2281328a1aa"/>
    <ds:schemaRef ds:uri="c9a8ecbf-d979-4e96-b890-ca0640ca77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Introduction</vt:lpstr>
      <vt:lpstr>Reference Level Cost Components</vt:lpstr>
      <vt:lpstr>Definition of Cost Components</vt:lpstr>
      <vt:lpstr>FinDispatchDataParameters</vt:lpstr>
      <vt:lpstr>Non-FinDispatchDataParameters</vt:lpstr>
      <vt:lpstr>Reference Quantity</vt:lpstr>
      <vt:lpstr>Supporting Documentation List</vt:lpstr>
      <vt:lpstr>Introduction!_Toc33773272</vt:lpstr>
    </vt:vector>
  </TitlesOfParts>
  <Manager/>
  <Company>IESO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Workbook_WindResource</dc:title>
  <dc:subject/>
  <dc:creator>Nino Vakhtangishvili</dc:creator>
  <cp:keywords/>
  <dc:description/>
  <cp:lastModifiedBy>Anu Sridhar</cp:lastModifiedBy>
  <cp:revision/>
  <dcterms:created xsi:type="dcterms:W3CDTF">2020-02-05T19:26:57Z</dcterms:created>
  <dcterms:modified xsi:type="dcterms:W3CDTF">2022-07-13T18:20:29Z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0x0101009DC178B794F6BA4184CB0CC5C6D4D9E5</vt:lpwstr>
  </property>
  <property fmtid="{D5CDD505-2E9C-101B-9397-08002B2CF9AE}" pid="3" name="{A44787D4-0540-4523-9961-78E4036D8C6D}">
    <vt:lpwstr>{FA9B1357-A408-4FBF-8BF4-6585D522383E}</vt:lpwstr>
  </property>
</Properties>
</file>