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workbookProtection workbookAlgorithmName="SHA-512" workbookHashValue="8bVBcGx1nFP09RmFG9Jfw/I+mZfM5gEgtoyqFibFZqOI0sAgwgp4PyNzV/066gGT0wXrYdLu9jZJAKR5r/9v5A==" workbookSaltValue="T00QgdiaHJhpN5UusKCOkQ==" workbookSpinCount="100000" lockStructure="1"/>
  <bookViews>
    <workbookView xWindow="0" yWindow="0" windowWidth="20730" windowHeight="11715" tabRatio="500"/>
  </bookViews>
  <sheets>
    <sheet name="Custom Lighting Project" sheetId="16" r:id="rId1"/>
    <sheet name="Custom Non-Lighting Project" sheetId="12" r:id="rId2"/>
    <sheet name="Sheet1" sheetId="17" state="hidden" r:id="rId3"/>
    <sheet name="Version Control" sheetId="18" state="hidden" r:id="rId4"/>
    <sheet name="Revision History" sheetId="19" state="hidden" r:id="rId5"/>
  </sheets>
  <definedNames>
    <definedName name="Metrix">Sheet1!$E$22:$E$23</definedName>
    <definedName name="_xlnm.Print_Area" localSheetId="0">'Custom Lighting Project'!$A$1:$T$89</definedName>
    <definedName name="_xlnm.Print_Area" localSheetId="1">'Custom Non-Lighting Project'!$A$1:$T$86</definedName>
  </definedNames>
  <calcPr calcId="145621"/>
</workbook>
</file>

<file path=xl/calcChain.xml><?xml version="1.0" encoding="utf-8"?>
<calcChain xmlns="http://schemas.openxmlformats.org/spreadsheetml/2006/main">
  <c r="R27" i="12" l="1"/>
  <c r="R28" i="12"/>
  <c r="R29" i="12"/>
  <c r="R30" i="12"/>
  <c r="R26" i="12"/>
  <c r="R30" i="16"/>
  <c r="R31" i="16"/>
  <c r="R32" i="16"/>
  <c r="R33" i="16"/>
  <c r="R29" i="16"/>
  <c r="A39" i="12" l="1"/>
  <c r="A42" i="16"/>
  <c r="P26" i="12"/>
  <c r="P29" i="16"/>
  <c r="P30" i="16"/>
  <c r="P31" i="16"/>
  <c r="P32" i="16"/>
  <c r="P33" i="16"/>
  <c r="Q29" i="16"/>
  <c r="Q30" i="16"/>
  <c r="Q31" i="16"/>
  <c r="Q32" i="16"/>
  <c r="Q33" i="16"/>
  <c r="Q27" i="12"/>
  <c r="P27" i="12"/>
  <c r="P28" i="12"/>
  <c r="P29" i="12"/>
  <c r="Q29" i="12"/>
  <c r="Q30" i="12"/>
  <c r="P30" i="12"/>
  <c r="Q26" i="12"/>
  <c r="Q28" i="12"/>
  <c r="R51" i="12"/>
  <c r="Q70" i="12"/>
  <c r="H34" i="16"/>
  <c r="J34" i="16"/>
  <c r="L34" i="16"/>
  <c r="N34" i="16"/>
  <c r="R54" i="16"/>
  <c r="Q73" i="16"/>
  <c r="N31" i="12"/>
  <c r="L31" i="12"/>
  <c r="J31" i="12"/>
  <c r="H31" i="12"/>
  <c r="P34" i="16"/>
  <c r="R31" i="12" l="1"/>
  <c r="Q68" i="12" s="1"/>
  <c r="Q72" i="12" s="1"/>
  <c r="R34" i="16"/>
  <c r="Q71" i="16" s="1"/>
  <c r="Q75" i="16" s="1"/>
  <c r="P31" i="12"/>
  <c r="Q34" i="16"/>
  <c r="Q31" i="12"/>
</calcChain>
</file>

<file path=xl/sharedStrings.xml><?xml version="1.0" encoding="utf-8"?>
<sst xmlns="http://schemas.openxmlformats.org/spreadsheetml/2006/main" count="140" uniqueCount="87">
  <si>
    <t>6. Estimated project management costs provided by third parties</t>
  </si>
  <si>
    <t>Base Case</t>
  </si>
  <si>
    <t>Energy Efficient Case</t>
  </si>
  <si>
    <t>annual electricity consumption (kWh)</t>
  </si>
  <si>
    <t>electricity demand (kW)</t>
  </si>
  <si>
    <t>Estimated Savings</t>
  </si>
  <si>
    <t>Demand Savings (kW)</t>
  </si>
  <si>
    <t>Energy Savings (kWh)</t>
  </si>
  <si>
    <t xml:space="preserve">2. CUSTOM PROJECT ENERGY &amp; DEMAND SAVINGS </t>
  </si>
  <si>
    <r>
      <t>4. CUSTOM PARTICIPANT INCENTIVE CALCULATIONS</t>
    </r>
    <r>
      <rPr>
        <b/>
        <sz val="10"/>
        <rFont val="Arial"/>
        <family val="2"/>
      </rPr>
      <t/>
    </r>
  </si>
  <si>
    <t>TOTAL</t>
  </si>
  <si>
    <t>1.  Total Calculated Participant Incentive</t>
  </si>
  <si>
    <t>TOTAL ELIGIBLE COSTS FOR THE PROJECT:</t>
  </si>
  <si>
    <t>2. Maximum Allowable Participant Incentive (50% of Total Eligible Costs for the Project)</t>
  </si>
  <si>
    <t>3. Estimated Participant Incentive Amount (based on lesser of 50% of Total Eligible Costs for the Project or Total Calculated Participant Incentive)</t>
  </si>
  <si>
    <t>To view the estimated Participant Incentive for your Custom Project, please ensure that the above fields highlighted in yellow have been completed.</t>
  </si>
  <si>
    <t xml:space="preserve">Measure </t>
  </si>
  <si>
    <r>
      <t xml:space="preserve">3. PROJECT COST BREAKDOWN
</t>
    </r>
    <r>
      <rPr>
        <sz val="12"/>
        <rFont val="Arial"/>
        <family val="2"/>
      </rPr>
      <t xml:space="preserve">Costs which are eligible to be included in determining applicable Participant Incentives must be costs of 3rd party suppliers directly related to the procurement and implementation of the Eligible Measures and are limited to the </t>
    </r>
  </si>
  <si>
    <t>Name of Applicant:</t>
  </si>
  <si>
    <t>Company Name:</t>
  </si>
  <si>
    <t>Calculation Notes:</t>
  </si>
  <si>
    <t>7. Shipping, delivery, duties and other costs applicable to the delivery of the equipment to the Facility</t>
  </si>
  <si>
    <t xml:space="preserve">1. PROJECT DESCRIPTION </t>
  </si>
  <si>
    <t>For certainty, costs which are not eligible to be included in Eligible Costs include:</t>
  </si>
  <si>
    <t>(i)  any costs that are not third party costs or that are internal costs of the Participant, including costs of the Participant’s labour, service, administration or overhead;</t>
  </si>
  <si>
    <t>(ii)  financing costs of the Participant;</t>
  </si>
  <si>
    <t>(iv)  costs associated with post-installation maintenance or service contracts;</t>
  </si>
  <si>
    <t>(iii)  related insurance costs of the Participant;</t>
  </si>
  <si>
    <t>(v)  costs of spare parts, spare equipment or other inventories;</t>
  </si>
  <si>
    <t>(vi)  purchase or lease of tools for installation of equipment;</t>
  </si>
  <si>
    <t>(vii)  HST; or</t>
  </si>
  <si>
    <r>
      <t>a.  Base Case</t>
    </r>
    <r>
      <rPr>
        <sz val="12"/>
        <rFont val="Arial"/>
        <family val="2"/>
      </rPr>
      <t xml:space="preserve">
Describe the </t>
    </r>
    <r>
      <rPr>
        <b/>
        <u/>
        <sz val="12"/>
        <rFont val="Arial"/>
        <family val="2"/>
      </rPr>
      <t>existing</t>
    </r>
    <r>
      <rPr>
        <sz val="12"/>
        <rFont val="Arial"/>
        <family val="2"/>
      </rPr>
      <t xml:space="preserve"> equipment, operation, process or service of your facility to be retrofitted.  Include descriptions of existing equipment and identify manufacturer(s) and model number(s).</t>
    </r>
  </si>
  <si>
    <r>
      <t>b. Energy Efficient Case</t>
    </r>
    <r>
      <rPr>
        <sz val="12"/>
        <rFont val="Arial"/>
        <family val="2"/>
      </rPr>
      <t xml:space="preserve">
Describe the </t>
    </r>
    <r>
      <rPr>
        <b/>
        <u/>
        <sz val="12"/>
        <rFont val="Arial"/>
        <family val="2"/>
      </rPr>
      <t>proposed</t>
    </r>
    <r>
      <rPr>
        <sz val="12"/>
        <rFont val="Arial"/>
        <family val="2"/>
      </rPr>
      <t xml:space="preserve"> equipment, operation, process or service of your facility to be retrofitted.  Include descriptions of proposed equipment and identify manufacturer(s) and model number(s).</t>
    </r>
  </si>
  <si>
    <t>1. Estimated costs of the equipment purchased and installed</t>
  </si>
  <si>
    <t>2. Estimated costs of labour for the installation of the equipment by suppliers</t>
  </si>
  <si>
    <t>3. Estimated costs to dispose of or decommission the replaced equipment</t>
  </si>
  <si>
    <t>5. Estimated costs of design, engineering and/or architecture associated with the project</t>
  </si>
  <si>
    <t>8. Estimated costs of inspections of the Project as may be required pursuant to Laws and Regulations</t>
  </si>
  <si>
    <t>Building Address:</t>
  </si>
  <si>
    <t>(viii)  a portion of the costs of Eligible Measures that have been or will be received from financial incentives generally funded by energy ratepayers or tax payers in the Province of Ontario</t>
  </si>
  <si>
    <r>
      <t xml:space="preserve">3. PROJECT COST BREAKDOWN
</t>
    </r>
    <r>
      <rPr>
        <sz val="12"/>
        <rFont val="Arial"/>
        <family val="2"/>
      </rPr>
      <t>Costs which are eligible to be included in determining applicable Participant Incentives must be costs of 3rd party suppliers directly related to the procurement and implementation of the Eligible Measures and are limited to the costs listed below. Please enter the applicable costs in the cells highlighted in yellow.</t>
    </r>
  </si>
  <si>
    <t>kW</t>
  </si>
  <si>
    <t>kWh</t>
  </si>
  <si>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</si>
  <si>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</si>
  <si>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</si>
  <si>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</si>
  <si>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</si>
  <si>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</si>
  <si>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</si>
  <si>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</si>
  <si>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</si>
  <si>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</si>
  <si>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</si>
  <si>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All</t>
  </si>
  <si>
    <t xml:space="preserve">Empty columns and rows (far left and bottom) were hidden </t>
  </si>
  <si>
    <t>All yellow cells requiring numbered inputs are locked to only accept numbers</t>
  </si>
  <si>
    <t>Version Control</t>
  </si>
  <si>
    <t>Version control updated. Version: 5.0 Date: January 31, 2014</t>
  </si>
  <si>
    <t xml:space="preserve">Revision No. </t>
  </si>
  <si>
    <t>All Tabs</t>
  </si>
  <si>
    <t>Footer Revision No. was changed from V4.0 to V5.0</t>
  </si>
  <si>
    <t>Notes</t>
  </si>
  <si>
    <t>Add Notes</t>
  </si>
  <si>
    <t>https://www.energystar.gov/productfinder/product/certified-light-bulbs/results</t>
  </si>
  <si>
    <r>
      <rPr>
        <vertAlign val="superscript"/>
        <sz val="12"/>
        <rFont val="Arial"/>
        <family val="2"/>
      </rPr>
      <t xml:space="preserve">2 </t>
    </r>
    <r>
      <rPr>
        <sz val="12"/>
        <rFont val="Arial"/>
        <family val="2"/>
      </rPr>
      <t>Energy Star®-Light Fixtures</t>
    </r>
  </si>
  <si>
    <r>
      <rPr>
        <vertAlign val="superscript"/>
        <sz val="12"/>
        <rFont val="Arial"/>
        <family val="2"/>
      </rPr>
      <t xml:space="preserve">1 </t>
    </r>
    <r>
      <rPr>
        <sz val="12"/>
        <rFont val="Arial"/>
        <family val="2"/>
      </rPr>
      <t>Energy Star®-Bulbs</t>
    </r>
  </si>
  <si>
    <t>https://www.energystar.gov/productfinder/product/certified-light-fixtures/results</t>
  </si>
  <si>
    <r>
      <rPr>
        <vertAlign val="superscript"/>
        <sz val="12"/>
        <rFont val="Arial"/>
        <family val="2"/>
      </rPr>
      <t xml:space="preserve">3 </t>
    </r>
    <r>
      <rPr>
        <sz val="12"/>
        <rFont val="Arial"/>
        <family val="2"/>
      </rPr>
      <t>Design Lights Consortium</t>
    </r>
  </si>
  <si>
    <t>http://www.designlights.org/qpl</t>
  </si>
  <si>
    <t>As may be updated from time to time by their respective organizations.</t>
  </si>
  <si>
    <r>
      <t xml:space="preserve">Examples of custom non-lighting projects include the installation/replacement of lighting controls, HVAC controls, space cooling/air conditioning, motors, pumps/fans, drives and belts, compressed air systems, refrigeration systems, service hot water, building envelope improvements (including door and window replacements), ground source heat pumps, sub metering, elevator controls, power conditioning devices, etc.
</t>
    </r>
    <r>
      <rPr>
        <b/>
        <sz val="12"/>
        <rFont val="Arial"/>
        <family val="2"/>
      </rPr>
      <t xml:space="preserve">INSTRUCTIONS: </t>
    </r>
    <r>
      <rPr>
        <sz val="12"/>
        <rFont val="Arial"/>
        <family val="2"/>
      </rPr>
      <t xml:space="preserve">
Please complete all sections in this worksheet.  In order to calculate the Participant Incentive amount, all cells highlighted in yellow must be completed.  The Custom Incentive Calculations in Section 4 will automatically populate based on this information.
For your Application to be approved, you must submit estimates, quotes or proposals indicating model numbers and quantities for the equipment to be installed together with manufacturer's technical specification sheets demonstrating that the equipment meets the program requirements.  Where necessary, submit supporting 
documentation for the energy and/or demand savings calculations.  Following project completion, invoices showing proof of payment must be submitted in 
order to receive your Participant Incentive payment.  You may be required to provide additional information in connection with your Project in order for your 
Application to be approved.
All technologies must meet applicable Code, standard and regulatory requirements including, but not limited to, CSA/cUL.  It is the Applicant's responsibility to ensure that the technology is suitable (properly sized, etc.) to its intended application. All products must be legal for sale in Canada.                                                                                                                                                   </t>
    </r>
  </si>
  <si>
    <t>Lighting Project</t>
  </si>
  <si>
    <t>Updated formatting of instructoin field</t>
  </si>
  <si>
    <t>Updated language re: Energy Star and Design Lights Consortium requirements to align with the Commercial Combined Lighting Engineered Worksheet</t>
  </si>
  <si>
    <t>Language</t>
  </si>
  <si>
    <t xml:space="preserve">November </t>
  </si>
  <si>
    <t>4. Estimated costs of energy audits not funded by the IESO</t>
  </si>
  <si>
    <r>
      <t xml:space="preserve">Examples of custom lighting projects include the installation/replacement of lamps, lighting fixtures, occupancy sensors and exit signs.
</t>
    </r>
    <r>
      <rPr>
        <b/>
        <sz val="12"/>
        <rFont val="Arial"/>
        <family val="2"/>
      </rPr>
      <t xml:space="preserve">INSTRUCTIONS: </t>
    </r>
    <r>
      <rPr>
        <sz val="12"/>
        <rFont val="Arial"/>
        <family val="2"/>
      </rPr>
      <t xml:space="preserve">
Please complete all sections in this worksheet.  In order to calculate the Participant Incentive amount, all cells highlighted in yellow must be completed.  The Custom Incentive Calculations in Section 4 will automatically populate based on this information.
For your Application to be approved, you must submit estimates, quotes or proposals indicating model numbers and quantities for the equipment to be installed together with manufacturer's technical specification sheets demonstrating that the equipment meets the program requirements.  Where necessary, submit supporting documentation for the energy and/or demand savings calculations.  Following project completion, invoices showing proof of payment must be submitted in order to receive your Participant Incentive payment.  You may be required to provide additional information in connection with your Project in order for your Application to be approved.
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The product is approved and listed on the Energy Star Qualified Commercial Lighting List for bulbs</t>
    </r>
    <r>
      <rPr>
        <vertAlign val="superscript"/>
        <sz val="12"/>
        <rFont val="Arial"/>
        <family val="2"/>
      </rPr>
      <t>1</t>
    </r>
    <r>
      <rPr>
        <sz val="12"/>
        <rFont val="Arial"/>
        <family val="2"/>
      </rPr>
      <t xml:space="preserve"> or fixtures</t>
    </r>
    <r>
      <rPr>
        <vertAlign val="superscript"/>
        <sz val="12"/>
        <rFont val="Arial"/>
        <family val="2"/>
      </rPr>
      <t>2</t>
    </r>
    <r>
      <rPr>
        <sz val="12"/>
        <rFont val="Arial"/>
        <family val="2"/>
      </rPr>
      <t xml:space="preserve"> or the product is approved and listed on the Design Lights Consortium List (DLC)</t>
    </r>
    <r>
      <rPr>
        <vertAlign val="superscript"/>
        <sz val="12"/>
        <rFont val="Arial"/>
        <family val="2"/>
      </rPr>
      <t>3</t>
    </r>
    <r>
      <rPr>
        <sz val="12"/>
        <rFont val="Arial"/>
        <family val="2"/>
      </rPr>
      <t xml:space="preserve">.  For lighting products not covered by Energy Star or DLC categories then approval is at the IESO’s discretion.
                                                                                                                                           </t>
    </r>
  </si>
  <si>
    <t>9. Estimated costs to prepare and implement the Project M&amp;V Plan or costs to assist the IESO in preparing supporting documentation.</t>
  </si>
  <si>
    <t>IAP RETROFIT - Custom Lighting Project Worksheet - August 9, 2017</t>
  </si>
  <si>
    <t>Incentive Metric (kWh)</t>
  </si>
  <si>
    <t>Calculated Participant Incentive 
($0.05/kWh of Energy Savings)</t>
  </si>
  <si>
    <t>IAP RETROFIT - Custom Non-Lighting Project Worksheet - August 9, 2017</t>
  </si>
  <si>
    <t>Calculated Participant Incentive
 ($0.10/kWh of Energy Savings)</t>
  </si>
  <si>
    <r>
      <t xml:space="preserve">Provide below the Measure description, Incentive Metric (kWh) and Base Case and Energy Efficient Case electricity demand and/or annual electricity consumption in the cells highlighted in yellow for each non-lighting Measure.  The 'Estimated Savings' and 'Calculated Participant Incentive' will automatically populate based on this information.  In addition, provide below supporting calculations of estimated Demand and/or annual Energy Savings.  Briefly explain for each non-lighting Measure how and what assumptions were made in determining the Energy and Demand Savings. Please refer to the Project M&amp;V Procedures for instructions on how to determine the Demand Savings and Energy Savings.
</t>
    </r>
    <r>
      <rPr>
        <b/>
        <sz val="12"/>
        <rFont val="Arial"/>
        <family val="2"/>
      </rPr>
      <t>Demand Savings (kW)</t>
    </r>
    <r>
      <rPr>
        <sz val="12"/>
        <rFont val="Arial"/>
        <family val="2"/>
      </rPr>
      <t xml:space="preserve"> are the average load reduction in electricity demand between the Base Case and the Energy Efficient Case occurring in between 1 pm to 7 pm on business days, June 1 through August 31. For Measures that are weather dependent, Demand Savings shall be considered as occurring at peak design load conditions.
</t>
    </r>
    <r>
      <rPr>
        <b/>
        <sz val="12"/>
        <rFont val="Arial"/>
        <family val="2"/>
      </rPr>
      <t>Energy Savings (kWh)</t>
    </r>
    <r>
      <rPr>
        <sz val="12"/>
        <rFont val="Arial"/>
        <family val="2"/>
      </rPr>
      <t xml:space="preserve"> are those electricity savings achieved over the course of the first year after the completion of a Project.</t>
    </r>
  </si>
  <si>
    <r>
      <t xml:space="preserve">Provide below the Measure description, Incentive Metric (kWh) and Base Case and Energy Efficient Case electricity demand and/or annual electricity consumption in the cells highlighted in yellow for each lighting Measure.  The 'Estimated Savings 'and 'Calculated Participant Incentive' will automatically populate based on this information.  In addition, provide below supporting calculations of estimated Demand and/or annual Energy Savings.  Briefly explain for each lighting Measure how and what assumptions were made in determining the Energy and Demand Savings. Please refer to the Project M&amp;V Procedures for instructions on how to determine the Demand Savings and Energy Savings.
</t>
    </r>
    <r>
      <rPr>
        <b/>
        <sz val="12"/>
        <rFont val="Arial"/>
        <family val="2"/>
      </rPr>
      <t>Demand Savings (kW)</t>
    </r>
    <r>
      <rPr>
        <sz val="12"/>
        <rFont val="Arial"/>
        <family val="2"/>
      </rPr>
      <t xml:space="preserve"> are the average load reduction in electricity demand between the Base Case and the Energy Efficient Case occurring in between 1 pm to 7 pm on business days, June 1 through August 31.  For Measures that are weather dependent, Demand Savings shall be considered as occurring at peak design load conditions.
</t>
    </r>
    <r>
      <rPr>
        <b/>
        <sz val="12"/>
        <rFont val="Arial"/>
        <family val="2"/>
      </rPr>
      <t>Energy Savings (kWh)</t>
    </r>
    <r>
      <rPr>
        <sz val="12"/>
        <rFont val="Arial"/>
        <family val="2"/>
      </rPr>
      <t xml:space="preserve"> are those electricity savings achieved over the course of the first year after the completion of a Project.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</si>
</sst>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
    <numFmt numFmtId="166" formatCode="&quot;$&quot;#,##0.00"/>
    <numFmt numFmtId="167" formatCode="0.0_);\(0.0\)"/>
  </numFmts>
  <fonts count="21" x14ac:knownFonts="1">
    <font>
      <sz val="10"/>
      <name val="Verdana"/>
    </font>
    <font>
      <sz val="10"/>
      <name val="Verdana"/>
      <family val="2"/>
    </font>
    <font>
      <sz val="8"/>
      <name val="Verdana"/>
      <family val="2"/>
    </font>
    <font>
      <b/>
      <sz val="10"/>
      <name val="Arial"/>
      <family val="2"/>
    </font>
    <font>
      <sz val="10"/>
      <name val="Arial"/>
      <family val="2"/>
    </font>
    <font>
      <b/>
      <sz val="12"/>
      <name val="Arial"/>
      <family val="2"/>
    </font>
    <font>
      <sz val="12"/>
      <name val="Verdana"/>
      <family val="2"/>
    </font>
    <font>
      <sz val="10"/>
      <name val="Arial"/>
      <family val="2"/>
    </font>
    <font>
      <sz val="12"/>
      <name val="Arial"/>
      <family val="2"/>
    </font>
    <font>
      <b/>
      <i/>
      <sz val="11"/>
      <name val="Arial"/>
      <family val="2"/>
    </font>
    <font>
      <b/>
      <sz val="11"/>
      <name val="Verdana"/>
      <family val="2"/>
    </font>
    <font>
      <sz val="11"/>
      <name val="Arial"/>
      <family val="2"/>
    </font>
    <font>
      <b/>
      <u/>
      <sz val="12"/>
      <name val="Arial"/>
      <family val="2"/>
    </font>
    <font>
      <sz val="11"/>
      <name val="Verdana"/>
      <family val="2"/>
    </font>
    <font>
      <b/>
      <sz val="10"/>
      <color indexed="10"/>
      <name val="Arial"/>
      <family val="2"/>
    </font>
    <font>
      <sz val="14"/>
      <color rgb="FFFF0000"/>
      <name val="Verdana"/>
      <family val="2"/>
    </font>
    <font>
      <b/>
      <sz val="14"/>
      <color rgb="FFFF0000"/>
      <name val="Verdana"/>
      <family val="2"/>
    </font>
    <font>
      <sz val="20"/>
      <color theme="0" tint="-0.34998626667073579"/>
      <name val="Helvetica"/>
    </font>
    <font>
      <vertAlign val="superscript"/>
      <sz val="12"/>
      <name val="Arial"/>
      <family val="2"/>
    </font>
    <font>
      <u/>
      <sz val="7"/>
      <color theme="10"/>
      <name val="Verdana"/>
      <family val="2"/>
    </font>
    <font>
      <u/>
      <sz val="12"/>
      <color theme="10"/>
      <name val="Arial"/>
      <family val="2"/>
    </font>
  </fonts>
  <fills count="5">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xf numFmtId="164"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115">
    <xf numFmtId="0" fontId="0" fillId="0" borderId="0" xfId="0"/>
    <xf numFmtId="0" fontId="9"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Border="1" applyAlignment="1" applyProtection="1">
      <alignment vertical="center" wrapText="1"/>
    </xf>
    <xf numFmtId="0" fontId="5" fillId="0" borderId="0" xfId="0" applyFont="1" applyBorder="1" applyAlignment="1" applyProtection="1">
      <alignment vertical="center" wrapText="1"/>
    </xf>
    <xf numFmtId="0" fontId="7" fillId="0" borderId="0" xfId="0" applyFont="1" applyAlignment="1" applyProtection="1">
      <alignment vertical="center" wrapText="1"/>
    </xf>
    <xf numFmtId="0" fontId="5" fillId="0" borderId="0" xfId="0" applyFont="1" applyBorder="1" applyAlignment="1" applyProtection="1">
      <alignment horizontal="right" vertical="center" wrapText="1"/>
    </xf>
    <xf numFmtId="0" fontId="0" fillId="0" borderId="0" xfId="0" applyBorder="1" applyAlignment="1" applyProtection="1">
      <alignment vertical="center"/>
    </xf>
    <xf numFmtId="166" fontId="5" fillId="0" borderId="0" xfId="0" applyNumberFormat="1" applyFont="1" applyBorder="1" applyAlignment="1" applyProtection="1">
      <alignment horizontal="center" vertical="center"/>
    </xf>
    <xf numFmtId="0" fontId="0" fillId="0" borderId="1" xfId="0"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10" fillId="0" borderId="0" xfId="0" applyFont="1" applyAlignment="1" applyProtection="1">
      <alignment vertical="center"/>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xf>
    <xf numFmtId="0" fontId="13" fillId="0" borderId="0" xfId="0" applyFont="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0" fillId="0" borderId="0" xfId="0" applyAlignment="1" applyProtection="1">
      <alignment vertical="center" wrapText="1"/>
    </xf>
    <xf numFmtId="0" fontId="5" fillId="0" borderId="0" xfId="0" applyFont="1" applyAlignment="1" applyProtection="1">
      <alignment vertical="center"/>
    </xf>
    <xf numFmtId="0" fontId="8" fillId="0" borderId="0" xfId="0" applyFont="1" applyAlignment="1" applyProtection="1">
      <alignment horizontal="left" vertical="center" wrapText="1"/>
    </xf>
    <xf numFmtId="0" fontId="4"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1" fillId="2" borderId="0"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5" fillId="0" borderId="0" xfId="0" applyFont="1" applyAlignment="1" applyProtection="1">
      <alignment horizontal="left" vertical="center"/>
    </xf>
    <xf numFmtId="0" fontId="11" fillId="0" borderId="0" xfId="0" applyFont="1" applyAlignment="1" applyProtection="1">
      <alignment horizontal="left" vertical="center" wrapText="1"/>
    </xf>
    <xf numFmtId="0" fontId="11" fillId="0" borderId="0" xfId="0" applyFont="1" applyAlignment="1" applyProtection="1">
      <alignment horizontal="left" vertical="center"/>
    </xf>
    <xf numFmtId="0" fontId="4" fillId="0" borderId="0" xfId="0" applyFont="1" applyAlignment="1">
      <alignment horizontal="center"/>
    </xf>
    <xf numFmtId="0" fontId="4" fillId="0" borderId="2" xfId="0" applyFont="1" applyBorder="1" applyAlignment="1" applyProtection="1">
      <alignment horizontal="center" vertical="center"/>
    </xf>
    <xf numFmtId="3" fontId="4" fillId="0" borderId="2" xfId="0" applyNumberFormat="1"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1" fillId="0" borderId="0" xfId="0" applyFont="1"/>
    <xf numFmtId="167" fontId="1" fillId="4" borderId="0" xfId="0" applyNumberFormat="1" applyFont="1" applyFill="1"/>
    <xf numFmtId="165" fontId="1" fillId="4" borderId="0" xfId="0" applyNumberFormat="1" applyFont="1" applyFill="1"/>
    <xf numFmtId="1" fontId="1" fillId="4" borderId="0" xfId="0" applyNumberFormat="1" applyFont="1" applyFill="1"/>
    <xf numFmtId="0" fontId="15" fillId="0" borderId="0" xfId="0" applyFont="1"/>
    <xf numFmtId="0" fontId="0" fillId="4" borderId="0" xfId="0" applyFill="1"/>
    <xf numFmtId="15" fontId="0" fillId="0" borderId="0" xfId="0" applyNumberFormat="1"/>
    <xf numFmtId="165" fontId="0" fillId="0" borderId="0" xfId="0" applyNumberFormat="1"/>
    <xf numFmtId="0" fontId="1" fillId="0" borderId="0" xfId="0" applyFont="1" applyAlignment="1">
      <alignment wrapText="1"/>
    </xf>
    <xf numFmtId="0" fontId="20" fillId="0" borderId="0" xfId="2" applyFont="1" applyAlignment="1" applyProtection="1">
      <alignment horizontal="left" vertical="top"/>
    </xf>
    <xf numFmtId="0" fontId="8" fillId="0" borderId="0" xfId="0" applyFont="1" applyAlignment="1" applyProtection="1">
      <alignment horizontal="left" vertical="top"/>
    </xf>
    <xf numFmtId="0" fontId="20" fillId="0" borderId="0" xfId="2" applyFont="1" applyAlignment="1" applyProtection="1">
      <alignment horizontal="left" vertical="center" wrapText="1"/>
    </xf>
    <xf numFmtId="0" fontId="4" fillId="0" borderId="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5" fillId="0" borderId="5"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0" fontId="5" fillId="0" borderId="7" xfId="0" applyFont="1" applyBorder="1" applyAlignment="1" applyProtection="1">
      <alignment horizontal="right" vertical="center" wrapText="1"/>
    </xf>
    <xf numFmtId="0" fontId="11" fillId="0" borderId="0" xfId="0" applyFont="1" applyAlignment="1" applyProtection="1">
      <alignment horizontal="left" vertical="center" wrapText="1"/>
    </xf>
    <xf numFmtId="166" fontId="4" fillId="3" borderId="8" xfId="0" applyNumberFormat="1" applyFont="1" applyFill="1" applyBorder="1" applyAlignment="1" applyProtection="1">
      <alignment horizontal="center" vertical="center"/>
      <protection locked="0"/>
    </xf>
    <xf numFmtId="166" fontId="4" fillId="3" borderId="9"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xf>
    <xf numFmtId="0" fontId="8" fillId="0" borderId="0" xfId="0" applyFont="1" applyAlignment="1" applyProtection="1">
      <alignment horizontal="left" vertical="center" wrapText="1"/>
    </xf>
    <xf numFmtId="0" fontId="5" fillId="0" borderId="0" xfId="0" applyFont="1" applyAlignment="1" applyProtection="1">
      <alignment horizontal="left" vertical="center" wrapText="1"/>
    </xf>
    <xf numFmtId="164" fontId="8" fillId="0" borderId="10" xfId="0" applyNumberFormat="1" applyFont="1" applyBorder="1" applyAlignment="1" applyProtection="1">
      <alignment horizontal="center" vertical="center"/>
    </xf>
    <xf numFmtId="164" fontId="8" fillId="0" borderId="11" xfId="0" applyNumberFormat="1" applyFont="1" applyBorder="1" applyAlignment="1" applyProtection="1">
      <alignment horizontal="center" vertical="center"/>
    </xf>
    <xf numFmtId="166" fontId="4" fillId="0" borderId="2" xfId="0" applyNumberFormat="1"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protection locked="0"/>
    </xf>
    <xf numFmtId="0" fontId="4" fillId="3" borderId="11" xfId="0" applyNumberFormat="1"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4" fillId="0" borderId="4" xfId="0" applyFont="1" applyBorder="1" applyAlignment="1" applyProtection="1">
      <alignment horizontal="center" vertical="center" wrapText="1"/>
    </xf>
    <xf numFmtId="0" fontId="0" fillId="0" borderId="0" xfId="0" applyAlignment="1" applyProtection="1">
      <alignment horizontal="center" vertical="center"/>
    </xf>
    <xf numFmtId="0" fontId="11" fillId="0" borderId="12"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12"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14" xfId="0" applyFont="1" applyBorder="1" applyAlignment="1" applyProtection="1">
      <alignment horizontal="left" vertical="center"/>
    </xf>
    <xf numFmtId="0" fontId="4" fillId="0" borderId="2"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17" fillId="0" borderId="0" xfId="0" applyFont="1" applyAlignment="1" applyProtection="1">
      <alignment horizontal="left" vertical="center" wrapText="1"/>
    </xf>
    <xf numFmtId="166" fontId="8" fillId="0" borderId="10" xfId="0" applyNumberFormat="1" applyFont="1" applyBorder="1" applyAlignment="1" applyProtection="1">
      <alignment horizontal="center" vertical="center"/>
    </xf>
    <xf numFmtId="166" fontId="8" fillId="0" borderId="11" xfId="0" applyNumberFormat="1" applyFont="1" applyBorder="1" applyAlignment="1" applyProtection="1">
      <alignment horizontal="center" vertical="center"/>
    </xf>
    <xf numFmtId="164" fontId="8" fillId="0" borderId="10" xfId="1" applyFont="1" applyBorder="1" applyAlignment="1" applyProtection="1">
      <alignment horizontal="center" vertical="center"/>
    </xf>
    <xf numFmtId="164" fontId="8" fillId="0" borderId="11" xfId="1" applyFont="1" applyBorder="1" applyAlignment="1" applyProtection="1">
      <alignment horizontal="center" vertical="center"/>
    </xf>
    <xf numFmtId="0" fontId="11" fillId="0" borderId="21" xfId="0" applyFont="1" applyBorder="1" applyAlignment="1" applyProtection="1">
      <alignment horizontal="left" vertical="center"/>
    </xf>
    <xf numFmtId="0" fontId="11" fillId="0" borderId="22" xfId="0" applyFont="1" applyBorder="1" applyAlignment="1" applyProtection="1">
      <alignment horizontal="left" vertical="center"/>
    </xf>
    <xf numFmtId="0" fontId="11" fillId="0" borderId="23" xfId="0" applyFont="1" applyBorder="1" applyAlignment="1" applyProtection="1">
      <alignment horizontal="left" vertical="center"/>
    </xf>
    <xf numFmtId="166" fontId="4" fillId="3" borderId="24" xfId="0" applyNumberFormat="1" applyFont="1" applyFill="1" applyBorder="1" applyAlignment="1" applyProtection="1">
      <alignment horizontal="center" vertical="center"/>
      <protection locked="0"/>
    </xf>
    <xf numFmtId="166" fontId="4" fillId="3" borderId="25" xfId="0" applyNumberFormat="1" applyFont="1" applyFill="1" applyBorder="1" applyAlignment="1" applyProtection="1">
      <alignment horizontal="center" vertical="center"/>
      <protection locked="0"/>
    </xf>
    <xf numFmtId="166" fontId="5" fillId="0" borderId="15" xfId="0" applyNumberFormat="1" applyFont="1" applyBorder="1" applyAlignment="1" applyProtection="1">
      <alignment horizontal="center" vertical="center"/>
    </xf>
    <xf numFmtId="166" fontId="5" fillId="0" borderId="16" xfId="0" applyNumberFormat="1" applyFont="1" applyBorder="1" applyAlignment="1" applyProtection="1">
      <alignment horizontal="center" vertical="center"/>
    </xf>
    <xf numFmtId="0" fontId="3" fillId="0" borderId="2" xfId="0"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166" fontId="3" fillId="0" borderId="10" xfId="0" applyNumberFormat="1" applyFont="1" applyBorder="1" applyAlignment="1" applyProtection="1">
      <alignment horizontal="center" vertical="center" wrapText="1"/>
    </xf>
    <xf numFmtId="166" fontId="3" fillId="0" borderId="11" xfId="0" applyNumberFormat="1" applyFont="1" applyBorder="1" applyAlignment="1" applyProtection="1">
      <alignment horizontal="center" vertical="center" wrapText="1"/>
    </xf>
    <xf numFmtId="0" fontId="8" fillId="0" borderId="0" xfId="0" applyFont="1" applyAlignment="1" applyProtection="1">
      <alignment horizontal="left" vertical="top" wrapText="1"/>
    </xf>
    <xf numFmtId="0" fontId="5" fillId="0" borderId="0" xfId="0" applyFont="1" applyBorder="1" applyAlignment="1" applyProtection="1">
      <alignment vertical="center" wrapText="1"/>
    </xf>
    <xf numFmtId="0" fontId="5" fillId="0" borderId="3" xfId="0" applyFont="1" applyBorder="1" applyAlignment="1" applyProtection="1">
      <alignment horizontal="left" vertical="center" wrapText="1"/>
    </xf>
    <xf numFmtId="0" fontId="3" fillId="0" borderId="2" xfId="0" applyNumberFormat="1" applyFont="1" applyBorder="1" applyAlignment="1" applyProtection="1">
      <alignment horizontal="center" vertical="center" wrapText="1"/>
    </xf>
    <xf numFmtId="4" fontId="3" fillId="0" borderId="2" xfId="0" applyNumberFormat="1" applyFont="1" applyBorder="1" applyAlignment="1" applyProtection="1">
      <alignment horizontal="center" vertical="center" wrapText="1"/>
    </xf>
  </cellXfs>
  <cellStyles count="3">
    <cellStyle name="Currency" xfId="1" builtinId="4"/>
    <cellStyle name="Hyperlink" xfId="2" builtinId="8"/>
    <cellStyle name="Normal" xfId="0" builtinId="0"/>
  </cellStyles>
  <dxfs count="6">
    <dxf>
      <fill>
        <patternFill patternType="solid"/>
      </fill>
    </dxf>
    <dxf>
      <font>
        <condense val="0"/>
        <extend val="0"/>
        <color indexed="8"/>
      </font>
      <fill>
        <patternFill patternType="solid">
          <bgColor indexed="11"/>
        </patternFill>
      </fill>
    </dxf>
    <dxf>
      <font>
        <condense val="0"/>
        <extend val="0"/>
        <color indexed="53"/>
      </font>
    </dxf>
    <dxf>
      <fill>
        <patternFill patternType="solid"/>
      </fill>
    </dxf>
    <dxf>
      <font>
        <condense val="0"/>
        <extend val="0"/>
        <color indexed="8"/>
      </font>
      <fill>
        <patternFill patternType="solid">
          <bgColor indexed="11"/>
        </patternFill>
      </fill>
    </dxf>
    <dxf>
      <font>
        <condense val="0"/>
        <extend val="0"/>
        <color indexed="5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685800</xdr:colOff>
      <xdr:row>40</xdr:row>
      <xdr:rowOff>0</xdr:rowOff>
    </xdr:from>
    <xdr:to>
      <xdr:col>16</xdr:col>
      <xdr:colOff>238125</xdr:colOff>
      <xdr:row>40</xdr:row>
      <xdr:rowOff>0</xdr:rowOff>
    </xdr:to>
    <xdr:sp macro="" textlink="">
      <xdr:nvSpPr>
        <xdr:cNvPr id="12289" name="Text Box 1"/>
        <xdr:cNvSpPr txBox="1">
          <a:spLocks noChangeArrowheads="1"/>
        </xdr:cNvSpPr>
      </xdr:nvSpPr>
      <xdr:spPr bwMode="auto">
        <a:xfrm>
          <a:off x="685800" y="8696325"/>
          <a:ext cx="84296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rgbClr val="000000"/>
              </a:solidFill>
              <a:latin typeface="Arial Black"/>
            </a:rPr>
            <a:t>Custom Project Calculation Sheet</a:t>
          </a:r>
        </a:p>
        <a:p>
          <a:pPr algn="ctr" rtl="0">
            <a:defRPr sz="1000"/>
          </a:pPr>
          <a:endParaRPr lang="en-US" sz="1800" b="0" i="0" u="none" strike="noStrike" baseline="0">
            <a:solidFill>
              <a:srgbClr val="000000"/>
            </a:solidFill>
            <a:latin typeface="Arial Black"/>
          </a:endParaRPr>
        </a:p>
      </xdr:txBody>
    </xdr:sp>
    <xdr:clientData/>
  </xdr:twoCellAnchor>
  <xdr:twoCellAnchor editAs="oneCell">
    <xdr:from>
      <xdr:col>0</xdr:col>
      <xdr:colOff>0</xdr:colOff>
      <xdr:row>0</xdr:row>
      <xdr:rowOff>0</xdr:rowOff>
    </xdr:from>
    <xdr:to>
      <xdr:col>1</xdr:col>
      <xdr:colOff>886051</xdr:colOff>
      <xdr:row>0</xdr:row>
      <xdr:rowOff>504896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twoCellAnchor editAs="oneCell">
    <xdr:from>
      <xdr:col>0</xdr:col>
      <xdr:colOff>0</xdr:colOff>
      <xdr:row>40</xdr:row>
      <xdr:rowOff>0</xdr:rowOff>
    </xdr:from>
    <xdr:to>
      <xdr:col>1</xdr:col>
      <xdr:colOff>886051</xdr:colOff>
      <xdr:row>40</xdr:row>
      <xdr:rowOff>504896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602200"/>
          <a:ext cx="1619476" cy="504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685800</xdr:colOff>
      <xdr:row>37</xdr:row>
      <xdr:rowOff>0</xdr:rowOff>
    </xdr:from>
    <xdr:to>
      <xdr:col>16</xdr:col>
      <xdr:colOff>238125</xdr:colOff>
      <xdr:row>37</xdr:row>
      <xdr:rowOff>0</xdr:rowOff>
    </xdr:to>
    <xdr:sp macro="" textlink="">
      <xdr:nvSpPr>
        <xdr:cNvPr id="12289" name="Text Box 1"/>
        <xdr:cNvSpPr txBox="1">
          <a:spLocks noChangeArrowheads="1"/>
        </xdr:cNvSpPr>
      </xdr:nvSpPr>
      <xdr:spPr bwMode="auto">
        <a:xfrm>
          <a:off x="685800" y="8696325"/>
          <a:ext cx="84296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0">
            <a:defRPr sz="1000"/>
          </a:pPr>
          <a:r>
            <a:rPr lang="en-US" sz="1800" b="0" i="0" u="none" strike="noStrike" baseline="0">
              <a:solidFill>
                <a:srgbClr val="000000"/>
              </a:solidFill>
              <a:latin typeface="Arial Black"/>
            </a:rPr>
            <a:t>Custom Project Calculation Sheet</a:t>
          </a:r>
        </a:p>
        <a:p>
          <a:pPr algn="ctr" rtl="0">
            <a:defRPr sz="1000"/>
          </a:pPr>
          <a:endParaRPr lang="en-US" sz="1800" b="0" i="0" u="none" strike="noStrike" baseline="0">
            <a:solidFill>
              <a:srgbClr val="000000"/>
            </a:solidFill>
            <a:latin typeface="Arial Black"/>
          </a:endParaRPr>
        </a:p>
      </xdr:txBody>
    </xdr:sp>
    <xdr:clientData/>
  </xdr:twoCellAnchor>
  <xdr:twoCellAnchor editAs="oneCell">
    <xdr:from>
      <xdr:col>0</xdr:col>
      <xdr:colOff>0</xdr:colOff>
      <xdr:row>0</xdr:row>
      <xdr:rowOff>0</xdr:rowOff>
    </xdr:from>
    <xdr:to>
      <xdr:col>1</xdr:col>
      <xdr:colOff>886051</xdr:colOff>
      <xdr:row>0</xdr:row>
      <xdr:rowOff>504896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19476"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nergystar.gov/productfinder/product/certified-light-fixtures/results" TargetMode="External"/><Relationship Id="rId2" Type="http://schemas.openxmlformats.org/officeDocument/2006/relationships/hyperlink" Target="https://www.energystar.gov/productfinder/product/certified-light-bulbs/results" TargetMode="External"/><Relationship Id="rId1" Type="http://schemas.openxmlformats.org/officeDocument/2006/relationships/hyperlink" Target="http://www.energystar.gov/index.cfm?fuseaction=find_a_product.showProductGroup&amp;pgw_code=LB"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esignlights.org/qp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03"/>
  <sheetViews>
    <sheetView showGridLines="0" tabSelected="1" zoomScaleNormal="100" zoomScaleSheetLayoutView="100" zoomScalePageLayoutView="70" workbookViewId="0">
      <selection activeCell="C5" sqref="C5:T5"/>
    </sheetView>
  </sheetViews>
  <sheetFormatPr defaultColWidth="0" defaultRowHeight="12.75" zeroHeight="1" x14ac:dyDescent="0.2"/>
  <cols>
    <col min="1" max="1" width="9.625" style="3" customWidth="1"/>
    <col min="2" max="2" width="14.5" style="3" customWidth="1"/>
    <col min="3" max="7" width="4.875" style="3" customWidth="1"/>
    <col min="8" max="8" width="5.5" style="3" customWidth="1"/>
    <col min="9" max="9" width="6.375" style="3" customWidth="1"/>
    <col min="10" max="10" width="8" style="3" customWidth="1"/>
    <col min="11" max="11" width="6" style="3" customWidth="1"/>
    <col min="12" max="12" width="6.75" style="3" customWidth="1"/>
    <col min="13" max="13" width="6.25" style="3" customWidth="1"/>
    <col min="14" max="14" width="7.375" style="3" customWidth="1"/>
    <col min="15" max="15" width="7.25" style="3" customWidth="1"/>
    <col min="16" max="16" width="7.75" style="3" customWidth="1"/>
    <col min="17" max="17" width="8.375" style="3" customWidth="1"/>
    <col min="18" max="18" width="9.125" style="3" customWidth="1"/>
    <col min="19" max="19" width="10.125" style="3" customWidth="1"/>
    <col min="20" max="20" width="6.125" style="3" customWidth="1"/>
    <col min="21" max="21" width="1.875" style="3" customWidth="1"/>
    <col min="22" max="22" width="1.5" style="3" customWidth="1"/>
    <col min="23" max="25" width="4.125" style="3" hidden="1" customWidth="1"/>
    <col min="26" max="26" width="14.625" style="3" hidden="1" customWidth="1"/>
    <col min="27" max="66" width="0" style="3" hidden="1" customWidth="1"/>
    <col min="67" max="16384" width="11" style="3" hidden="1"/>
  </cols>
  <sheetData>
    <row r="1" spans="1:66" ht="47.25" customHeight="1" x14ac:dyDescent="0.2">
      <c r="B1" s="79"/>
      <c r="C1" s="79"/>
      <c r="D1" s="79"/>
      <c r="E1" s="79"/>
      <c r="F1" s="79"/>
      <c r="G1" s="79"/>
      <c r="H1" s="79"/>
      <c r="I1" s="79"/>
      <c r="J1" s="79"/>
      <c r="K1" s="79"/>
      <c r="L1" s="79"/>
      <c r="M1" s="79"/>
      <c r="N1" s="79"/>
      <c r="O1" s="79"/>
      <c r="P1" s="79"/>
      <c r="Q1" s="79"/>
      <c r="R1" s="79"/>
      <c r="S1" s="79"/>
      <c r="T1" s="79"/>
    </row>
    <row r="2" spans="1:66" ht="39" customHeight="1" x14ac:dyDescent="0.2">
      <c r="A2" s="94" t="s">
        <v>80</v>
      </c>
      <c r="B2" s="94"/>
      <c r="C2" s="94"/>
      <c r="D2" s="94"/>
      <c r="E2" s="94"/>
      <c r="F2" s="94"/>
      <c r="G2" s="94"/>
      <c r="H2" s="94"/>
      <c r="I2" s="94"/>
      <c r="J2" s="94"/>
      <c r="K2" s="94"/>
      <c r="L2" s="94"/>
      <c r="M2" s="94"/>
      <c r="N2" s="94"/>
      <c r="O2" s="94"/>
      <c r="P2" s="94"/>
      <c r="Q2" s="94"/>
      <c r="R2" s="94"/>
      <c r="S2" s="94"/>
      <c r="T2" s="94"/>
    </row>
    <row r="3" spans="1:66" ht="285" customHeight="1" x14ac:dyDescent="0.2">
      <c r="A3" s="110" t="s">
        <v>78</v>
      </c>
      <c r="B3" s="110"/>
      <c r="C3" s="110"/>
      <c r="D3" s="110"/>
      <c r="E3" s="110"/>
      <c r="F3" s="110"/>
      <c r="G3" s="110"/>
      <c r="H3" s="110"/>
      <c r="I3" s="110"/>
      <c r="J3" s="110"/>
      <c r="K3" s="110"/>
      <c r="L3" s="110"/>
      <c r="M3" s="110"/>
      <c r="N3" s="110"/>
      <c r="O3" s="110"/>
      <c r="P3" s="110"/>
      <c r="Q3" s="110"/>
      <c r="R3" s="110"/>
      <c r="S3" s="110"/>
      <c r="T3" s="110"/>
      <c r="U3" s="6"/>
      <c r="V3" s="6"/>
      <c r="W3" s="6"/>
      <c r="X3" s="6"/>
      <c r="Y3" s="6"/>
      <c r="Z3" s="6"/>
    </row>
    <row r="4" spans="1:66" ht="18.75" customHeight="1" x14ac:dyDescent="0.2">
      <c r="A4" s="53" t="s">
        <v>66</v>
      </c>
      <c r="B4" s="53"/>
      <c r="C4" s="52" t="s">
        <v>64</v>
      </c>
      <c r="D4" s="52"/>
      <c r="E4" s="52"/>
      <c r="F4" s="52"/>
      <c r="G4" s="52"/>
      <c r="H4" s="52"/>
      <c r="I4" s="52"/>
      <c r="J4" s="52"/>
      <c r="K4" s="52"/>
      <c r="L4" s="52"/>
      <c r="M4" s="52"/>
      <c r="N4" s="52"/>
      <c r="O4" s="52"/>
      <c r="P4" s="52"/>
      <c r="Q4" s="52"/>
      <c r="R4" s="52"/>
      <c r="S4" s="52"/>
      <c r="T4" s="52"/>
      <c r="U4" s="9"/>
      <c r="V4" s="9"/>
      <c r="W4" s="9"/>
      <c r="X4" s="9"/>
      <c r="Y4" s="9"/>
      <c r="Z4" s="9"/>
    </row>
    <row r="5" spans="1:66" ht="18.75" customHeight="1" x14ac:dyDescent="0.2">
      <c r="A5" s="53" t="s">
        <v>65</v>
      </c>
      <c r="B5" s="53"/>
      <c r="C5" s="54" t="s">
        <v>67</v>
      </c>
      <c r="D5" s="54"/>
      <c r="E5" s="54"/>
      <c r="F5" s="54"/>
      <c r="G5" s="54"/>
      <c r="H5" s="54"/>
      <c r="I5" s="54"/>
      <c r="J5" s="54"/>
      <c r="K5" s="54"/>
      <c r="L5" s="54"/>
      <c r="M5" s="54"/>
      <c r="N5" s="54"/>
      <c r="O5" s="54"/>
      <c r="P5" s="54"/>
      <c r="Q5" s="54"/>
      <c r="R5" s="54"/>
      <c r="S5" s="54"/>
      <c r="T5" s="54"/>
      <c r="U5" s="9"/>
      <c r="V5" s="9"/>
      <c r="W5" s="9"/>
      <c r="X5" s="9"/>
      <c r="Y5" s="9"/>
      <c r="Z5" s="9"/>
    </row>
    <row r="6" spans="1:66" ht="21" customHeight="1" x14ac:dyDescent="0.2">
      <c r="A6" s="53" t="s">
        <v>68</v>
      </c>
      <c r="B6" s="53"/>
      <c r="C6" s="54" t="s">
        <v>69</v>
      </c>
      <c r="D6" s="54"/>
      <c r="E6" s="54"/>
      <c r="F6" s="54"/>
      <c r="G6" s="54"/>
      <c r="H6" s="54"/>
      <c r="I6" s="54"/>
      <c r="J6" s="54"/>
      <c r="K6" s="54"/>
      <c r="L6" s="54"/>
      <c r="M6" s="54"/>
      <c r="N6" s="54"/>
      <c r="O6" s="54"/>
      <c r="P6" s="54"/>
      <c r="Q6" s="54"/>
      <c r="R6" s="54"/>
      <c r="S6" s="54"/>
      <c r="T6" s="54"/>
      <c r="U6" s="9"/>
      <c r="V6" s="9"/>
      <c r="W6" s="9"/>
      <c r="X6" s="9"/>
      <c r="Y6" s="9"/>
      <c r="Z6" s="9"/>
    </row>
    <row r="7" spans="1:66" ht="18.75" customHeight="1" x14ac:dyDescent="0.2">
      <c r="A7" s="53" t="s">
        <v>70</v>
      </c>
      <c r="B7" s="53"/>
      <c r="C7" s="53"/>
      <c r="D7" s="53"/>
      <c r="E7" s="53"/>
      <c r="F7" s="53"/>
      <c r="G7" s="53"/>
      <c r="H7" s="53"/>
      <c r="I7" s="53"/>
      <c r="J7" s="53"/>
      <c r="K7" s="53"/>
      <c r="L7" s="53"/>
      <c r="M7" s="53"/>
      <c r="N7" s="53"/>
      <c r="O7" s="53"/>
      <c r="P7" s="53"/>
      <c r="Q7" s="53"/>
      <c r="R7" s="53"/>
      <c r="S7" s="53"/>
      <c r="T7" s="53"/>
      <c r="U7" s="9"/>
      <c r="V7" s="9"/>
      <c r="W7" s="9"/>
      <c r="X7" s="9"/>
      <c r="Y7" s="9"/>
      <c r="Z7" s="9"/>
    </row>
    <row r="8" spans="1:66" ht="27" customHeight="1" x14ac:dyDescent="0.2">
      <c r="A8" s="66" t="s">
        <v>22</v>
      </c>
      <c r="B8" s="66"/>
      <c r="C8" s="66"/>
      <c r="D8" s="66"/>
      <c r="E8" s="66"/>
      <c r="F8" s="66"/>
      <c r="G8" s="66"/>
      <c r="H8" s="66"/>
      <c r="I8" s="66"/>
      <c r="J8" s="66"/>
      <c r="K8" s="66"/>
      <c r="L8" s="66"/>
      <c r="M8" s="66"/>
      <c r="N8" s="66"/>
      <c r="O8" s="66"/>
      <c r="P8" s="66"/>
      <c r="Q8" s="66"/>
      <c r="R8" s="66"/>
      <c r="S8" s="66"/>
      <c r="T8" s="66"/>
      <c r="U8" s="5"/>
      <c r="V8" s="5"/>
      <c r="W8" s="5"/>
      <c r="X8" s="5"/>
      <c r="Y8" s="5"/>
      <c r="Z8" s="5"/>
    </row>
    <row r="9" spans="1:66" ht="60.75" customHeight="1" x14ac:dyDescent="0.2">
      <c r="A9" s="111" t="s">
        <v>31</v>
      </c>
      <c r="B9" s="111"/>
      <c r="C9" s="111"/>
      <c r="D9" s="111"/>
      <c r="E9" s="111"/>
      <c r="F9" s="111"/>
      <c r="G9" s="111"/>
      <c r="H9" s="111"/>
      <c r="I9" s="111"/>
      <c r="J9" s="111"/>
      <c r="K9" s="111"/>
      <c r="L9" s="111"/>
      <c r="M9" s="111"/>
      <c r="N9" s="111"/>
      <c r="O9" s="111"/>
      <c r="P9" s="111"/>
      <c r="Q9" s="111"/>
      <c r="R9" s="111"/>
      <c r="S9" s="111"/>
      <c r="T9" s="111"/>
      <c r="U9" s="7"/>
      <c r="V9" s="7"/>
      <c r="W9" s="7"/>
      <c r="X9" s="7"/>
      <c r="Y9" s="7"/>
      <c r="Z9" s="7"/>
    </row>
    <row r="10" spans="1:66" ht="18" customHeight="1" x14ac:dyDescent="0.2">
      <c r="A10" s="55"/>
      <c r="B10" s="55"/>
      <c r="C10" s="55"/>
      <c r="D10" s="55"/>
      <c r="E10" s="55"/>
      <c r="F10" s="55"/>
      <c r="G10" s="55"/>
      <c r="H10" s="55"/>
      <c r="I10" s="55"/>
      <c r="J10" s="55"/>
      <c r="K10" s="55"/>
      <c r="L10" s="55"/>
      <c r="M10" s="55"/>
      <c r="N10" s="55"/>
      <c r="O10" s="55"/>
      <c r="P10" s="55"/>
      <c r="Q10" s="55"/>
      <c r="R10" s="55"/>
      <c r="S10" s="55"/>
      <c r="T10" s="55"/>
      <c r="U10" s="31"/>
      <c r="V10" s="31"/>
      <c r="W10" s="31"/>
      <c r="X10" s="31"/>
      <c r="Y10" s="31"/>
      <c r="Z10" s="3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row>
    <row r="11" spans="1:66" ht="18" customHeight="1" x14ac:dyDescent="0.2">
      <c r="A11" s="56"/>
      <c r="B11" s="56"/>
      <c r="C11" s="56"/>
      <c r="D11" s="56"/>
      <c r="E11" s="56"/>
      <c r="F11" s="56"/>
      <c r="G11" s="56"/>
      <c r="H11" s="56"/>
      <c r="I11" s="56"/>
      <c r="J11" s="56"/>
      <c r="K11" s="56"/>
      <c r="L11" s="56"/>
      <c r="M11" s="56"/>
      <c r="N11" s="56"/>
      <c r="O11" s="56"/>
      <c r="P11" s="56"/>
      <c r="Q11" s="56"/>
      <c r="R11" s="56"/>
      <c r="S11" s="56"/>
      <c r="T11" s="56"/>
      <c r="U11" s="31"/>
      <c r="V11" s="31"/>
      <c r="W11" s="31"/>
      <c r="X11" s="31"/>
      <c r="Y11" s="31"/>
      <c r="Z11" s="3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row>
    <row r="12" spans="1:66" s="13" customFormat="1" ht="18" customHeight="1" x14ac:dyDescent="0.2">
      <c r="A12" s="56"/>
      <c r="B12" s="56"/>
      <c r="C12" s="56"/>
      <c r="D12" s="56"/>
      <c r="E12" s="56"/>
      <c r="F12" s="56"/>
      <c r="G12" s="56"/>
      <c r="H12" s="56"/>
      <c r="I12" s="56"/>
      <c r="J12" s="56"/>
      <c r="K12" s="56"/>
      <c r="L12" s="56"/>
      <c r="M12" s="56"/>
      <c r="N12" s="56"/>
      <c r="O12" s="56"/>
      <c r="P12" s="56"/>
      <c r="Q12" s="56"/>
      <c r="R12" s="56"/>
      <c r="S12" s="56"/>
      <c r="T12" s="56"/>
      <c r="U12" s="31"/>
      <c r="V12" s="31"/>
      <c r="W12" s="31"/>
      <c r="X12" s="31"/>
      <c r="Y12" s="31"/>
      <c r="Z12" s="3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row>
    <row r="13" spans="1:66" s="11" customFormat="1" ht="18" customHeight="1" x14ac:dyDescent="0.2">
      <c r="A13" s="56"/>
      <c r="B13" s="56"/>
      <c r="C13" s="56"/>
      <c r="D13" s="56"/>
      <c r="E13" s="56"/>
      <c r="F13" s="56"/>
      <c r="G13" s="56"/>
      <c r="H13" s="56"/>
      <c r="I13" s="56"/>
      <c r="J13" s="56"/>
      <c r="K13" s="56"/>
      <c r="L13" s="56"/>
      <c r="M13" s="56"/>
      <c r="N13" s="56"/>
      <c r="O13" s="56"/>
      <c r="P13" s="56"/>
      <c r="Q13" s="56"/>
      <c r="R13" s="56"/>
      <c r="S13" s="56"/>
      <c r="T13" s="56"/>
      <c r="U13" s="31"/>
      <c r="V13" s="31"/>
      <c r="W13" s="31"/>
      <c r="X13" s="31"/>
      <c r="Y13" s="31"/>
      <c r="Z13" s="31"/>
    </row>
    <row r="14" spans="1:66" s="11" customFormat="1" ht="18" customHeight="1" x14ac:dyDescent="0.2">
      <c r="A14" s="56"/>
      <c r="B14" s="56"/>
      <c r="C14" s="56"/>
      <c r="D14" s="56"/>
      <c r="E14" s="56"/>
      <c r="F14" s="56"/>
      <c r="G14" s="56"/>
      <c r="H14" s="56"/>
      <c r="I14" s="56"/>
      <c r="J14" s="56"/>
      <c r="K14" s="56"/>
      <c r="L14" s="56"/>
      <c r="M14" s="56"/>
      <c r="N14" s="56"/>
      <c r="O14" s="56"/>
      <c r="P14" s="56"/>
      <c r="Q14" s="56"/>
      <c r="R14" s="56"/>
      <c r="S14" s="56"/>
      <c r="T14" s="56"/>
      <c r="U14" s="31"/>
      <c r="V14" s="31"/>
      <c r="W14" s="31"/>
      <c r="X14" s="31"/>
      <c r="Y14" s="31"/>
      <c r="Z14" s="31"/>
    </row>
    <row r="15" spans="1:66" s="11" customFormat="1" ht="18" customHeight="1" x14ac:dyDescent="0.2">
      <c r="A15" s="56"/>
      <c r="B15" s="56"/>
      <c r="C15" s="56"/>
      <c r="D15" s="56"/>
      <c r="E15" s="56"/>
      <c r="F15" s="56"/>
      <c r="G15" s="56"/>
      <c r="H15" s="56"/>
      <c r="I15" s="56"/>
      <c r="J15" s="56"/>
      <c r="K15" s="56"/>
      <c r="L15" s="56"/>
      <c r="M15" s="56"/>
      <c r="N15" s="56"/>
      <c r="O15" s="56"/>
      <c r="P15" s="56"/>
      <c r="Q15" s="56"/>
      <c r="R15" s="56"/>
      <c r="S15" s="56"/>
      <c r="T15" s="56"/>
      <c r="U15" s="31"/>
      <c r="V15" s="31"/>
      <c r="W15" s="31"/>
      <c r="X15" s="31"/>
      <c r="Y15" s="31"/>
      <c r="Z15" s="31"/>
    </row>
    <row r="16" spans="1:66" s="11" customFormat="1" ht="60" customHeight="1" x14ac:dyDescent="0.2">
      <c r="A16" s="112" t="s">
        <v>32</v>
      </c>
      <c r="B16" s="112"/>
      <c r="C16" s="112"/>
      <c r="D16" s="112"/>
      <c r="E16" s="112"/>
      <c r="F16" s="112"/>
      <c r="G16" s="112"/>
      <c r="H16" s="112"/>
      <c r="I16" s="112"/>
      <c r="J16" s="112"/>
      <c r="K16" s="112"/>
      <c r="L16" s="112"/>
      <c r="M16" s="112"/>
      <c r="N16" s="112"/>
      <c r="O16" s="112"/>
      <c r="P16" s="112"/>
      <c r="Q16" s="112"/>
      <c r="R16" s="112"/>
      <c r="S16" s="112"/>
      <c r="T16" s="112"/>
      <c r="U16" s="7"/>
      <c r="V16" s="7"/>
      <c r="W16" s="7"/>
      <c r="X16" s="7"/>
      <c r="Y16" s="7"/>
      <c r="Z16" s="7"/>
    </row>
    <row r="17" spans="1:66" ht="18" customHeight="1" x14ac:dyDescent="0.2">
      <c r="A17" s="55"/>
      <c r="B17" s="55"/>
      <c r="C17" s="55"/>
      <c r="D17" s="55"/>
      <c r="E17" s="55"/>
      <c r="F17" s="55"/>
      <c r="G17" s="55"/>
      <c r="H17" s="55"/>
      <c r="I17" s="55"/>
      <c r="J17" s="55"/>
      <c r="K17" s="55"/>
      <c r="L17" s="55"/>
      <c r="M17" s="55"/>
      <c r="N17" s="55"/>
      <c r="O17" s="55"/>
      <c r="P17" s="55"/>
      <c r="Q17" s="55"/>
      <c r="R17" s="55"/>
      <c r="S17" s="55"/>
      <c r="T17" s="55"/>
      <c r="U17" s="31"/>
      <c r="V17" s="31"/>
      <c r="W17" s="31"/>
      <c r="X17" s="31"/>
      <c r="Y17" s="31"/>
      <c r="Z17" s="3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row>
    <row r="18" spans="1:66" ht="18" customHeight="1" x14ac:dyDescent="0.2">
      <c r="A18" s="56"/>
      <c r="B18" s="56"/>
      <c r="C18" s="56"/>
      <c r="D18" s="56"/>
      <c r="E18" s="56"/>
      <c r="F18" s="56"/>
      <c r="G18" s="56"/>
      <c r="H18" s="56"/>
      <c r="I18" s="56"/>
      <c r="J18" s="56"/>
      <c r="K18" s="56"/>
      <c r="L18" s="56"/>
      <c r="M18" s="56"/>
      <c r="N18" s="56"/>
      <c r="O18" s="56"/>
      <c r="P18" s="56"/>
      <c r="Q18" s="56"/>
      <c r="R18" s="56"/>
      <c r="S18" s="56"/>
      <c r="T18" s="56"/>
      <c r="U18" s="31"/>
      <c r="V18" s="31"/>
      <c r="W18" s="31"/>
      <c r="X18" s="31"/>
      <c r="Y18" s="31"/>
      <c r="Z18" s="3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row>
    <row r="19" spans="1:66" ht="18" customHeight="1" x14ac:dyDescent="0.2">
      <c r="A19" s="56"/>
      <c r="B19" s="56"/>
      <c r="C19" s="56"/>
      <c r="D19" s="56"/>
      <c r="E19" s="56"/>
      <c r="F19" s="56"/>
      <c r="G19" s="56"/>
      <c r="H19" s="56"/>
      <c r="I19" s="56"/>
      <c r="J19" s="56"/>
      <c r="K19" s="56"/>
      <c r="L19" s="56"/>
      <c r="M19" s="56"/>
      <c r="N19" s="56"/>
      <c r="O19" s="56"/>
      <c r="P19" s="56"/>
      <c r="Q19" s="56"/>
      <c r="R19" s="56"/>
      <c r="S19" s="56"/>
      <c r="T19" s="56"/>
      <c r="U19" s="31"/>
      <c r="V19" s="31"/>
      <c r="W19" s="31"/>
      <c r="X19" s="31"/>
      <c r="Y19" s="31"/>
      <c r="Z19" s="3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row>
    <row r="20" spans="1:66" s="11" customFormat="1" ht="18" customHeight="1" x14ac:dyDescent="0.2">
      <c r="A20" s="56"/>
      <c r="B20" s="56"/>
      <c r="C20" s="56"/>
      <c r="D20" s="56"/>
      <c r="E20" s="56"/>
      <c r="F20" s="56"/>
      <c r="G20" s="56"/>
      <c r="H20" s="56"/>
      <c r="I20" s="56"/>
      <c r="J20" s="56"/>
      <c r="K20" s="56"/>
      <c r="L20" s="56"/>
      <c r="M20" s="56"/>
      <c r="N20" s="56"/>
      <c r="O20" s="56"/>
      <c r="P20" s="56"/>
      <c r="Q20" s="56"/>
      <c r="R20" s="56"/>
      <c r="S20" s="56"/>
      <c r="T20" s="56"/>
      <c r="U20" s="33"/>
      <c r="V20" s="33"/>
      <c r="W20" s="33"/>
      <c r="X20" s="33"/>
      <c r="Y20" s="33"/>
      <c r="Z20" s="33"/>
    </row>
    <row r="21" spans="1:66" s="11" customFormat="1" ht="18" customHeight="1" x14ac:dyDescent="0.2">
      <c r="A21" s="56"/>
      <c r="B21" s="56"/>
      <c r="C21" s="56"/>
      <c r="D21" s="56"/>
      <c r="E21" s="56"/>
      <c r="F21" s="56"/>
      <c r="G21" s="56"/>
      <c r="H21" s="56"/>
      <c r="I21" s="56"/>
      <c r="J21" s="56"/>
      <c r="K21" s="56"/>
      <c r="L21" s="56"/>
      <c r="M21" s="56"/>
      <c r="N21" s="56"/>
      <c r="O21" s="56"/>
      <c r="P21" s="56"/>
      <c r="Q21" s="56"/>
      <c r="R21" s="56"/>
      <c r="S21" s="56"/>
      <c r="T21" s="56"/>
      <c r="U21" s="33"/>
      <c r="V21" s="33"/>
      <c r="W21" s="33"/>
      <c r="X21" s="33"/>
      <c r="Y21" s="33"/>
      <c r="Z21" s="33"/>
    </row>
    <row r="22" spans="1:66" s="11" customFormat="1" ht="18" customHeight="1" x14ac:dyDescent="0.2">
      <c r="A22" s="56"/>
      <c r="B22" s="56"/>
      <c r="C22" s="56"/>
      <c r="D22" s="56"/>
      <c r="E22" s="56"/>
      <c r="F22" s="56"/>
      <c r="G22" s="56"/>
      <c r="H22" s="56"/>
      <c r="I22" s="56"/>
      <c r="J22" s="56"/>
      <c r="K22" s="56"/>
      <c r="L22" s="56"/>
      <c r="M22" s="56"/>
      <c r="N22" s="56"/>
      <c r="O22" s="56"/>
      <c r="P22" s="56"/>
      <c r="Q22" s="56"/>
      <c r="R22" s="56"/>
      <c r="S22" s="56"/>
      <c r="T22" s="56"/>
      <c r="U22" s="33"/>
      <c r="V22" s="33"/>
      <c r="W22" s="33"/>
      <c r="X22" s="33"/>
      <c r="Y22" s="33"/>
      <c r="Z22" s="33"/>
    </row>
    <row r="23" spans="1:66" s="11" customFormat="1" x14ac:dyDescent="0.2">
      <c r="B23" s="32"/>
      <c r="C23" s="32"/>
      <c r="D23" s="32"/>
      <c r="E23" s="32"/>
      <c r="F23" s="32"/>
      <c r="G23" s="32"/>
      <c r="H23" s="32"/>
      <c r="I23" s="32"/>
      <c r="J23" s="32"/>
      <c r="K23" s="32"/>
      <c r="L23" s="32"/>
      <c r="M23" s="32"/>
      <c r="N23" s="32"/>
      <c r="O23" s="32"/>
      <c r="P23" s="32"/>
      <c r="Q23" s="32"/>
      <c r="R23" s="32"/>
      <c r="S23" s="32"/>
      <c r="T23" s="32"/>
      <c r="U23" s="33"/>
      <c r="V23" s="33"/>
      <c r="W23" s="33"/>
      <c r="X23" s="33"/>
      <c r="Y23" s="33"/>
      <c r="Z23" s="33"/>
    </row>
    <row r="24" spans="1:66" s="11" customFormat="1" ht="23.25" customHeight="1" x14ac:dyDescent="0.2">
      <c r="A24" s="93" t="s">
        <v>8</v>
      </c>
      <c r="B24" s="93"/>
      <c r="C24" s="93"/>
      <c r="D24" s="93"/>
      <c r="E24" s="93"/>
      <c r="F24" s="93"/>
      <c r="G24" s="93"/>
      <c r="H24" s="93"/>
      <c r="I24" s="93"/>
      <c r="J24" s="93"/>
      <c r="K24" s="93"/>
      <c r="L24" s="93"/>
      <c r="M24" s="93"/>
      <c r="N24" s="93"/>
      <c r="O24" s="93"/>
      <c r="P24" s="93"/>
      <c r="Q24" s="93"/>
      <c r="R24" s="93"/>
      <c r="S24" s="93"/>
      <c r="T24" s="93"/>
      <c r="U24" s="8"/>
      <c r="V24" s="8"/>
      <c r="W24" s="8"/>
      <c r="X24" s="8"/>
      <c r="Y24" s="8"/>
      <c r="Z24" s="8"/>
    </row>
    <row r="25" spans="1:66" ht="174.75" customHeight="1" x14ac:dyDescent="0.2">
      <c r="A25" s="77" t="s">
        <v>86</v>
      </c>
      <c r="B25" s="77"/>
      <c r="C25" s="77"/>
      <c r="D25" s="77"/>
      <c r="E25" s="77"/>
      <c r="F25" s="77"/>
      <c r="G25" s="77"/>
      <c r="H25" s="77"/>
      <c r="I25" s="77"/>
      <c r="J25" s="77"/>
      <c r="K25" s="77"/>
      <c r="L25" s="77"/>
      <c r="M25" s="77"/>
      <c r="N25" s="77"/>
      <c r="O25" s="77"/>
      <c r="P25" s="77"/>
      <c r="Q25" s="77"/>
      <c r="R25" s="77"/>
      <c r="S25" s="77"/>
      <c r="T25" s="77"/>
      <c r="U25" s="7"/>
      <c r="V25" s="7"/>
      <c r="W25" s="7"/>
      <c r="X25" s="7"/>
      <c r="Y25" s="7"/>
      <c r="Z25" s="7"/>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row>
    <row r="26" spans="1:66" ht="22.5" customHeight="1" x14ac:dyDescent="0.2">
      <c r="B26" s="18"/>
      <c r="C26" s="18"/>
      <c r="D26" s="18"/>
      <c r="E26" s="18"/>
      <c r="F26" s="18"/>
      <c r="G26" s="18"/>
      <c r="H26" s="18"/>
      <c r="I26" s="18"/>
      <c r="J26" s="18"/>
      <c r="K26" s="18"/>
      <c r="L26" s="18"/>
      <c r="M26" s="18"/>
      <c r="N26" s="18"/>
      <c r="O26" s="18"/>
      <c r="P26" s="18"/>
      <c r="Q26" s="18"/>
      <c r="R26" s="18"/>
      <c r="S26" s="18"/>
      <c r="T26" s="18"/>
      <c r="U26" s="7"/>
      <c r="V26" s="7"/>
      <c r="W26" s="7"/>
      <c r="X26" s="7"/>
      <c r="Y26" s="7"/>
      <c r="Z26" s="7"/>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row>
    <row r="27" spans="1:66" ht="26.25" customHeight="1" x14ac:dyDescent="0.2">
      <c r="B27" s="70" t="s">
        <v>16</v>
      </c>
      <c r="C27" s="78"/>
      <c r="D27" s="71"/>
      <c r="E27" s="87" t="s">
        <v>81</v>
      </c>
      <c r="F27" s="88"/>
      <c r="G27" s="89"/>
      <c r="H27" s="70" t="s">
        <v>1</v>
      </c>
      <c r="I27" s="78"/>
      <c r="J27" s="78"/>
      <c r="K27" s="71"/>
      <c r="L27" s="70" t="s">
        <v>2</v>
      </c>
      <c r="M27" s="78"/>
      <c r="N27" s="78"/>
      <c r="O27" s="71"/>
      <c r="P27" s="86" t="s">
        <v>5</v>
      </c>
      <c r="Q27" s="86"/>
      <c r="R27" s="86" t="s">
        <v>82</v>
      </c>
      <c r="S27" s="86"/>
      <c r="U27" s="7"/>
      <c r="V27" s="7"/>
      <c r="W27" s="7"/>
      <c r="X27" s="7"/>
      <c r="Y27" s="7"/>
      <c r="Z27" s="7"/>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row>
    <row r="28" spans="1:66" ht="54" customHeight="1" x14ac:dyDescent="0.2">
      <c r="B28" s="70"/>
      <c r="C28" s="78"/>
      <c r="D28" s="71"/>
      <c r="E28" s="90"/>
      <c r="F28" s="91"/>
      <c r="G28" s="92"/>
      <c r="H28" s="70" t="s">
        <v>4</v>
      </c>
      <c r="I28" s="71"/>
      <c r="J28" s="70" t="s">
        <v>3</v>
      </c>
      <c r="K28" s="71"/>
      <c r="L28" s="70" t="s">
        <v>4</v>
      </c>
      <c r="M28" s="71"/>
      <c r="N28" s="70" t="s">
        <v>3</v>
      </c>
      <c r="O28" s="71"/>
      <c r="P28" s="29" t="s">
        <v>6</v>
      </c>
      <c r="Q28" s="29" t="s">
        <v>7</v>
      </c>
      <c r="R28" s="86"/>
      <c r="S28" s="86"/>
      <c r="U28" s="7"/>
      <c r="V28" s="7"/>
      <c r="W28" s="7"/>
      <c r="X28" s="7"/>
      <c r="Y28" s="7"/>
      <c r="Z28" s="7"/>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row>
    <row r="29" spans="1:66" ht="24.95" customHeight="1" x14ac:dyDescent="0.2">
      <c r="B29" s="74"/>
      <c r="C29" s="75"/>
      <c r="D29" s="76"/>
      <c r="E29" s="74" t="s">
        <v>42</v>
      </c>
      <c r="F29" s="75"/>
      <c r="G29" s="76"/>
      <c r="H29" s="72"/>
      <c r="I29" s="73"/>
      <c r="J29" s="72"/>
      <c r="K29" s="73"/>
      <c r="L29" s="72"/>
      <c r="M29" s="73"/>
      <c r="N29" s="72"/>
      <c r="O29" s="73"/>
      <c r="P29" s="38">
        <f>H29-L29</f>
        <v>0</v>
      </c>
      <c r="Q29" s="39">
        <f>J29-N29</f>
        <v>0</v>
      </c>
      <c r="R29" s="69">
        <f xml:space="preserve"> Q29*0.05</f>
        <v>0</v>
      </c>
      <c r="S29" s="69"/>
      <c r="U29" s="7"/>
      <c r="V29" s="7"/>
      <c r="W29" s="7"/>
      <c r="X29" s="7"/>
      <c r="Y29" s="7"/>
      <c r="Z29" s="7"/>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row>
    <row r="30" spans="1:66" ht="24.95" customHeight="1" x14ac:dyDescent="0.2">
      <c r="B30" s="74"/>
      <c r="C30" s="75"/>
      <c r="D30" s="76"/>
      <c r="E30" s="74"/>
      <c r="F30" s="75"/>
      <c r="G30" s="76"/>
      <c r="H30" s="72"/>
      <c r="I30" s="73"/>
      <c r="J30" s="72"/>
      <c r="K30" s="73"/>
      <c r="L30" s="72"/>
      <c r="M30" s="73"/>
      <c r="N30" s="72"/>
      <c r="O30" s="73"/>
      <c r="P30" s="38">
        <f>H30-L30</f>
        <v>0</v>
      </c>
      <c r="Q30" s="39">
        <f>J30-N30</f>
        <v>0</v>
      </c>
      <c r="R30" s="69">
        <f t="shared" ref="R30:R33" si="0" xml:space="preserve"> Q30*0.05</f>
        <v>0</v>
      </c>
      <c r="S30" s="69"/>
      <c r="U30" s="7"/>
      <c r="V30" s="7"/>
      <c r="W30" s="7"/>
      <c r="X30" s="7"/>
      <c r="Y30" s="7"/>
      <c r="Z30" s="7"/>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row>
    <row r="31" spans="1:66" ht="24.95" customHeight="1" x14ac:dyDescent="0.2">
      <c r="B31" s="74"/>
      <c r="C31" s="75"/>
      <c r="D31" s="76"/>
      <c r="E31" s="74"/>
      <c r="F31" s="75"/>
      <c r="G31" s="76"/>
      <c r="H31" s="72"/>
      <c r="I31" s="73"/>
      <c r="J31" s="72"/>
      <c r="K31" s="73"/>
      <c r="L31" s="72"/>
      <c r="M31" s="73"/>
      <c r="N31" s="72"/>
      <c r="O31" s="73"/>
      <c r="P31" s="38">
        <f>H31-L31</f>
        <v>0</v>
      </c>
      <c r="Q31" s="39">
        <f>J31-N31</f>
        <v>0</v>
      </c>
      <c r="R31" s="69">
        <f t="shared" si="0"/>
        <v>0</v>
      </c>
      <c r="S31" s="69"/>
      <c r="U31" s="7"/>
      <c r="V31" s="7"/>
      <c r="W31" s="7"/>
      <c r="X31" s="7"/>
      <c r="Y31" s="7"/>
      <c r="Z31" s="7"/>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row>
    <row r="32" spans="1:66" ht="24.95" customHeight="1" x14ac:dyDescent="0.2">
      <c r="B32" s="74"/>
      <c r="C32" s="75"/>
      <c r="D32" s="76"/>
      <c r="E32" s="74"/>
      <c r="F32" s="75"/>
      <c r="G32" s="76"/>
      <c r="H32" s="72"/>
      <c r="I32" s="73"/>
      <c r="J32" s="72"/>
      <c r="K32" s="73"/>
      <c r="L32" s="72"/>
      <c r="M32" s="73"/>
      <c r="N32" s="72"/>
      <c r="O32" s="73"/>
      <c r="P32" s="38">
        <f>H32-L32</f>
        <v>0</v>
      </c>
      <c r="Q32" s="39">
        <f>J32-N32</f>
        <v>0</v>
      </c>
      <c r="R32" s="69">
        <f t="shared" si="0"/>
        <v>0</v>
      </c>
      <c r="S32" s="69"/>
      <c r="U32" s="7"/>
      <c r="V32" s="7"/>
      <c r="W32" s="7"/>
      <c r="X32" s="7"/>
      <c r="Y32" s="7"/>
      <c r="Z32" s="7"/>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row>
    <row r="33" spans="1:66" ht="24.95" customHeight="1" x14ac:dyDescent="0.2">
      <c r="B33" s="74"/>
      <c r="C33" s="75"/>
      <c r="D33" s="76"/>
      <c r="E33" s="74"/>
      <c r="F33" s="75"/>
      <c r="G33" s="76"/>
      <c r="H33" s="72"/>
      <c r="I33" s="73"/>
      <c r="J33" s="72"/>
      <c r="K33" s="73"/>
      <c r="L33" s="72"/>
      <c r="M33" s="73"/>
      <c r="N33" s="72"/>
      <c r="O33" s="73"/>
      <c r="P33" s="38">
        <f>H33-L33</f>
        <v>0</v>
      </c>
      <c r="Q33" s="39">
        <f>J33-N33</f>
        <v>0</v>
      </c>
      <c r="R33" s="69">
        <f t="shared" si="0"/>
        <v>0</v>
      </c>
      <c r="S33" s="69"/>
      <c r="U33" s="7"/>
      <c r="V33" s="7"/>
      <c r="W33" s="7"/>
      <c r="X33" s="7"/>
      <c r="Y33" s="7"/>
      <c r="Z33" s="7"/>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row>
    <row r="34" spans="1:66" ht="24" customHeight="1" x14ac:dyDescent="0.2">
      <c r="E34" s="106" t="s">
        <v>10</v>
      </c>
      <c r="F34" s="106"/>
      <c r="G34" s="106"/>
      <c r="H34" s="106">
        <f>SUM(H29:I33)</f>
        <v>0</v>
      </c>
      <c r="I34" s="106"/>
      <c r="J34" s="107">
        <f>SUM(J29:K33)</f>
        <v>0</v>
      </c>
      <c r="K34" s="107"/>
      <c r="L34" s="106">
        <f>SUM(L29:M33)</f>
        <v>0</v>
      </c>
      <c r="M34" s="106"/>
      <c r="N34" s="107">
        <f>SUM(N29:O33)</f>
        <v>0</v>
      </c>
      <c r="O34" s="107"/>
      <c r="P34" s="30">
        <f>SUM(P29:P33)</f>
        <v>0</v>
      </c>
      <c r="Q34" s="40">
        <f>SUM(Q29:Q33)</f>
        <v>0</v>
      </c>
      <c r="R34" s="108">
        <f>SUM(R29:S33)</f>
        <v>0</v>
      </c>
      <c r="S34" s="109"/>
      <c r="U34" s="7"/>
      <c r="V34" s="7"/>
      <c r="W34" s="7"/>
      <c r="X34" s="7"/>
      <c r="Y34" s="7"/>
      <c r="Z34" s="7"/>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row>
    <row r="35" spans="1:66" ht="22.5" customHeight="1" x14ac:dyDescent="0.2">
      <c r="A35" s="19" t="s">
        <v>20</v>
      </c>
      <c r="C35" s="1"/>
      <c r="D35" s="1"/>
      <c r="E35" s="1"/>
      <c r="F35" s="14"/>
      <c r="G35" s="14"/>
      <c r="H35" s="15"/>
      <c r="I35" s="14"/>
      <c r="J35" s="14"/>
      <c r="K35" s="15"/>
      <c r="L35" s="14"/>
      <c r="M35" s="14"/>
      <c r="N35" s="14"/>
      <c r="O35" s="14"/>
      <c r="P35" s="14"/>
      <c r="Q35" s="14"/>
      <c r="R35" s="18"/>
      <c r="S35" s="18"/>
      <c r="T35" s="18"/>
      <c r="U35" s="7"/>
      <c r="V35" s="7"/>
      <c r="W35" s="7"/>
      <c r="X35" s="7"/>
      <c r="Y35" s="7"/>
      <c r="Z35" s="7"/>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row>
    <row r="36" spans="1:66" ht="18" customHeight="1" x14ac:dyDescent="0.2">
      <c r="A36" s="55"/>
      <c r="B36" s="55"/>
      <c r="C36" s="55"/>
      <c r="D36" s="55"/>
      <c r="E36" s="55"/>
      <c r="F36" s="55"/>
      <c r="G36" s="55"/>
      <c r="H36" s="55"/>
      <c r="I36" s="55"/>
      <c r="J36" s="55"/>
      <c r="K36" s="55"/>
      <c r="L36" s="55"/>
      <c r="M36" s="55"/>
      <c r="N36" s="55"/>
      <c r="O36" s="55"/>
      <c r="P36" s="55"/>
      <c r="Q36" s="55"/>
      <c r="R36" s="55"/>
      <c r="S36" s="55"/>
      <c r="T36" s="55"/>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row>
    <row r="37" spans="1:66" ht="18" customHeight="1" x14ac:dyDescent="0.2">
      <c r="A37" s="56"/>
      <c r="B37" s="56"/>
      <c r="C37" s="56"/>
      <c r="D37" s="56"/>
      <c r="E37" s="56"/>
      <c r="F37" s="56"/>
      <c r="G37" s="56"/>
      <c r="H37" s="56"/>
      <c r="I37" s="56"/>
      <c r="J37" s="56"/>
      <c r="K37" s="56"/>
      <c r="L37" s="56"/>
      <c r="M37" s="56"/>
      <c r="N37" s="56"/>
      <c r="O37" s="56"/>
      <c r="P37" s="56"/>
      <c r="Q37" s="56"/>
      <c r="R37" s="56"/>
      <c r="S37" s="56"/>
      <c r="T37" s="56"/>
      <c r="U37" s="31"/>
      <c r="V37" s="31"/>
      <c r="W37" s="31"/>
      <c r="X37" s="31"/>
      <c r="Y37" s="31"/>
      <c r="Z37" s="3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row>
    <row r="38" spans="1:66" ht="18" customHeight="1" x14ac:dyDescent="0.2">
      <c r="A38" s="56"/>
      <c r="B38" s="56"/>
      <c r="C38" s="56"/>
      <c r="D38" s="56"/>
      <c r="E38" s="56"/>
      <c r="F38" s="56"/>
      <c r="G38" s="56"/>
      <c r="H38" s="56"/>
      <c r="I38" s="56"/>
      <c r="J38" s="56"/>
      <c r="K38" s="56"/>
      <c r="L38" s="56"/>
      <c r="M38" s="56"/>
      <c r="N38" s="56"/>
      <c r="O38" s="56"/>
      <c r="P38" s="56"/>
      <c r="Q38" s="56"/>
      <c r="R38" s="56"/>
      <c r="S38" s="56"/>
      <c r="T38" s="56"/>
      <c r="U38" s="31"/>
      <c r="V38" s="31"/>
      <c r="W38" s="31"/>
      <c r="X38" s="31"/>
      <c r="Y38" s="31"/>
      <c r="Z38" s="3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s="13" customFormat="1" ht="18" customHeight="1" x14ac:dyDescent="0.2">
      <c r="A39" s="56"/>
      <c r="B39" s="56"/>
      <c r="C39" s="56"/>
      <c r="D39" s="56"/>
      <c r="E39" s="56"/>
      <c r="F39" s="56"/>
      <c r="G39" s="56"/>
      <c r="H39" s="56"/>
      <c r="I39" s="56"/>
      <c r="J39" s="56"/>
      <c r="K39" s="56"/>
      <c r="L39" s="56"/>
      <c r="M39" s="56"/>
      <c r="N39" s="56"/>
      <c r="O39" s="56"/>
      <c r="P39" s="56"/>
      <c r="Q39" s="56"/>
      <c r="R39" s="56"/>
      <c r="S39" s="56"/>
      <c r="T39" s="56"/>
      <c r="U39" s="31"/>
      <c r="V39" s="31"/>
      <c r="W39" s="31"/>
      <c r="X39" s="31"/>
      <c r="Y39" s="31"/>
      <c r="Z39" s="3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row>
    <row r="40" spans="1:66" ht="18" customHeight="1" x14ac:dyDescent="0.2">
      <c r="A40" s="56"/>
      <c r="B40" s="56"/>
      <c r="C40" s="56"/>
      <c r="D40" s="56"/>
      <c r="E40" s="56"/>
      <c r="F40" s="56"/>
      <c r="G40" s="56"/>
      <c r="H40" s="56"/>
      <c r="I40" s="56"/>
      <c r="J40" s="56"/>
      <c r="K40" s="56"/>
      <c r="L40" s="56"/>
      <c r="M40" s="56"/>
      <c r="N40" s="56"/>
      <c r="O40" s="56"/>
      <c r="P40" s="56"/>
      <c r="Q40" s="56"/>
      <c r="R40" s="56"/>
      <c r="S40" s="56"/>
      <c r="T40" s="56"/>
      <c r="U40" s="31"/>
      <c r="V40" s="31"/>
      <c r="W40" s="31"/>
      <c r="X40" s="31"/>
      <c r="Y40" s="31"/>
      <c r="Z40" s="3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row>
    <row r="41" spans="1:66" ht="51.75" customHeight="1" x14ac:dyDescent="0.2">
      <c r="B41" s="16"/>
      <c r="C41" s="16"/>
      <c r="D41" s="16"/>
      <c r="E41" s="16"/>
      <c r="F41" s="16"/>
      <c r="G41" s="2"/>
      <c r="H41" s="2"/>
      <c r="R41" s="2"/>
      <c r="S41" s="2"/>
      <c r="T41" s="2"/>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row>
    <row r="42" spans="1:66" ht="70.5" customHeight="1" x14ac:dyDescent="0.2">
      <c r="A42" s="94" t="str">
        <f>A2</f>
        <v>IAP RETROFIT - Custom Lighting Project Worksheet - August 9, 2017</v>
      </c>
      <c r="B42" s="94"/>
      <c r="C42" s="94"/>
      <c r="D42" s="94"/>
      <c r="E42" s="94"/>
      <c r="F42" s="94"/>
      <c r="G42" s="94"/>
      <c r="H42" s="94"/>
      <c r="I42" s="94"/>
      <c r="J42" s="94"/>
      <c r="K42" s="94"/>
      <c r="L42" s="94"/>
      <c r="M42" s="94"/>
      <c r="N42" s="94"/>
      <c r="O42" s="94"/>
      <c r="P42" s="94"/>
      <c r="Q42" s="94"/>
      <c r="R42" s="94"/>
      <c r="S42" s="94"/>
      <c r="T42" s="94"/>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row>
    <row r="43" spans="1:66" ht="77.25" customHeight="1" x14ac:dyDescent="0.2">
      <c r="A43" s="66" t="s">
        <v>17</v>
      </c>
      <c r="B43" s="66"/>
      <c r="C43" s="66"/>
      <c r="D43" s="66"/>
      <c r="E43" s="66"/>
      <c r="F43" s="66"/>
      <c r="G43" s="66"/>
      <c r="H43" s="66"/>
      <c r="I43" s="66"/>
      <c r="J43" s="66"/>
      <c r="K43" s="66"/>
      <c r="L43" s="66"/>
      <c r="M43" s="66"/>
      <c r="N43" s="66"/>
      <c r="O43" s="66"/>
      <c r="P43" s="66"/>
      <c r="Q43" s="66"/>
      <c r="R43" s="66"/>
      <c r="S43" s="66"/>
      <c r="T43" s="66"/>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row>
    <row r="44" spans="1:66" ht="7.5" customHeight="1" x14ac:dyDescent="0.2">
      <c r="B44" s="17"/>
      <c r="R44" s="4"/>
      <c r="S44" s="4"/>
      <c r="T44" s="4"/>
      <c r="U44" s="5"/>
      <c r="V44" s="5"/>
      <c r="W44" s="5"/>
      <c r="X44" s="5"/>
      <c r="Y44" s="5"/>
      <c r="Z44" s="5"/>
    </row>
    <row r="45" spans="1:66" ht="17.25" customHeight="1" x14ac:dyDescent="0.2">
      <c r="B45" s="99" t="s">
        <v>33</v>
      </c>
      <c r="C45" s="100"/>
      <c r="D45" s="100"/>
      <c r="E45" s="100"/>
      <c r="F45" s="100"/>
      <c r="G45" s="100"/>
      <c r="H45" s="100"/>
      <c r="I45" s="100"/>
      <c r="J45" s="100"/>
      <c r="K45" s="100"/>
      <c r="L45" s="100"/>
      <c r="M45" s="100"/>
      <c r="N45" s="100"/>
      <c r="O45" s="100"/>
      <c r="P45" s="100"/>
      <c r="Q45" s="101"/>
      <c r="R45" s="102"/>
      <c r="S45" s="103"/>
    </row>
    <row r="46" spans="1:66" ht="20.100000000000001" customHeight="1" x14ac:dyDescent="0.2">
      <c r="B46" s="83" t="s">
        <v>34</v>
      </c>
      <c r="C46" s="84"/>
      <c r="D46" s="84"/>
      <c r="E46" s="84"/>
      <c r="F46" s="84"/>
      <c r="G46" s="84"/>
      <c r="H46" s="84"/>
      <c r="I46" s="84"/>
      <c r="J46" s="84"/>
      <c r="K46" s="84"/>
      <c r="L46" s="84"/>
      <c r="M46" s="84"/>
      <c r="N46" s="84"/>
      <c r="O46" s="84"/>
      <c r="P46" s="84"/>
      <c r="Q46" s="85"/>
      <c r="R46" s="62"/>
      <c r="S46" s="63"/>
    </row>
    <row r="47" spans="1:66" ht="20.100000000000001" customHeight="1" x14ac:dyDescent="0.2">
      <c r="B47" s="83" t="s">
        <v>35</v>
      </c>
      <c r="C47" s="84"/>
      <c r="D47" s="84"/>
      <c r="E47" s="84"/>
      <c r="F47" s="84"/>
      <c r="G47" s="84"/>
      <c r="H47" s="84"/>
      <c r="I47" s="84"/>
      <c r="J47" s="84"/>
      <c r="K47" s="84"/>
      <c r="L47" s="84"/>
      <c r="M47" s="84"/>
      <c r="N47" s="84"/>
      <c r="O47" s="84"/>
      <c r="P47" s="84"/>
      <c r="Q47" s="85"/>
      <c r="R47" s="62"/>
      <c r="S47" s="63"/>
    </row>
    <row r="48" spans="1:66" ht="20.100000000000001" customHeight="1" x14ac:dyDescent="0.2">
      <c r="B48" s="83" t="s">
        <v>77</v>
      </c>
      <c r="C48" s="84"/>
      <c r="D48" s="84"/>
      <c r="E48" s="84"/>
      <c r="F48" s="84"/>
      <c r="G48" s="84"/>
      <c r="H48" s="84"/>
      <c r="I48" s="84"/>
      <c r="J48" s="84"/>
      <c r="K48" s="84"/>
      <c r="L48" s="84"/>
      <c r="M48" s="84"/>
      <c r="N48" s="84"/>
      <c r="O48" s="84"/>
      <c r="P48" s="84"/>
      <c r="Q48" s="85"/>
      <c r="R48" s="62"/>
      <c r="S48" s="63"/>
    </row>
    <row r="49" spans="2:20" ht="20.100000000000001" customHeight="1" x14ac:dyDescent="0.2">
      <c r="B49" s="83" t="s">
        <v>36</v>
      </c>
      <c r="C49" s="84"/>
      <c r="D49" s="84"/>
      <c r="E49" s="84"/>
      <c r="F49" s="84"/>
      <c r="G49" s="84"/>
      <c r="H49" s="84"/>
      <c r="I49" s="84"/>
      <c r="J49" s="84"/>
      <c r="K49" s="84"/>
      <c r="L49" s="84"/>
      <c r="M49" s="84"/>
      <c r="N49" s="84"/>
      <c r="O49" s="84"/>
      <c r="P49" s="84"/>
      <c r="Q49" s="85"/>
      <c r="R49" s="62"/>
      <c r="S49" s="63"/>
    </row>
    <row r="50" spans="2:20" ht="20.100000000000001" customHeight="1" x14ac:dyDescent="0.2">
      <c r="B50" s="83" t="s">
        <v>0</v>
      </c>
      <c r="C50" s="84"/>
      <c r="D50" s="84"/>
      <c r="E50" s="84"/>
      <c r="F50" s="84"/>
      <c r="G50" s="84"/>
      <c r="H50" s="84"/>
      <c r="I50" s="84"/>
      <c r="J50" s="84"/>
      <c r="K50" s="84"/>
      <c r="L50" s="84"/>
      <c r="M50" s="84"/>
      <c r="N50" s="84"/>
      <c r="O50" s="84"/>
      <c r="P50" s="84"/>
      <c r="Q50" s="85"/>
      <c r="R50" s="62"/>
      <c r="S50" s="63"/>
    </row>
    <row r="51" spans="2:20" ht="20.100000000000001" customHeight="1" x14ac:dyDescent="0.2">
      <c r="B51" s="80" t="s">
        <v>21</v>
      </c>
      <c r="C51" s="81"/>
      <c r="D51" s="81"/>
      <c r="E51" s="81"/>
      <c r="F51" s="81"/>
      <c r="G51" s="81"/>
      <c r="H51" s="81"/>
      <c r="I51" s="81"/>
      <c r="J51" s="81"/>
      <c r="K51" s="81"/>
      <c r="L51" s="81"/>
      <c r="M51" s="81"/>
      <c r="N51" s="81"/>
      <c r="O51" s="81"/>
      <c r="P51" s="81"/>
      <c r="Q51" s="82"/>
      <c r="R51" s="62"/>
      <c r="S51" s="63"/>
    </row>
    <row r="52" spans="2:20" ht="20.100000000000001" customHeight="1" x14ac:dyDescent="0.2">
      <c r="B52" s="80" t="s">
        <v>37</v>
      </c>
      <c r="C52" s="81"/>
      <c r="D52" s="81"/>
      <c r="E52" s="81"/>
      <c r="F52" s="81"/>
      <c r="G52" s="81"/>
      <c r="H52" s="81"/>
      <c r="I52" s="81"/>
      <c r="J52" s="81"/>
      <c r="K52" s="81"/>
      <c r="L52" s="81"/>
      <c r="M52" s="81"/>
      <c r="N52" s="81"/>
      <c r="O52" s="81"/>
      <c r="P52" s="81"/>
      <c r="Q52" s="82"/>
      <c r="R52" s="62"/>
      <c r="S52" s="63"/>
    </row>
    <row r="53" spans="2:20" ht="31.5" customHeight="1" x14ac:dyDescent="0.2">
      <c r="B53" s="80" t="s">
        <v>79</v>
      </c>
      <c r="C53" s="81"/>
      <c r="D53" s="81"/>
      <c r="E53" s="81"/>
      <c r="F53" s="81"/>
      <c r="G53" s="81"/>
      <c r="H53" s="81"/>
      <c r="I53" s="81"/>
      <c r="J53" s="81"/>
      <c r="K53" s="81"/>
      <c r="L53" s="81"/>
      <c r="M53" s="81"/>
      <c r="N53" s="81"/>
      <c r="O53" s="81"/>
      <c r="P53" s="81"/>
      <c r="Q53" s="82"/>
      <c r="R53" s="62"/>
      <c r="S53" s="63"/>
    </row>
    <row r="54" spans="2:20" ht="20.100000000000001" customHeight="1" x14ac:dyDescent="0.2">
      <c r="B54" s="58" t="s">
        <v>12</v>
      </c>
      <c r="C54" s="59"/>
      <c r="D54" s="59"/>
      <c r="E54" s="59"/>
      <c r="F54" s="59"/>
      <c r="G54" s="59"/>
      <c r="H54" s="59"/>
      <c r="I54" s="59"/>
      <c r="J54" s="59"/>
      <c r="K54" s="59"/>
      <c r="L54" s="59"/>
      <c r="M54" s="59"/>
      <c r="N54" s="59"/>
      <c r="O54" s="59"/>
      <c r="P54" s="59"/>
      <c r="Q54" s="60"/>
      <c r="R54" s="104">
        <f>SUM(R45:S53)</f>
        <v>0</v>
      </c>
      <c r="S54" s="105"/>
    </row>
    <row r="55" spans="2:20" ht="30" customHeight="1" x14ac:dyDescent="0.2">
      <c r="B55" s="10"/>
      <c r="C55" s="10"/>
      <c r="D55" s="10"/>
      <c r="E55" s="10"/>
      <c r="F55" s="10"/>
      <c r="G55" s="10"/>
      <c r="H55" s="10"/>
      <c r="I55" s="10"/>
      <c r="J55" s="10"/>
      <c r="K55" s="10"/>
      <c r="L55" s="10"/>
      <c r="M55" s="10"/>
      <c r="N55" s="10"/>
      <c r="O55" s="10"/>
      <c r="P55" s="11"/>
      <c r="Q55" s="11"/>
    </row>
    <row r="56" spans="2:20" ht="14.25" customHeight="1" x14ac:dyDescent="0.2">
      <c r="B56" s="10"/>
      <c r="C56" s="10"/>
      <c r="D56" s="10"/>
      <c r="E56" s="10"/>
      <c r="F56" s="10"/>
      <c r="G56" s="10"/>
      <c r="H56" s="10"/>
      <c r="I56" s="10"/>
      <c r="J56" s="10"/>
      <c r="K56" s="10"/>
      <c r="L56" s="10"/>
      <c r="M56" s="10"/>
      <c r="N56" s="10"/>
      <c r="O56" s="10"/>
      <c r="P56" s="11"/>
      <c r="Q56" s="11"/>
      <c r="R56" s="12"/>
      <c r="S56" s="12"/>
    </row>
    <row r="57" spans="2:20" ht="14.25" customHeight="1" x14ac:dyDescent="0.2">
      <c r="B57" s="34" t="s">
        <v>23</v>
      </c>
      <c r="C57" s="34"/>
      <c r="D57" s="34"/>
      <c r="E57" s="34"/>
      <c r="F57" s="34"/>
      <c r="G57" s="34"/>
      <c r="H57" s="34"/>
      <c r="I57" s="34"/>
      <c r="J57" s="34"/>
      <c r="K57" s="34"/>
      <c r="L57" s="34"/>
      <c r="M57" s="34"/>
      <c r="N57" s="34"/>
      <c r="O57" s="34"/>
      <c r="P57" s="34"/>
      <c r="Q57" s="34"/>
      <c r="R57" s="12"/>
      <c r="S57" s="12"/>
    </row>
    <row r="58" spans="2:20" ht="27.75" customHeight="1" x14ac:dyDescent="0.2">
      <c r="B58" s="61" t="s">
        <v>24</v>
      </c>
      <c r="C58" s="61"/>
      <c r="D58" s="61"/>
      <c r="E58" s="61"/>
      <c r="F58" s="61"/>
      <c r="G58" s="61"/>
      <c r="H58" s="61"/>
      <c r="I58" s="61"/>
      <c r="J58" s="61"/>
      <c r="K58" s="61"/>
      <c r="L58" s="61"/>
      <c r="M58" s="61"/>
      <c r="N58" s="61"/>
      <c r="O58" s="61"/>
      <c r="P58" s="61"/>
      <c r="Q58" s="61"/>
      <c r="R58" s="61"/>
      <c r="S58" s="61"/>
      <c r="T58" s="34"/>
    </row>
    <row r="59" spans="2:20" s="26" customFormat="1" ht="15" customHeight="1" x14ac:dyDescent="0.2">
      <c r="B59" s="64" t="s">
        <v>25</v>
      </c>
      <c r="C59" s="64"/>
      <c r="D59" s="64"/>
      <c r="E59" s="64"/>
      <c r="F59" s="64"/>
      <c r="G59" s="64"/>
      <c r="H59" s="64"/>
      <c r="I59" s="64"/>
      <c r="J59" s="64"/>
      <c r="K59" s="64"/>
      <c r="L59" s="64"/>
      <c r="M59" s="64"/>
      <c r="N59" s="64"/>
      <c r="O59" s="64"/>
      <c r="P59" s="64"/>
      <c r="Q59" s="64"/>
      <c r="R59" s="64"/>
      <c r="S59" s="64"/>
      <c r="T59" s="35"/>
    </row>
    <row r="60" spans="2:20" ht="15" customHeight="1" x14ac:dyDescent="0.2">
      <c r="B60" s="64" t="s">
        <v>27</v>
      </c>
      <c r="C60" s="64"/>
      <c r="D60" s="64"/>
      <c r="E60" s="64"/>
      <c r="F60" s="64"/>
      <c r="G60" s="64"/>
      <c r="H60" s="64"/>
      <c r="I60" s="64"/>
      <c r="J60" s="64"/>
      <c r="K60" s="64"/>
      <c r="L60" s="64"/>
      <c r="M60" s="64"/>
      <c r="N60" s="64"/>
      <c r="O60" s="64"/>
      <c r="P60" s="64"/>
      <c r="Q60" s="64"/>
      <c r="R60" s="64"/>
      <c r="S60" s="36"/>
      <c r="T60" s="36"/>
    </row>
    <row r="61" spans="2:20" ht="15" customHeight="1" x14ac:dyDescent="0.2">
      <c r="B61" s="64" t="s">
        <v>26</v>
      </c>
      <c r="C61" s="64"/>
      <c r="D61" s="64"/>
      <c r="E61" s="64"/>
      <c r="F61" s="64"/>
      <c r="G61" s="64"/>
      <c r="H61" s="64"/>
      <c r="I61" s="64"/>
      <c r="J61" s="64"/>
      <c r="K61" s="64"/>
      <c r="L61" s="64"/>
      <c r="M61" s="64"/>
      <c r="N61" s="64"/>
      <c r="O61" s="64"/>
      <c r="P61" s="64"/>
      <c r="Q61" s="64"/>
      <c r="R61" s="64"/>
      <c r="S61" s="36"/>
      <c r="T61" s="36"/>
    </row>
    <row r="62" spans="2:20" ht="15" customHeight="1" x14ac:dyDescent="0.2">
      <c r="B62" s="64" t="s">
        <v>28</v>
      </c>
      <c r="C62" s="64"/>
      <c r="D62" s="64"/>
      <c r="E62" s="64"/>
      <c r="F62" s="64"/>
      <c r="G62" s="64"/>
      <c r="H62" s="64"/>
      <c r="I62" s="64"/>
      <c r="J62" s="64"/>
      <c r="K62" s="64"/>
      <c r="L62" s="64"/>
      <c r="M62" s="64"/>
      <c r="N62" s="64"/>
      <c r="O62" s="64"/>
      <c r="P62" s="64"/>
      <c r="Q62" s="64"/>
      <c r="R62" s="64"/>
      <c r="S62" s="64"/>
      <c r="T62" s="36"/>
    </row>
    <row r="63" spans="2:20" ht="15" customHeight="1" x14ac:dyDescent="0.2">
      <c r="B63" s="64" t="s">
        <v>29</v>
      </c>
      <c r="C63" s="64"/>
      <c r="D63" s="64"/>
      <c r="E63" s="64"/>
      <c r="F63" s="64"/>
      <c r="G63" s="64"/>
      <c r="H63" s="64"/>
      <c r="I63" s="64"/>
      <c r="J63" s="64"/>
      <c r="K63" s="64"/>
      <c r="L63" s="64"/>
      <c r="M63" s="64"/>
      <c r="N63" s="64"/>
      <c r="O63" s="64"/>
      <c r="P63" s="64"/>
      <c r="Q63" s="64"/>
      <c r="R63" s="64"/>
      <c r="S63" s="36"/>
      <c r="T63" s="36"/>
    </row>
    <row r="64" spans="2:20" ht="15" customHeight="1" x14ac:dyDescent="0.2">
      <c r="B64" s="64" t="s">
        <v>30</v>
      </c>
      <c r="C64" s="64"/>
      <c r="D64" s="64"/>
      <c r="E64" s="64"/>
      <c r="F64" s="64"/>
      <c r="G64" s="64"/>
      <c r="H64" s="64"/>
      <c r="I64" s="64"/>
      <c r="J64" s="64"/>
      <c r="K64" s="64"/>
      <c r="L64" s="64"/>
      <c r="M64" s="64"/>
      <c r="N64" s="64"/>
      <c r="O64" s="64"/>
      <c r="P64" s="64"/>
      <c r="Q64" s="64"/>
      <c r="R64" s="64"/>
      <c r="S64" s="36"/>
      <c r="T64" s="36"/>
    </row>
    <row r="65" spans="1:26" ht="15" customHeight="1" x14ac:dyDescent="0.2">
      <c r="B65" s="61" t="s">
        <v>39</v>
      </c>
      <c r="C65" s="61"/>
      <c r="D65" s="61"/>
      <c r="E65" s="61"/>
      <c r="F65" s="61"/>
      <c r="G65" s="61"/>
      <c r="H65" s="61"/>
      <c r="I65" s="61"/>
      <c r="J65" s="61"/>
      <c r="K65" s="61"/>
      <c r="L65" s="61"/>
      <c r="M65" s="61"/>
      <c r="N65" s="61"/>
      <c r="O65" s="61"/>
      <c r="P65" s="61"/>
      <c r="Q65" s="61"/>
      <c r="R65" s="61"/>
      <c r="S65" s="20"/>
      <c r="T65" s="20"/>
    </row>
    <row r="66" spans="1:26" ht="31.5" customHeight="1" x14ac:dyDescent="0.2">
      <c r="B66" s="28"/>
      <c r="C66" s="28"/>
      <c r="D66" s="28"/>
      <c r="E66" s="28"/>
      <c r="F66" s="28"/>
      <c r="G66" s="28"/>
      <c r="H66" s="28"/>
      <c r="I66" s="28"/>
      <c r="J66" s="28"/>
      <c r="K66" s="28"/>
      <c r="L66" s="28"/>
      <c r="M66" s="28"/>
      <c r="N66" s="28"/>
      <c r="O66" s="28"/>
      <c r="P66" s="28"/>
      <c r="Q66" s="28"/>
      <c r="R66" s="35"/>
      <c r="S66" s="35"/>
      <c r="T66" s="35"/>
    </row>
    <row r="67" spans="1:26" ht="12.75" customHeight="1" x14ac:dyDescent="0.2">
      <c r="R67" s="28"/>
      <c r="S67" s="28"/>
      <c r="T67" s="28"/>
    </row>
    <row r="68" spans="1:26" ht="15.75" x14ac:dyDescent="0.2">
      <c r="A68" s="66" t="s">
        <v>9</v>
      </c>
      <c r="B68" s="66"/>
      <c r="C68" s="66"/>
      <c r="D68" s="66"/>
      <c r="E68" s="66"/>
      <c r="F68" s="66"/>
      <c r="G68" s="66"/>
      <c r="H68" s="66"/>
      <c r="I68" s="66"/>
      <c r="J68" s="66"/>
      <c r="K68" s="66"/>
      <c r="L68" s="66"/>
      <c r="M68" s="66"/>
      <c r="N68" s="66"/>
      <c r="O68" s="66"/>
      <c r="P68" s="66"/>
      <c r="Q68" s="66"/>
      <c r="R68" s="66"/>
      <c r="S68" s="66"/>
      <c r="T68" s="66"/>
    </row>
    <row r="69" spans="1:26" ht="25.5" customHeight="1" x14ac:dyDescent="0.2">
      <c r="A69" s="65" t="s">
        <v>15</v>
      </c>
      <c r="B69" s="65"/>
      <c r="C69" s="65"/>
      <c r="D69" s="65"/>
      <c r="E69" s="65"/>
      <c r="F69" s="65"/>
      <c r="G69" s="65"/>
      <c r="H69" s="65"/>
      <c r="I69" s="65"/>
      <c r="J69" s="65"/>
      <c r="K69" s="65"/>
      <c r="L69" s="65"/>
      <c r="M69" s="65"/>
      <c r="N69" s="65"/>
      <c r="O69" s="65"/>
      <c r="P69" s="65"/>
      <c r="Q69" s="65"/>
      <c r="R69" s="65"/>
      <c r="S69" s="65"/>
      <c r="T69" s="65"/>
      <c r="U69" s="5"/>
      <c r="V69" s="5"/>
      <c r="W69" s="5"/>
      <c r="X69" s="5"/>
      <c r="Y69" s="5"/>
      <c r="Z69" s="5"/>
    </row>
    <row r="70" spans="1:26" ht="14.25" customHeight="1" x14ac:dyDescent="0.2">
      <c r="A70" s="28"/>
      <c r="B70" s="28"/>
      <c r="C70" s="28"/>
      <c r="D70" s="28"/>
      <c r="E70" s="28"/>
      <c r="F70" s="28"/>
      <c r="G70" s="28"/>
      <c r="H70" s="28"/>
      <c r="I70" s="28"/>
      <c r="J70" s="28"/>
      <c r="K70" s="28"/>
      <c r="L70" s="28"/>
      <c r="M70" s="28"/>
      <c r="N70" s="28"/>
      <c r="O70" s="28"/>
      <c r="P70" s="28"/>
      <c r="Q70" s="28"/>
      <c r="R70" s="28"/>
      <c r="S70" s="28"/>
      <c r="T70" s="28"/>
      <c r="U70" s="5"/>
      <c r="V70" s="5"/>
      <c r="W70" s="5"/>
      <c r="X70" s="5"/>
      <c r="Y70" s="5"/>
      <c r="Z70" s="5"/>
    </row>
    <row r="71" spans="1:26" ht="19.5" customHeight="1" x14ac:dyDescent="0.2">
      <c r="B71" s="24" t="s">
        <v>11</v>
      </c>
      <c r="C71" s="21"/>
      <c r="D71" s="21"/>
      <c r="E71" s="21"/>
      <c r="F71" s="21"/>
      <c r="G71" s="21"/>
      <c r="H71" s="21"/>
      <c r="I71" s="21"/>
      <c r="J71" s="21"/>
      <c r="K71" s="21"/>
      <c r="L71" s="22"/>
      <c r="M71" s="22"/>
      <c r="N71" s="23"/>
      <c r="O71" s="23"/>
      <c r="P71" s="22"/>
      <c r="Q71" s="95">
        <f>R34</f>
        <v>0</v>
      </c>
      <c r="R71" s="96"/>
      <c r="S71" s="28"/>
      <c r="T71" s="28"/>
      <c r="U71" s="4"/>
      <c r="V71" s="4"/>
      <c r="W71" s="4"/>
      <c r="X71" s="4"/>
      <c r="Y71" s="4"/>
      <c r="Z71" s="4"/>
    </row>
    <row r="72" spans="1:26" ht="15" x14ac:dyDescent="0.2">
      <c r="B72" s="24"/>
      <c r="C72" s="24"/>
      <c r="D72" s="24"/>
      <c r="E72" s="24"/>
      <c r="F72" s="24"/>
      <c r="G72" s="24"/>
      <c r="H72" s="24"/>
      <c r="I72" s="24"/>
      <c r="J72" s="24"/>
      <c r="K72" s="24"/>
      <c r="L72" s="22"/>
      <c r="M72" s="22"/>
      <c r="N72" s="22"/>
      <c r="Q72" s="25"/>
      <c r="U72" s="22"/>
      <c r="V72" s="22"/>
      <c r="W72" s="22"/>
      <c r="X72" s="22"/>
      <c r="Y72" s="22"/>
      <c r="Z72" s="22"/>
    </row>
    <row r="73" spans="1:26" ht="15" x14ac:dyDescent="0.2">
      <c r="B73" s="24" t="s">
        <v>13</v>
      </c>
      <c r="C73" s="24"/>
      <c r="D73" s="24"/>
      <c r="E73" s="24"/>
      <c r="F73" s="24"/>
      <c r="G73" s="24"/>
      <c r="H73" s="24"/>
      <c r="I73" s="24"/>
      <c r="J73" s="24"/>
      <c r="K73" s="24"/>
      <c r="L73" s="22"/>
      <c r="M73" s="22"/>
      <c r="N73" s="22"/>
      <c r="Q73" s="97">
        <f>R54*0.5</f>
        <v>0</v>
      </c>
      <c r="R73" s="98"/>
      <c r="U73" s="22"/>
      <c r="V73" s="22"/>
      <c r="W73" s="22"/>
      <c r="X73" s="22"/>
      <c r="Y73" s="22"/>
      <c r="Z73" s="22"/>
    </row>
    <row r="74" spans="1:26" ht="15" x14ac:dyDescent="0.2">
      <c r="B74" s="24"/>
      <c r="C74" s="24"/>
      <c r="D74" s="24"/>
      <c r="E74" s="24"/>
      <c r="F74" s="24"/>
      <c r="G74" s="24"/>
      <c r="H74" s="24"/>
      <c r="I74" s="24"/>
      <c r="J74" s="24"/>
      <c r="K74" s="24"/>
      <c r="L74" s="22"/>
      <c r="M74" s="22"/>
      <c r="N74" s="22"/>
      <c r="Q74" s="25"/>
      <c r="U74" s="22"/>
      <c r="V74" s="22"/>
      <c r="W74" s="22"/>
      <c r="X74" s="22"/>
      <c r="Y74" s="22"/>
      <c r="Z74" s="22"/>
    </row>
    <row r="75" spans="1:26" ht="15" customHeight="1" x14ac:dyDescent="0.2">
      <c r="B75" s="65" t="s">
        <v>14</v>
      </c>
      <c r="C75" s="65"/>
      <c r="D75" s="65"/>
      <c r="E75" s="65"/>
      <c r="F75" s="65"/>
      <c r="G75" s="65"/>
      <c r="H75" s="65"/>
      <c r="I75" s="65"/>
      <c r="J75" s="65"/>
      <c r="K75" s="65"/>
      <c r="L75" s="65"/>
      <c r="M75" s="65"/>
      <c r="N75" s="65"/>
      <c r="O75" s="65"/>
      <c r="P75" s="28"/>
      <c r="Q75" s="67">
        <f>IF(Q71&gt;Q73,Q73,Q71)</f>
        <v>0</v>
      </c>
      <c r="R75" s="68"/>
      <c r="U75" s="22"/>
      <c r="V75" s="22"/>
      <c r="W75" s="22"/>
      <c r="X75" s="22"/>
      <c r="Y75" s="22"/>
      <c r="Z75" s="22"/>
    </row>
    <row r="76" spans="1:26" ht="29.25" customHeight="1" x14ac:dyDescent="0.2">
      <c r="B76" s="65"/>
      <c r="C76" s="65"/>
      <c r="D76" s="65"/>
      <c r="E76" s="65"/>
      <c r="F76" s="65"/>
      <c r="G76" s="65"/>
      <c r="H76" s="65"/>
      <c r="I76" s="65"/>
      <c r="J76" s="65"/>
      <c r="K76" s="65"/>
      <c r="L76" s="65"/>
      <c r="M76" s="65"/>
      <c r="N76" s="65"/>
      <c r="O76" s="65"/>
      <c r="R76" s="28"/>
      <c r="U76" s="22"/>
      <c r="V76" s="22"/>
      <c r="W76" s="22"/>
      <c r="X76" s="22"/>
      <c r="Y76" s="22"/>
      <c r="Z76" s="22"/>
    </row>
    <row r="77" spans="1:26" x14ac:dyDescent="0.2"/>
    <row r="78" spans="1:26" x14ac:dyDescent="0.2"/>
    <row r="79" spans="1:26" x14ac:dyDescent="0.2"/>
    <row r="80" spans="1:26" x14ac:dyDescent="0.2">
      <c r="N80" s="57"/>
      <c r="O80" s="57"/>
      <c r="P80" s="57"/>
      <c r="Q80" s="57"/>
      <c r="R80" s="57"/>
      <c r="S80" s="57"/>
      <c r="T80" s="57"/>
    </row>
    <row r="81" spans="2:20" x14ac:dyDescent="0.2">
      <c r="N81" s="57"/>
      <c r="O81" s="57"/>
      <c r="P81" s="57"/>
      <c r="Q81" s="57"/>
      <c r="R81" s="57"/>
      <c r="S81" s="57"/>
      <c r="T81" s="57"/>
    </row>
    <row r="82" spans="2:20" ht="15.75" x14ac:dyDescent="0.2">
      <c r="B82" s="27" t="s">
        <v>18</v>
      </c>
      <c r="D82" s="55"/>
      <c r="E82" s="55"/>
      <c r="F82" s="55"/>
      <c r="G82" s="55"/>
      <c r="H82" s="55"/>
      <c r="I82" s="55"/>
      <c r="J82" s="55"/>
      <c r="K82" s="55"/>
      <c r="L82" s="55"/>
      <c r="N82" s="57"/>
      <c r="O82" s="57"/>
      <c r="P82" s="57"/>
      <c r="Q82" s="57"/>
      <c r="R82" s="57"/>
      <c r="S82" s="57"/>
      <c r="T82" s="57"/>
    </row>
    <row r="83" spans="2:20" ht="15" x14ac:dyDescent="0.2">
      <c r="B83" s="24"/>
      <c r="N83" s="57"/>
      <c r="O83" s="57"/>
      <c r="P83" s="57"/>
      <c r="Q83" s="57"/>
      <c r="R83" s="57"/>
      <c r="S83" s="57"/>
      <c r="T83" s="57"/>
    </row>
    <row r="84" spans="2:20" ht="15.75" x14ac:dyDescent="0.2">
      <c r="B84" s="27" t="s">
        <v>19</v>
      </c>
      <c r="D84" s="55"/>
      <c r="E84" s="55"/>
      <c r="F84" s="55"/>
      <c r="G84" s="55"/>
      <c r="H84" s="55"/>
      <c r="I84" s="55"/>
      <c r="J84" s="55"/>
      <c r="K84" s="55"/>
      <c r="L84" s="55"/>
      <c r="N84" s="57"/>
      <c r="O84" s="57"/>
      <c r="P84" s="57"/>
      <c r="Q84" s="57"/>
      <c r="R84" s="57"/>
      <c r="S84" s="57"/>
      <c r="T84" s="57"/>
    </row>
    <row r="85" spans="2:20" x14ac:dyDescent="0.2">
      <c r="N85" s="57"/>
      <c r="O85" s="57"/>
      <c r="P85" s="57"/>
      <c r="Q85" s="57"/>
      <c r="R85" s="57"/>
      <c r="S85" s="57"/>
      <c r="T85" s="57"/>
    </row>
    <row r="86" spans="2:20" ht="15.75" x14ac:dyDescent="0.2">
      <c r="B86" s="27" t="s">
        <v>38</v>
      </c>
      <c r="D86" s="55"/>
      <c r="E86" s="55"/>
      <c r="F86" s="55"/>
      <c r="G86" s="55"/>
      <c r="H86" s="55"/>
      <c r="I86" s="55"/>
      <c r="J86" s="55"/>
      <c r="K86" s="55"/>
      <c r="L86" s="55"/>
      <c r="N86" s="57"/>
      <c r="O86" s="57"/>
      <c r="P86" s="57"/>
      <c r="Q86" s="57"/>
      <c r="R86" s="57"/>
      <c r="S86" s="57"/>
      <c r="T86" s="57"/>
    </row>
    <row r="87" spans="2:20" x14ac:dyDescent="0.2">
      <c r="N87" s="57"/>
      <c r="O87" s="57"/>
      <c r="P87" s="57"/>
      <c r="Q87" s="57"/>
      <c r="R87" s="57"/>
      <c r="S87" s="57"/>
      <c r="T87" s="57"/>
    </row>
    <row r="88" spans="2:20" x14ac:dyDescent="0.2">
      <c r="D88" s="55"/>
      <c r="E88" s="55"/>
      <c r="F88" s="55"/>
      <c r="G88" s="55"/>
      <c r="H88" s="55"/>
      <c r="I88" s="55"/>
      <c r="J88" s="55"/>
      <c r="K88" s="55"/>
      <c r="L88" s="55"/>
      <c r="N88" s="57"/>
      <c r="O88" s="57"/>
      <c r="P88" s="57"/>
      <c r="Q88" s="57"/>
      <c r="R88" s="57"/>
      <c r="S88" s="57"/>
      <c r="T88" s="57"/>
    </row>
    <row r="89" spans="2:20" x14ac:dyDescent="0.2"/>
    <row r="90" spans="2:20" x14ac:dyDescent="0.2"/>
    <row r="91" spans="2:20" x14ac:dyDescent="0.2"/>
    <row r="92" spans="2:20" x14ac:dyDescent="0.2"/>
    <row r="93" spans="2:20" x14ac:dyDescent="0.2"/>
    <row r="94" spans="2:20" x14ac:dyDescent="0.2"/>
    <row r="95" spans="2:20" x14ac:dyDescent="0.2"/>
    <row r="96" spans="2:20" x14ac:dyDescent="0.2"/>
    <row r="97" x14ac:dyDescent="0.2"/>
    <row r="98" x14ac:dyDescent="0.2"/>
    <row r="99" x14ac:dyDescent="0.2"/>
    <row r="100" x14ac:dyDescent="0.2"/>
    <row r="101" x14ac:dyDescent="0.2"/>
    <row r="102" x14ac:dyDescent="0.2"/>
    <row r="103" x14ac:dyDescent="0.2"/>
  </sheetData>
  <sheetProtection password="81E5" sheet="1" objects="1" scenarios="1"/>
  <mergeCells count="124">
    <mergeCell ref="A2:T2"/>
    <mergeCell ref="E34:G34"/>
    <mergeCell ref="H34:I34"/>
    <mergeCell ref="J34:K34"/>
    <mergeCell ref="L34:M34"/>
    <mergeCell ref="N34:O34"/>
    <mergeCell ref="R34:S34"/>
    <mergeCell ref="A3:T3"/>
    <mergeCell ref="A9:T9"/>
    <mergeCell ref="A8:T8"/>
    <mergeCell ref="A17:T17"/>
    <mergeCell ref="A18:T18"/>
    <mergeCell ref="A10:T10"/>
    <mergeCell ref="A11:T11"/>
    <mergeCell ref="A12:T12"/>
    <mergeCell ref="A13:T13"/>
    <mergeCell ref="A20:T20"/>
    <mergeCell ref="A21:T21"/>
    <mergeCell ref="A19:T19"/>
    <mergeCell ref="N29:O29"/>
    <mergeCell ref="N30:O30"/>
    <mergeCell ref="A16:T16"/>
    <mergeCell ref="A14:T14"/>
    <mergeCell ref="A15:T15"/>
    <mergeCell ref="A42:T42"/>
    <mergeCell ref="Q71:R71"/>
    <mergeCell ref="Q73:R73"/>
    <mergeCell ref="R52:S52"/>
    <mergeCell ref="R50:S50"/>
    <mergeCell ref="R51:S51"/>
    <mergeCell ref="B45:Q45"/>
    <mergeCell ref="B46:Q46"/>
    <mergeCell ref="B47:Q47"/>
    <mergeCell ref="R45:S45"/>
    <mergeCell ref="R49:S49"/>
    <mergeCell ref="B50:Q50"/>
    <mergeCell ref="R46:S46"/>
    <mergeCell ref="R47:S47"/>
    <mergeCell ref="B59:S59"/>
    <mergeCell ref="B60:R60"/>
    <mergeCell ref="R54:S54"/>
    <mergeCell ref="B51:Q51"/>
    <mergeCell ref="B52:Q52"/>
    <mergeCell ref="N31:O31"/>
    <mergeCell ref="B32:D32"/>
    <mergeCell ref="E32:G32"/>
    <mergeCell ref="R33:S33"/>
    <mergeCell ref="B33:D33"/>
    <mergeCell ref="E33:G33"/>
    <mergeCell ref="H33:I33"/>
    <mergeCell ref="J33:K33"/>
    <mergeCell ref="L33:M33"/>
    <mergeCell ref="B1:T1"/>
    <mergeCell ref="B53:Q53"/>
    <mergeCell ref="B48:Q48"/>
    <mergeCell ref="B49:Q49"/>
    <mergeCell ref="R48:S48"/>
    <mergeCell ref="A37:T37"/>
    <mergeCell ref="A38:T38"/>
    <mergeCell ref="R27:S28"/>
    <mergeCell ref="J28:K28"/>
    <mergeCell ref="L27:O27"/>
    <mergeCell ref="L28:M28"/>
    <mergeCell ref="N28:O28"/>
    <mergeCell ref="E27:G28"/>
    <mergeCell ref="H27:K27"/>
    <mergeCell ref="N32:O32"/>
    <mergeCell ref="H32:I32"/>
    <mergeCell ref="J32:K32"/>
    <mergeCell ref="L32:M32"/>
    <mergeCell ref="L30:M30"/>
    <mergeCell ref="H29:I29"/>
    <mergeCell ref="J29:K29"/>
    <mergeCell ref="P27:Q27"/>
    <mergeCell ref="L29:M29"/>
    <mergeCell ref="A24:T24"/>
    <mergeCell ref="B75:O76"/>
    <mergeCell ref="Q75:R75"/>
    <mergeCell ref="A22:T22"/>
    <mergeCell ref="A36:T36"/>
    <mergeCell ref="R29:S29"/>
    <mergeCell ref="R30:S30"/>
    <mergeCell ref="R31:S31"/>
    <mergeCell ref="R32:S32"/>
    <mergeCell ref="H28:I28"/>
    <mergeCell ref="J30:K30"/>
    <mergeCell ref="N33:O33"/>
    <mergeCell ref="E29:G29"/>
    <mergeCell ref="A25:T25"/>
    <mergeCell ref="B30:D30"/>
    <mergeCell ref="E30:G30"/>
    <mergeCell ref="H30:I30"/>
    <mergeCell ref="B27:D28"/>
    <mergeCell ref="B29:D29"/>
    <mergeCell ref="A43:T43"/>
    <mergeCell ref="B31:D31"/>
    <mergeCell ref="E31:G31"/>
    <mergeCell ref="H31:I31"/>
    <mergeCell ref="J31:K31"/>
    <mergeCell ref="L31:M31"/>
    <mergeCell ref="C4:T4"/>
    <mergeCell ref="A4:B4"/>
    <mergeCell ref="A5:B5"/>
    <mergeCell ref="A6:B6"/>
    <mergeCell ref="C5:T5"/>
    <mergeCell ref="C6:T6"/>
    <mergeCell ref="A7:T7"/>
    <mergeCell ref="D86:L86"/>
    <mergeCell ref="D88:L88"/>
    <mergeCell ref="A39:T39"/>
    <mergeCell ref="A40:T40"/>
    <mergeCell ref="D82:L82"/>
    <mergeCell ref="D84:L84"/>
    <mergeCell ref="N80:T88"/>
    <mergeCell ref="B54:Q54"/>
    <mergeCell ref="B58:S58"/>
    <mergeCell ref="R53:S53"/>
    <mergeCell ref="B61:R61"/>
    <mergeCell ref="B62:S62"/>
    <mergeCell ref="A69:T69"/>
    <mergeCell ref="B63:R63"/>
    <mergeCell ref="B64:R64"/>
    <mergeCell ref="B65:R65"/>
    <mergeCell ref="A68:T68"/>
  </mergeCells>
  <phoneticPr fontId="2"/>
  <conditionalFormatting sqref="Y41:Y43">
    <cfRule type="cellIs" dxfId="5" priority="1" stopIfTrue="1" operator="notBetween">
      <formula>1</formula>
      <formula>100000</formula>
    </cfRule>
  </conditionalFormatting>
  <conditionalFormatting sqref="M41:Q41">
    <cfRule type="cellIs" dxfId="4" priority="2" stopIfTrue="1" operator="greaterThan">
      <formula>1</formula>
    </cfRule>
  </conditionalFormatting>
  <conditionalFormatting sqref="U36:W36">
    <cfRule type="cellIs" dxfId="3" priority="3" stopIfTrue="1" operator="greaterThan">
      <formula>1</formula>
    </cfRule>
  </conditionalFormatting>
  <dataValidations count="3">
    <dataValidation type="decimal" errorStyle="warning" allowBlank="1" showInputMessage="1" showErrorMessage="1" error="This cell needs a value" sqref="R42:T42 J41:Q42 U41:X43">
      <formula1>0.1</formula1>
      <formula2>1000000</formula2>
    </dataValidation>
    <dataValidation type="list" allowBlank="1" showInputMessage="1" showErrorMessage="1" sqref="E29:G33">
      <formula1>Metrix</formula1>
    </dataValidation>
    <dataValidation type="decimal" operator="greaterThanOrEqual" allowBlank="1" showInputMessage="1" showErrorMessage="1" sqref="H29:O33 R45:S53">
      <formula1>0</formula1>
    </dataValidation>
  </dataValidations>
  <hyperlinks>
    <hyperlink ref="C4" r:id="rId1" display="http://www.energystar.gov/index.cfm?fuseaction=find_a_product.showProductGroup&amp;pgw_code=LB"/>
    <hyperlink ref="C4:T4" r:id="rId2" display="https://www.energystar.gov/productfinder/product/certified-light-bulbs/results"/>
    <hyperlink ref="C5:T5" r:id="rId3" display="https://www.energystar.gov/productfinder/product/certified-light-fixtures/results"/>
    <hyperlink ref="C6:T6" r:id="rId4" display="http://www.designlights.org/qpl"/>
  </hyperlinks>
  <printOptions horizontalCentered="1"/>
  <pageMargins left="0.23622047244094499" right="0.35433070866141703" top="0.74803149606299202" bottom="0.59055118110236204" header="0.31496062992126" footer="0.31496062992126"/>
  <pageSetup scale="45" orientation="portrait" r:id="rId5"/>
  <headerFooter alignWithMargins="0">
    <oddFooter>&amp;L&amp;"Arial,Regular"&amp;8A mark of the Province of Ontario protected under Canadian trademark law. 
Used under sublicence.
&amp;XOM&amp;XOfficial Mark of the Independent Electricity System Operator.  Used under licence.
&amp;"Verdana,Regular"&amp;10
&amp;RPage &amp;P of &amp;N</oddFooter>
  </headerFooter>
  <rowBreaks count="1" manualBreakCount="1">
    <brk id="40" max="20" man="1"/>
  </row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N100"/>
  <sheetViews>
    <sheetView showGridLines="0" zoomScaleNormal="100" zoomScaleSheetLayoutView="100" workbookViewId="0">
      <selection activeCell="T23" sqref="T23"/>
    </sheetView>
  </sheetViews>
  <sheetFormatPr defaultColWidth="0" defaultRowHeight="12.75" zeroHeight="1" x14ac:dyDescent="0.2"/>
  <cols>
    <col min="1" max="1" width="9.625" style="3" customWidth="1"/>
    <col min="2" max="2" width="14.5" style="3" customWidth="1"/>
    <col min="3" max="7" width="4.875" style="3" customWidth="1"/>
    <col min="8" max="8" width="5.5" style="3" customWidth="1"/>
    <col min="9" max="9" width="6.375" style="3" customWidth="1"/>
    <col min="10" max="10" width="8" style="3" customWidth="1"/>
    <col min="11" max="11" width="6" style="3" customWidth="1"/>
    <col min="12" max="12" width="6.75" style="3" customWidth="1"/>
    <col min="13" max="13" width="6.25" style="3" customWidth="1"/>
    <col min="14" max="14" width="7.375" style="3" customWidth="1"/>
    <col min="15" max="15" width="7.25" style="3" customWidth="1"/>
    <col min="16" max="16" width="7.75" style="3" customWidth="1"/>
    <col min="17" max="17" width="7.875" style="3" customWidth="1"/>
    <col min="18" max="18" width="8.375" style="3" customWidth="1"/>
    <col min="19" max="19" width="8.625" style="3" customWidth="1"/>
    <col min="20" max="20" width="10" style="3" customWidth="1"/>
    <col min="21" max="21" width="2.25" style="3" customWidth="1"/>
    <col min="22" max="22" width="1.625" style="3" customWidth="1"/>
    <col min="23" max="25" width="4.125" style="3" hidden="1" customWidth="1"/>
    <col min="26" max="26" width="14.625" style="3" hidden="1" customWidth="1"/>
    <col min="27" max="66" width="0" style="3" hidden="1" customWidth="1"/>
    <col min="67" max="16384" width="11" style="3" hidden="1"/>
  </cols>
  <sheetData>
    <row r="1" spans="1:66" ht="47.25" customHeight="1" x14ac:dyDescent="0.2">
      <c r="B1" s="79"/>
      <c r="C1" s="79"/>
      <c r="D1" s="79"/>
      <c r="E1" s="79"/>
      <c r="F1" s="79"/>
      <c r="G1" s="79"/>
      <c r="H1" s="79"/>
      <c r="I1" s="79"/>
      <c r="J1" s="79"/>
      <c r="K1" s="79"/>
      <c r="L1" s="79"/>
      <c r="M1" s="79"/>
      <c r="N1" s="79"/>
      <c r="O1" s="79"/>
      <c r="P1" s="79"/>
      <c r="Q1" s="79"/>
      <c r="R1" s="79"/>
      <c r="S1" s="79"/>
      <c r="T1" s="79"/>
    </row>
    <row r="2" spans="1:66" ht="41.25" customHeight="1" x14ac:dyDescent="0.2">
      <c r="A2" s="94" t="s">
        <v>83</v>
      </c>
      <c r="B2" s="94"/>
      <c r="C2" s="94"/>
      <c r="D2" s="94"/>
      <c r="E2" s="94"/>
      <c r="F2" s="94"/>
      <c r="G2" s="94"/>
      <c r="H2" s="94"/>
      <c r="I2" s="94"/>
      <c r="J2" s="94"/>
      <c r="K2" s="94"/>
      <c r="L2" s="94"/>
      <c r="M2" s="94"/>
      <c r="N2" s="94"/>
      <c r="O2" s="94"/>
      <c r="P2" s="94"/>
      <c r="Q2" s="94"/>
      <c r="R2" s="94"/>
      <c r="S2" s="94"/>
      <c r="T2" s="94"/>
    </row>
    <row r="3" spans="1:66" ht="264.75" customHeight="1" x14ac:dyDescent="0.2">
      <c r="A3" s="65" t="s">
        <v>71</v>
      </c>
      <c r="B3" s="65"/>
      <c r="C3" s="65"/>
      <c r="D3" s="65"/>
      <c r="E3" s="65"/>
      <c r="F3" s="65"/>
      <c r="G3" s="65"/>
      <c r="H3" s="65"/>
      <c r="I3" s="65"/>
      <c r="J3" s="65"/>
      <c r="K3" s="65"/>
      <c r="L3" s="65"/>
      <c r="M3" s="65"/>
      <c r="N3" s="65"/>
      <c r="O3" s="65"/>
      <c r="P3" s="65"/>
      <c r="Q3" s="65"/>
      <c r="R3" s="65"/>
      <c r="S3" s="65"/>
      <c r="T3" s="65"/>
      <c r="U3" s="6"/>
      <c r="V3" s="6"/>
      <c r="W3" s="6"/>
      <c r="X3" s="6"/>
      <c r="Y3" s="6"/>
      <c r="Z3" s="6"/>
    </row>
    <row r="4" spans="1:66" ht="18.75" customHeight="1" x14ac:dyDescent="0.2">
      <c r="B4" s="9"/>
      <c r="C4" s="9"/>
      <c r="D4" s="9"/>
      <c r="E4" s="9"/>
      <c r="F4" s="9"/>
      <c r="G4" s="9"/>
      <c r="H4" s="9"/>
      <c r="I4" s="9"/>
      <c r="J4" s="9"/>
      <c r="K4" s="9"/>
      <c r="L4" s="9"/>
      <c r="M4" s="9"/>
      <c r="N4" s="9"/>
      <c r="O4" s="9"/>
      <c r="P4" s="9"/>
      <c r="Q4" s="9"/>
      <c r="R4" s="9"/>
      <c r="S4" s="9"/>
      <c r="T4" s="9"/>
      <c r="U4" s="9"/>
      <c r="V4" s="9"/>
      <c r="W4" s="9"/>
      <c r="X4" s="9"/>
      <c r="Y4" s="9"/>
      <c r="Z4" s="9"/>
    </row>
    <row r="5" spans="1:66" ht="27" customHeight="1" x14ac:dyDescent="0.2">
      <c r="A5" s="66" t="s">
        <v>22</v>
      </c>
      <c r="B5" s="66"/>
      <c r="C5" s="66"/>
      <c r="D5" s="66"/>
      <c r="E5" s="66"/>
      <c r="F5" s="66"/>
      <c r="G5" s="66"/>
      <c r="H5" s="66"/>
      <c r="I5" s="66"/>
      <c r="J5" s="66"/>
      <c r="K5" s="66"/>
      <c r="L5" s="66"/>
      <c r="M5" s="66"/>
      <c r="N5" s="66"/>
      <c r="O5" s="66"/>
      <c r="P5" s="66"/>
      <c r="Q5" s="66"/>
      <c r="R5" s="66"/>
      <c r="S5" s="66"/>
      <c r="T5" s="66"/>
      <c r="U5" s="5"/>
      <c r="V5" s="5"/>
      <c r="W5" s="5"/>
      <c r="X5" s="5"/>
      <c r="Y5" s="5"/>
      <c r="Z5" s="5"/>
    </row>
    <row r="6" spans="1:66" ht="60.75" customHeight="1" x14ac:dyDescent="0.2">
      <c r="A6" s="111" t="s">
        <v>31</v>
      </c>
      <c r="B6" s="111"/>
      <c r="C6" s="111"/>
      <c r="D6" s="111"/>
      <c r="E6" s="111"/>
      <c r="F6" s="111"/>
      <c r="G6" s="111"/>
      <c r="H6" s="111"/>
      <c r="I6" s="111"/>
      <c r="J6" s="111"/>
      <c r="K6" s="111"/>
      <c r="L6" s="111"/>
      <c r="M6" s="111"/>
      <c r="N6" s="111"/>
      <c r="O6" s="111"/>
      <c r="P6" s="111"/>
      <c r="Q6" s="111"/>
      <c r="R6" s="111"/>
      <c r="S6" s="111"/>
      <c r="T6" s="111"/>
      <c r="U6" s="7"/>
      <c r="V6" s="7"/>
      <c r="W6" s="7"/>
      <c r="X6" s="7"/>
      <c r="Y6" s="7"/>
      <c r="Z6" s="7"/>
    </row>
    <row r="7" spans="1:66" ht="18" customHeight="1" x14ac:dyDescent="0.2">
      <c r="A7" s="55"/>
      <c r="B7" s="55"/>
      <c r="C7" s="55"/>
      <c r="D7" s="55"/>
      <c r="E7" s="55"/>
      <c r="F7" s="55"/>
      <c r="G7" s="55"/>
      <c r="H7" s="55"/>
      <c r="I7" s="55"/>
      <c r="J7" s="55"/>
      <c r="K7" s="55"/>
      <c r="L7" s="55"/>
      <c r="M7" s="55"/>
      <c r="N7" s="55"/>
      <c r="O7" s="55"/>
      <c r="P7" s="55"/>
      <c r="Q7" s="55"/>
      <c r="R7" s="55"/>
      <c r="S7" s="55"/>
      <c r="T7" s="55"/>
      <c r="U7" s="31"/>
      <c r="V7" s="31"/>
      <c r="W7" s="31"/>
      <c r="X7" s="31"/>
      <c r="Y7" s="31"/>
      <c r="Z7" s="3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row>
    <row r="8" spans="1:66" ht="18" customHeight="1" x14ac:dyDescent="0.2">
      <c r="A8" s="56"/>
      <c r="B8" s="56"/>
      <c r="C8" s="56"/>
      <c r="D8" s="56"/>
      <c r="E8" s="56"/>
      <c r="F8" s="56"/>
      <c r="G8" s="56"/>
      <c r="H8" s="56"/>
      <c r="I8" s="56"/>
      <c r="J8" s="56"/>
      <c r="K8" s="56"/>
      <c r="L8" s="56"/>
      <c r="M8" s="56"/>
      <c r="N8" s="56"/>
      <c r="O8" s="56"/>
      <c r="P8" s="56"/>
      <c r="Q8" s="56"/>
      <c r="R8" s="56"/>
      <c r="S8" s="56"/>
      <c r="T8" s="56"/>
      <c r="U8" s="31"/>
      <c r="V8" s="31"/>
      <c r="W8" s="31"/>
      <c r="X8" s="31"/>
      <c r="Y8" s="31"/>
      <c r="Z8" s="3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row>
    <row r="9" spans="1:66" s="13" customFormat="1" ht="18" customHeight="1" x14ac:dyDescent="0.2">
      <c r="A9" s="56"/>
      <c r="B9" s="56"/>
      <c r="C9" s="56"/>
      <c r="D9" s="56"/>
      <c r="E9" s="56"/>
      <c r="F9" s="56"/>
      <c r="G9" s="56"/>
      <c r="H9" s="56"/>
      <c r="I9" s="56"/>
      <c r="J9" s="56"/>
      <c r="K9" s="56"/>
      <c r="L9" s="56"/>
      <c r="M9" s="56"/>
      <c r="N9" s="56"/>
      <c r="O9" s="56"/>
      <c r="P9" s="56"/>
      <c r="Q9" s="56"/>
      <c r="R9" s="56"/>
      <c r="S9" s="56"/>
      <c r="T9" s="56"/>
      <c r="U9" s="31"/>
      <c r="V9" s="31"/>
      <c r="W9" s="31"/>
      <c r="X9" s="31"/>
      <c r="Y9" s="31"/>
      <c r="Z9" s="3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row>
    <row r="10" spans="1:66" s="11" customFormat="1" ht="18" customHeight="1" x14ac:dyDescent="0.2">
      <c r="A10" s="56"/>
      <c r="B10" s="56"/>
      <c r="C10" s="56"/>
      <c r="D10" s="56"/>
      <c r="E10" s="56"/>
      <c r="F10" s="56"/>
      <c r="G10" s="56"/>
      <c r="H10" s="56"/>
      <c r="I10" s="56"/>
      <c r="J10" s="56"/>
      <c r="K10" s="56"/>
      <c r="L10" s="56"/>
      <c r="M10" s="56"/>
      <c r="N10" s="56"/>
      <c r="O10" s="56"/>
      <c r="P10" s="56"/>
      <c r="Q10" s="56"/>
      <c r="R10" s="56"/>
      <c r="S10" s="56"/>
      <c r="T10" s="56"/>
      <c r="U10" s="31"/>
      <c r="V10" s="31"/>
      <c r="W10" s="31"/>
      <c r="X10" s="31"/>
      <c r="Y10" s="31"/>
      <c r="Z10" s="31"/>
    </row>
    <row r="11" spans="1:66" s="11" customFormat="1" ht="18" customHeight="1" x14ac:dyDescent="0.2">
      <c r="A11" s="56"/>
      <c r="B11" s="56"/>
      <c r="C11" s="56"/>
      <c r="D11" s="56"/>
      <c r="E11" s="56"/>
      <c r="F11" s="56"/>
      <c r="G11" s="56"/>
      <c r="H11" s="56"/>
      <c r="I11" s="56"/>
      <c r="J11" s="56"/>
      <c r="K11" s="56"/>
      <c r="L11" s="56"/>
      <c r="M11" s="56"/>
      <c r="N11" s="56"/>
      <c r="O11" s="56"/>
      <c r="P11" s="56"/>
      <c r="Q11" s="56"/>
      <c r="R11" s="56"/>
      <c r="S11" s="56"/>
      <c r="T11" s="56"/>
      <c r="U11" s="31"/>
      <c r="V11" s="31"/>
      <c r="W11" s="31"/>
      <c r="X11" s="31"/>
      <c r="Y11" s="31"/>
      <c r="Z11" s="31"/>
    </row>
    <row r="12" spans="1:66" s="11" customFormat="1" ht="18" customHeight="1" x14ac:dyDescent="0.2">
      <c r="A12" s="56"/>
      <c r="B12" s="56"/>
      <c r="C12" s="56"/>
      <c r="D12" s="56"/>
      <c r="E12" s="56"/>
      <c r="F12" s="56"/>
      <c r="G12" s="56"/>
      <c r="H12" s="56"/>
      <c r="I12" s="56"/>
      <c r="J12" s="56"/>
      <c r="K12" s="56"/>
      <c r="L12" s="56"/>
      <c r="M12" s="56"/>
      <c r="N12" s="56"/>
      <c r="O12" s="56"/>
      <c r="P12" s="56"/>
      <c r="Q12" s="56"/>
      <c r="R12" s="56"/>
      <c r="S12" s="56"/>
      <c r="T12" s="56"/>
      <c r="U12" s="31"/>
      <c r="V12" s="31"/>
      <c r="W12" s="31"/>
      <c r="X12" s="31"/>
      <c r="Y12" s="31"/>
      <c r="Z12" s="31"/>
    </row>
    <row r="13" spans="1:66" s="11" customFormat="1" ht="60" customHeight="1" x14ac:dyDescent="0.2">
      <c r="A13" s="112" t="s">
        <v>32</v>
      </c>
      <c r="B13" s="112"/>
      <c r="C13" s="112"/>
      <c r="D13" s="112"/>
      <c r="E13" s="112"/>
      <c r="F13" s="112"/>
      <c r="G13" s="112"/>
      <c r="H13" s="112"/>
      <c r="I13" s="112"/>
      <c r="J13" s="112"/>
      <c r="K13" s="112"/>
      <c r="L13" s="112"/>
      <c r="M13" s="112"/>
      <c r="N13" s="112"/>
      <c r="O13" s="112"/>
      <c r="P13" s="112"/>
      <c r="Q13" s="112"/>
      <c r="R13" s="112"/>
      <c r="S13" s="112"/>
      <c r="T13" s="112"/>
      <c r="U13" s="7"/>
      <c r="V13" s="7"/>
      <c r="W13" s="7"/>
      <c r="X13" s="7"/>
      <c r="Y13" s="7"/>
      <c r="Z13" s="7"/>
    </row>
    <row r="14" spans="1:66" ht="18" customHeight="1" x14ac:dyDescent="0.2">
      <c r="A14" s="55"/>
      <c r="B14" s="55"/>
      <c r="C14" s="55"/>
      <c r="D14" s="55"/>
      <c r="E14" s="55"/>
      <c r="F14" s="55"/>
      <c r="G14" s="55"/>
      <c r="H14" s="55"/>
      <c r="I14" s="55"/>
      <c r="J14" s="55"/>
      <c r="K14" s="55"/>
      <c r="L14" s="55"/>
      <c r="M14" s="55"/>
      <c r="N14" s="55"/>
      <c r="O14" s="55"/>
      <c r="P14" s="55"/>
      <c r="Q14" s="55"/>
      <c r="R14" s="55"/>
      <c r="S14" s="55"/>
      <c r="T14" s="55"/>
      <c r="U14" s="31"/>
      <c r="V14" s="31"/>
      <c r="W14" s="31"/>
      <c r="X14" s="31"/>
      <c r="Y14" s="31"/>
      <c r="Z14" s="3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row>
    <row r="15" spans="1:66" ht="18" customHeight="1" x14ac:dyDescent="0.2">
      <c r="A15" s="56"/>
      <c r="B15" s="56"/>
      <c r="C15" s="56"/>
      <c r="D15" s="56"/>
      <c r="E15" s="56"/>
      <c r="F15" s="56"/>
      <c r="G15" s="56"/>
      <c r="H15" s="56"/>
      <c r="I15" s="56"/>
      <c r="J15" s="56"/>
      <c r="K15" s="56"/>
      <c r="L15" s="56"/>
      <c r="M15" s="56"/>
      <c r="N15" s="56"/>
      <c r="O15" s="56"/>
      <c r="P15" s="56"/>
      <c r="Q15" s="56"/>
      <c r="R15" s="56"/>
      <c r="S15" s="56"/>
      <c r="T15" s="56"/>
      <c r="U15" s="31"/>
      <c r="V15" s="31"/>
      <c r="W15" s="31"/>
      <c r="X15" s="31"/>
      <c r="Y15" s="31"/>
      <c r="Z15" s="3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row>
    <row r="16" spans="1:66" ht="18" customHeight="1" x14ac:dyDescent="0.2">
      <c r="A16" s="56"/>
      <c r="B16" s="56"/>
      <c r="C16" s="56"/>
      <c r="D16" s="56"/>
      <c r="E16" s="56"/>
      <c r="F16" s="56"/>
      <c r="G16" s="56"/>
      <c r="H16" s="56"/>
      <c r="I16" s="56"/>
      <c r="J16" s="56"/>
      <c r="K16" s="56"/>
      <c r="L16" s="56"/>
      <c r="M16" s="56"/>
      <c r="N16" s="56"/>
      <c r="O16" s="56"/>
      <c r="P16" s="56"/>
      <c r="Q16" s="56"/>
      <c r="R16" s="56"/>
      <c r="S16" s="56"/>
      <c r="T16" s="56"/>
      <c r="U16" s="31"/>
      <c r="V16" s="31"/>
      <c r="W16" s="31"/>
      <c r="X16" s="31"/>
      <c r="Y16" s="31"/>
      <c r="Z16" s="3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row>
    <row r="17" spans="1:66" s="11" customFormat="1" ht="18" customHeight="1" x14ac:dyDescent="0.2">
      <c r="A17" s="56"/>
      <c r="B17" s="56"/>
      <c r="C17" s="56"/>
      <c r="D17" s="56"/>
      <c r="E17" s="56"/>
      <c r="F17" s="56"/>
      <c r="G17" s="56"/>
      <c r="H17" s="56"/>
      <c r="I17" s="56"/>
      <c r="J17" s="56"/>
      <c r="K17" s="56"/>
      <c r="L17" s="56"/>
      <c r="M17" s="56"/>
      <c r="N17" s="56"/>
      <c r="O17" s="56"/>
      <c r="P17" s="56"/>
      <c r="Q17" s="56"/>
      <c r="R17" s="56"/>
      <c r="S17" s="56"/>
      <c r="T17" s="56"/>
      <c r="U17" s="33"/>
      <c r="V17" s="33"/>
      <c r="W17" s="33"/>
      <c r="X17" s="33"/>
      <c r="Y17" s="33"/>
      <c r="Z17" s="33"/>
    </row>
    <row r="18" spans="1:66" s="11" customFormat="1" ht="18" customHeight="1" x14ac:dyDescent="0.2">
      <c r="A18" s="56"/>
      <c r="B18" s="56"/>
      <c r="C18" s="56"/>
      <c r="D18" s="56"/>
      <c r="E18" s="56"/>
      <c r="F18" s="56"/>
      <c r="G18" s="56"/>
      <c r="H18" s="56"/>
      <c r="I18" s="56"/>
      <c r="J18" s="56"/>
      <c r="K18" s="56"/>
      <c r="L18" s="56"/>
      <c r="M18" s="56"/>
      <c r="N18" s="56"/>
      <c r="O18" s="56"/>
      <c r="P18" s="56"/>
      <c r="Q18" s="56"/>
      <c r="R18" s="56"/>
      <c r="S18" s="56"/>
      <c r="T18" s="56"/>
      <c r="U18" s="33"/>
      <c r="V18" s="33"/>
      <c r="W18" s="33"/>
      <c r="X18" s="33"/>
      <c r="Y18" s="33"/>
      <c r="Z18" s="33"/>
    </row>
    <row r="19" spans="1:66" s="11" customFormat="1" ht="18" customHeight="1" x14ac:dyDescent="0.2">
      <c r="A19" s="56"/>
      <c r="B19" s="56"/>
      <c r="C19" s="56"/>
      <c r="D19" s="56"/>
      <c r="E19" s="56"/>
      <c r="F19" s="56"/>
      <c r="G19" s="56"/>
      <c r="H19" s="56"/>
      <c r="I19" s="56"/>
      <c r="J19" s="56"/>
      <c r="K19" s="56"/>
      <c r="L19" s="56"/>
      <c r="M19" s="56"/>
      <c r="N19" s="56"/>
      <c r="O19" s="56"/>
      <c r="P19" s="56"/>
      <c r="Q19" s="56"/>
      <c r="R19" s="56"/>
      <c r="S19" s="56"/>
      <c r="T19" s="56"/>
      <c r="U19" s="33"/>
      <c r="V19" s="33"/>
      <c r="W19" s="33"/>
      <c r="X19" s="33"/>
      <c r="Y19" s="33"/>
      <c r="Z19" s="33"/>
    </row>
    <row r="20" spans="1:66" s="11" customFormat="1" x14ac:dyDescent="0.2">
      <c r="B20" s="32"/>
      <c r="C20" s="32"/>
      <c r="D20" s="32"/>
      <c r="E20" s="32"/>
      <c r="F20" s="32"/>
      <c r="G20" s="32"/>
      <c r="H20" s="32"/>
      <c r="I20" s="32"/>
      <c r="J20" s="32"/>
      <c r="K20" s="32"/>
      <c r="L20" s="32"/>
      <c r="M20" s="32"/>
      <c r="N20" s="32"/>
      <c r="O20" s="32"/>
      <c r="P20" s="32"/>
      <c r="Q20" s="32"/>
      <c r="R20" s="32"/>
      <c r="S20" s="32"/>
      <c r="T20" s="32"/>
      <c r="U20" s="33"/>
      <c r="V20" s="33"/>
      <c r="W20" s="33"/>
      <c r="X20" s="33"/>
      <c r="Y20" s="33"/>
      <c r="Z20" s="33"/>
    </row>
    <row r="21" spans="1:66" s="11" customFormat="1" ht="23.25" customHeight="1" x14ac:dyDescent="0.2">
      <c r="A21" s="93" t="s">
        <v>8</v>
      </c>
      <c r="B21" s="93"/>
      <c r="C21" s="93"/>
      <c r="D21" s="93"/>
      <c r="E21" s="93"/>
      <c r="F21" s="93"/>
      <c r="G21" s="93"/>
      <c r="H21" s="93"/>
      <c r="I21" s="93"/>
      <c r="J21" s="93"/>
      <c r="K21" s="93"/>
      <c r="L21" s="93"/>
      <c r="M21" s="93"/>
      <c r="N21" s="93"/>
      <c r="O21" s="93"/>
      <c r="P21" s="93"/>
      <c r="Q21" s="93"/>
      <c r="R21" s="93"/>
      <c r="S21" s="93"/>
      <c r="T21" s="93"/>
      <c r="U21" s="8"/>
      <c r="V21" s="8"/>
      <c r="W21" s="8"/>
      <c r="X21" s="8"/>
      <c r="Y21" s="8"/>
      <c r="Z21" s="8"/>
    </row>
    <row r="22" spans="1:66" ht="174.75" customHeight="1" x14ac:dyDescent="0.2">
      <c r="A22" s="77" t="s">
        <v>85</v>
      </c>
      <c r="B22" s="77"/>
      <c r="C22" s="77"/>
      <c r="D22" s="77"/>
      <c r="E22" s="77"/>
      <c r="F22" s="77"/>
      <c r="G22" s="77"/>
      <c r="H22" s="77"/>
      <c r="I22" s="77"/>
      <c r="J22" s="77"/>
      <c r="K22" s="77"/>
      <c r="L22" s="77"/>
      <c r="M22" s="77"/>
      <c r="N22" s="77"/>
      <c r="O22" s="77"/>
      <c r="P22" s="77"/>
      <c r="Q22" s="77"/>
      <c r="R22" s="77"/>
      <c r="S22" s="77"/>
      <c r="T22" s="77"/>
      <c r="U22" s="7"/>
      <c r="V22" s="7"/>
      <c r="W22" s="7"/>
      <c r="X22" s="7"/>
      <c r="Y22" s="7"/>
      <c r="Z22" s="7"/>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row>
    <row r="23" spans="1:66" ht="22.5" customHeight="1" x14ac:dyDescent="0.2">
      <c r="B23" s="18"/>
      <c r="C23" s="18"/>
      <c r="D23" s="18"/>
      <c r="E23" s="18"/>
      <c r="F23" s="18"/>
      <c r="G23" s="18"/>
      <c r="H23" s="18"/>
      <c r="I23" s="18"/>
      <c r="J23" s="18"/>
      <c r="K23" s="18"/>
      <c r="L23" s="18"/>
      <c r="M23" s="18"/>
      <c r="N23" s="18"/>
      <c r="O23" s="18"/>
      <c r="P23" s="18"/>
      <c r="Q23" s="18"/>
      <c r="R23" s="18"/>
      <c r="S23" s="18"/>
      <c r="T23" s="18"/>
      <c r="U23" s="7"/>
      <c r="V23" s="7"/>
      <c r="W23" s="7"/>
      <c r="X23" s="7"/>
      <c r="Y23" s="7"/>
      <c r="Z23" s="7"/>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row>
    <row r="24" spans="1:66" ht="26.25" customHeight="1" x14ac:dyDescent="0.2">
      <c r="B24" s="70" t="s">
        <v>16</v>
      </c>
      <c r="C24" s="78"/>
      <c r="D24" s="71"/>
      <c r="E24" s="87" t="s">
        <v>81</v>
      </c>
      <c r="F24" s="88"/>
      <c r="G24" s="89"/>
      <c r="H24" s="70" t="s">
        <v>1</v>
      </c>
      <c r="I24" s="78"/>
      <c r="J24" s="78"/>
      <c r="K24" s="71"/>
      <c r="L24" s="70" t="s">
        <v>2</v>
      </c>
      <c r="M24" s="78"/>
      <c r="N24" s="78"/>
      <c r="O24" s="71"/>
      <c r="P24" s="86" t="s">
        <v>5</v>
      </c>
      <c r="Q24" s="86"/>
      <c r="R24" s="86" t="s">
        <v>84</v>
      </c>
      <c r="S24" s="86"/>
      <c r="U24" s="7"/>
      <c r="V24" s="7"/>
      <c r="W24" s="7"/>
      <c r="X24" s="7"/>
      <c r="Y24" s="7"/>
      <c r="Z24" s="7"/>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row>
    <row r="25" spans="1:66" ht="45.75" customHeight="1" x14ac:dyDescent="0.2">
      <c r="B25" s="70"/>
      <c r="C25" s="78"/>
      <c r="D25" s="71"/>
      <c r="E25" s="90"/>
      <c r="F25" s="91"/>
      <c r="G25" s="92"/>
      <c r="H25" s="70" t="s">
        <v>4</v>
      </c>
      <c r="I25" s="71"/>
      <c r="J25" s="70" t="s">
        <v>3</v>
      </c>
      <c r="K25" s="71"/>
      <c r="L25" s="70" t="s">
        <v>4</v>
      </c>
      <c r="M25" s="71"/>
      <c r="N25" s="70" t="s">
        <v>3</v>
      </c>
      <c r="O25" s="71"/>
      <c r="P25" s="29" t="s">
        <v>6</v>
      </c>
      <c r="Q25" s="29" t="s">
        <v>7</v>
      </c>
      <c r="R25" s="86"/>
      <c r="S25" s="86"/>
      <c r="U25" s="7"/>
      <c r="V25" s="7"/>
      <c r="W25" s="7"/>
      <c r="X25" s="7"/>
      <c r="Y25" s="7"/>
      <c r="Z25" s="7"/>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row>
    <row r="26" spans="1:66" ht="24.95" customHeight="1" x14ac:dyDescent="0.2">
      <c r="B26" s="74"/>
      <c r="C26" s="75"/>
      <c r="D26" s="76"/>
      <c r="E26" s="74"/>
      <c r="F26" s="75"/>
      <c r="G26" s="76"/>
      <c r="H26" s="72"/>
      <c r="I26" s="73"/>
      <c r="J26" s="72"/>
      <c r="K26" s="73"/>
      <c r="L26" s="72"/>
      <c r="M26" s="73"/>
      <c r="N26" s="72"/>
      <c r="O26" s="73"/>
      <c r="P26" s="41">
        <f>H26-L26</f>
        <v>0</v>
      </c>
      <c r="Q26" s="39">
        <f>J26-N26</f>
        <v>0</v>
      </c>
      <c r="R26" s="69">
        <f>Q26*0.1</f>
        <v>0</v>
      </c>
      <c r="S26" s="69"/>
      <c r="U26" s="7"/>
      <c r="V26" s="7"/>
      <c r="W26" s="7"/>
      <c r="X26" s="7"/>
      <c r="Y26" s="7"/>
      <c r="Z26" s="7"/>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row>
    <row r="27" spans="1:66" ht="24.95" customHeight="1" x14ac:dyDescent="0.2">
      <c r="B27" s="74"/>
      <c r="C27" s="75"/>
      <c r="D27" s="76"/>
      <c r="E27" s="74"/>
      <c r="F27" s="75"/>
      <c r="G27" s="76"/>
      <c r="H27" s="72"/>
      <c r="I27" s="73"/>
      <c r="J27" s="72"/>
      <c r="K27" s="73"/>
      <c r="L27" s="72"/>
      <c r="M27" s="73"/>
      <c r="N27" s="72"/>
      <c r="O27" s="73"/>
      <c r="P27" s="41">
        <f>H27-L27</f>
        <v>0</v>
      </c>
      <c r="Q27" s="39">
        <f>J27-N27</f>
        <v>0</v>
      </c>
      <c r="R27" s="69">
        <f t="shared" ref="R27:R30" si="0">Q27*0.1</f>
        <v>0</v>
      </c>
      <c r="S27" s="69"/>
      <c r="U27" s="7"/>
      <c r="V27" s="7"/>
      <c r="W27" s="7"/>
      <c r="X27" s="7"/>
      <c r="Y27" s="7"/>
      <c r="Z27" s="7"/>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row>
    <row r="28" spans="1:66" ht="24.95" customHeight="1" x14ac:dyDescent="0.2">
      <c r="B28" s="74"/>
      <c r="C28" s="75"/>
      <c r="D28" s="76"/>
      <c r="E28" s="74"/>
      <c r="F28" s="75"/>
      <c r="G28" s="76"/>
      <c r="H28" s="72"/>
      <c r="I28" s="73"/>
      <c r="J28" s="72"/>
      <c r="K28" s="73"/>
      <c r="L28" s="72"/>
      <c r="M28" s="73"/>
      <c r="N28" s="72"/>
      <c r="O28" s="73"/>
      <c r="P28" s="41">
        <f>H28-L28</f>
        <v>0</v>
      </c>
      <c r="Q28" s="39">
        <f>J28-N28</f>
        <v>0</v>
      </c>
      <c r="R28" s="69">
        <f t="shared" si="0"/>
        <v>0</v>
      </c>
      <c r="S28" s="69"/>
      <c r="U28" s="7"/>
      <c r="V28" s="7"/>
      <c r="W28" s="7"/>
      <c r="X28" s="7"/>
      <c r="Y28" s="7"/>
      <c r="Z28" s="7"/>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row>
    <row r="29" spans="1:66" ht="24.95" customHeight="1" x14ac:dyDescent="0.2">
      <c r="B29" s="74"/>
      <c r="C29" s="75"/>
      <c r="D29" s="76"/>
      <c r="E29" s="74"/>
      <c r="F29" s="75"/>
      <c r="G29" s="76"/>
      <c r="H29" s="72"/>
      <c r="I29" s="73"/>
      <c r="J29" s="72"/>
      <c r="K29" s="73"/>
      <c r="L29" s="72"/>
      <c r="M29" s="73"/>
      <c r="N29" s="72"/>
      <c r="O29" s="73"/>
      <c r="P29" s="41">
        <f>H29-L29</f>
        <v>0</v>
      </c>
      <c r="Q29" s="39">
        <f>J29-N29</f>
        <v>0</v>
      </c>
      <c r="R29" s="69">
        <f t="shared" si="0"/>
        <v>0</v>
      </c>
      <c r="S29" s="69"/>
      <c r="U29" s="7"/>
      <c r="V29" s="7"/>
      <c r="W29" s="7"/>
      <c r="X29" s="7"/>
      <c r="Y29" s="7"/>
      <c r="Z29" s="7"/>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row>
    <row r="30" spans="1:66" ht="24.95" customHeight="1" x14ac:dyDescent="0.2">
      <c r="B30" s="74"/>
      <c r="C30" s="75"/>
      <c r="D30" s="76"/>
      <c r="E30" s="74"/>
      <c r="F30" s="75"/>
      <c r="G30" s="76"/>
      <c r="H30" s="72"/>
      <c r="I30" s="73"/>
      <c r="J30" s="72"/>
      <c r="K30" s="73"/>
      <c r="L30" s="72"/>
      <c r="M30" s="73"/>
      <c r="N30" s="72"/>
      <c r="O30" s="73"/>
      <c r="P30" s="41">
        <f>H30-L30</f>
        <v>0</v>
      </c>
      <c r="Q30" s="39">
        <f>J30-N30</f>
        <v>0</v>
      </c>
      <c r="R30" s="69">
        <f t="shared" si="0"/>
        <v>0</v>
      </c>
      <c r="S30" s="69"/>
      <c r="U30" s="7"/>
      <c r="V30" s="7"/>
      <c r="W30" s="7"/>
      <c r="X30" s="7"/>
      <c r="Y30" s="7"/>
      <c r="Z30" s="7"/>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row>
    <row r="31" spans="1:66" ht="24" customHeight="1" x14ac:dyDescent="0.2">
      <c r="E31" s="106" t="s">
        <v>10</v>
      </c>
      <c r="F31" s="106"/>
      <c r="G31" s="106"/>
      <c r="H31" s="113">
        <f>SUM(H26:I30)</f>
        <v>0</v>
      </c>
      <c r="I31" s="113"/>
      <c r="J31" s="107">
        <f>SUM(J26:K30)</f>
        <v>0</v>
      </c>
      <c r="K31" s="107"/>
      <c r="L31" s="114">
        <f>SUM(L26:M30)</f>
        <v>0</v>
      </c>
      <c r="M31" s="114"/>
      <c r="N31" s="107">
        <f>SUM(N26:O30)</f>
        <v>0</v>
      </c>
      <c r="O31" s="107"/>
      <c r="P31" s="42">
        <f>SUM(P26:P30)</f>
        <v>0</v>
      </c>
      <c r="Q31" s="40">
        <f>SUM(Q26:Q30)</f>
        <v>0</v>
      </c>
      <c r="R31" s="108">
        <f>SUM(R26:S30)</f>
        <v>0</v>
      </c>
      <c r="S31" s="109"/>
      <c r="U31" s="7"/>
      <c r="V31" s="7"/>
      <c r="W31" s="7"/>
      <c r="X31" s="7"/>
      <c r="Y31" s="7"/>
      <c r="Z31" s="7"/>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row>
    <row r="32" spans="1:66" ht="22.5" customHeight="1" x14ac:dyDescent="0.2">
      <c r="A32" s="19" t="s">
        <v>20</v>
      </c>
      <c r="C32" s="1"/>
      <c r="D32" s="1"/>
      <c r="E32" s="1"/>
      <c r="F32" s="14"/>
      <c r="G32" s="14"/>
      <c r="H32" s="15"/>
      <c r="I32" s="14"/>
      <c r="J32" s="14"/>
      <c r="K32" s="15"/>
      <c r="L32" s="14"/>
      <c r="M32" s="14"/>
      <c r="N32" s="14"/>
      <c r="O32" s="14"/>
      <c r="P32" s="14"/>
      <c r="Q32" s="14"/>
      <c r="R32" s="18"/>
      <c r="S32" s="18"/>
      <c r="T32" s="18"/>
      <c r="U32" s="7"/>
      <c r="V32" s="7"/>
      <c r="W32" s="7"/>
      <c r="X32" s="7"/>
      <c r="Y32" s="7"/>
      <c r="Z32" s="7"/>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row>
    <row r="33" spans="1:66" ht="18" customHeight="1" x14ac:dyDescent="0.2">
      <c r="A33" s="55"/>
      <c r="B33" s="55"/>
      <c r="C33" s="55"/>
      <c r="D33" s="55"/>
      <c r="E33" s="55"/>
      <c r="F33" s="55"/>
      <c r="G33" s="55"/>
      <c r="H33" s="55"/>
      <c r="I33" s="55"/>
      <c r="J33" s="55"/>
      <c r="K33" s="55"/>
      <c r="L33" s="55"/>
      <c r="M33" s="55"/>
      <c r="N33" s="55"/>
      <c r="O33" s="55"/>
      <c r="P33" s="55"/>
      <c r="Q33" s="55"/>
      <c r="R33" s="55"/>
      <c r="S33" s="55"/>
      <c r="T33" s="55"/>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row>
    <row r="34" spans="1:66" ht="18" customHeight="1" x14ac:dyDescent="0.2">
      <c r="A34" s="56"/>
      <c r="B34" s="56"/>
      <c r="C34" s="56"/>
      <c r="D34" s="56"/>
      <c r="E34" s="56"/>
      <c r="F34" s="56"/>
      <c r="G34" s="56"/>
      <c r="H34" s="56"/>
      <c r="I34" s="56"/>
      <c r="J34" s="56"/>
      <c r="K34" s="56"/>
      <c r="L34" s="56"/>
      <c r="M34" s="56"/>
      <c r="N34" s="56"/>
      <c r="O34" s="56"/>
      <c r="P34" s="56"/>
      <c r="Q34" s="56"/>
      <c r="R34" s="56"/>
      <c r="S34" s="56"/>
      <c r="T34" s="56"/>
      <c r="U34" s="31"/>
      <c r="V34" s="31"/>
      <c r="W34" s="31"/>
      <c r="X34" s="31"/>
      <c r="Y34" s="31"/>
      <c r="Z34" s="3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row>
    <row r="35" spans="1:66" ht="18" customHeight="1" x14ac:dyDescent="0.2">
      <c r="A35" s="56"/>
      <c r="B35" s="56"/>
      <c r="C35" s="56"/>
      <c r="D35" s="56"/>
      <c r="E35" s="56"/>
      <c r="F35" s="56"/>
      <c r="G35" s="56"/>
      <c r="H35" s="56"/>
      <c r="I35" s="56"/>
      <c r="J35" s="56"/>
      <c r="K35" s="56"/>
      <c r="L35" s="56"/>
      <c r="M35" s="56"/>
      <c r="N35" s="56"/>
      <c r="O35" s="56"/>
      <c r="P35" s="56"/>
      <c r="Q35" s="56"/>
      <c r="R35" s="56"/>
      <c r="S35" s="56"/>
      <c r="T35" s="56"/>
      <c r="U35" s="31"/>
      <c r="V35" s="31"/>
      <c r="W35" s="31"/>
      <c r="X35" s="31"/>
      <c r="Y35" s="31"/>
      <c r="Z35" s="3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row>
    <row r="36" spans="1:66" s="13" customFormat="1" ht="18" customHeight="1" x14ac:dyDescent="0.2">
      <c r="A36" s="56"/>
      <c r="B36" s="56"/>
      <c r="C36" s="56"/>
      <c r="D36" s="56"/>
      <c r="E36" s="56"/>
      <c r="F36" s="56"/>
      <c r="G36" s="56"/>
      <c r="H36" s="56"/>
      <c r="I36" s="56"/>
      <c r="J36" s="56"/>
      <c r="K36" s="56"/>
      <c r="L36" s="56"/>
      <c r="M36" s="56"/>
      <c r="N36" s="56"/>
      <c r="O36" s="56"/>
      <c r="P36" s="56"/>
      <c r="Q36" s="56"/>
      <c r="R36" s="56"/>
      <c r="S36" s="56"/>
      <c r="T36" s="56"/>
      <c r="U36" s="31"/>
      <c r="V36" s="31"/>
      <c r="W36" s="31"/>
      <c r="X36" s="31"/>
      <c r="Y36" s="31"/>
      <c r="Z36" s="3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row>
    <row r="37" spans="1:66" ht="18" customHeight="1" x14ac:dyDescent="0.2">
      <c r="A37" s="56"/>
      <c r="B37" s="56"/>
      <c r="C37" s="56"/>
      <c r="D37" s="56"/>
      <c r="E37" s="56"/>
      <c r="F37" s="56"/>
      <c r="G37" s="56"/>
      <c r="H37" s="56"/>
      <c r="I37" s="56"/>
      <c r="J37" s="56"/>
      <c r="K37" s="56"/>
      <c r="L37" s="56"/>
      <c r="M37" s="56"/>
      <c r="N37" s="56"/>
      <c r="O37" s="56"/>
      <c r="P37" s="56"/>
      <c r="Q37" s="56"/>
      <c r="R37" s="56"/>
      <c r="S37" s="56"/>
      <c r="T37" s="56"/>
      <c r="U37" s="31"/>
      <c r="V37" s="31"/>
      <c r="W37" s="31"/>
      <c r="X37" s="31"/>
      <c r="Y37" s="31"/>
      <c r="Z37" s="3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row>
    <row r="38" spans="1:66" ht="49.5" customHeight="1" x14ac:dyDescent="0.2">
      <c r="B38" s="16"/>
      <c r="C38" s="16"/>
      <c r="D38" s="16"/>
      <c r="E38" s="16"/>
      <c r="F38" s="16"/>
      <c r="G38" s="2"/>
      <c r="H38" s="2"/>
      <c r="R38" s="2"/>
      <c r="S38" s="2"/>
      <c r="T38" s="2"/>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row>
    <row r="39" spans="1:66" ht="47.25" customHeight="1" x14ac:dyDescent="0.2">
      <c r="A39" s="94" t="str">
        <f>A2</f>
        <v>IAP RETROFIT - Custom Non-Lighting Project Worksheet - August 9, 2017</v>
      </c>
      <c r="B39" s="94"/>
      <c r="C39" s="94"/>
      <c r="D39" s="94"/>
      <c r="E39" s="94"/>
      <c r="F39" s="94"/>
      <c r="G39" s="94"/>
      <c r="H39" s="94"/>
      <c r="I39" s="94"/>
      <c r="J39" s="94"/>
      <c r="K39" s="94"/>
      <c r="L39" s="94"/>
      <c r="M39" s="94"/>
      <c r="N39" s="94"/>
      <c r="O39" s="94"/>
      <c r="P39" s="94"/>
      <c r="Q39" s="94"/>
      <c r="R39" s="94"/>
      <c r="S39" s="94"/>
      <c r="T39" s="94"/>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row>
    <row r="40" spans="1:66" ht="77.25" customHeight="1" x14ac:dyDescent="0.2">
      <c r="A40" s="66" t="s">
        <v>40</v>
      </c>
      <c r="B40" s="66"/>
      <c r="C40" s="66"/>
      <c r="D40" s="66"/>
      <c r="E40" s="66"/>
      <c r="F40" s="66"/>
      <c r="G40" s="66"/>
      <c r="H40" s="66"/>
      <c r="I40" s="66"/>
      <c r="J40" s="66"/>
      <c r="K40" s="66"/>
      <c r="L40" s="66"/>
      <c r="M40" s="66"/>
      <c r="N40" s="66"/>
      <c r="O40" s="66"/>
      <c r="P40" s="66"/>
      <c r="Q40" s="66"/>
      <c r="R40" s="66"/>
      <c r="S40" s="66"/>
      <c r="T40" s="66"/>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row>
    <row r="41" spans="1:66" ht="7.5" customHeight="1" x14ac:dyDescent="0.2">
      <c r="B41" s="17"/>
      <c r="R41" s="4"/>
      <c r="S41" s="4"/>
      <c r="T41" s="4"/>
      <c r="U41" s="5"/>
      <c r="V41" s="5"/>
      <c r="W41" s="5"/>
      <c r="X41" s="5"/>
      <c r="Y41" s="5"/>
      <c r="Z41" s="5"/>
    </row>
    <row r="42" spans="1:66" ht="17.25" customHeight="1" x14ac:dyDescent="0.2">
      <c r="B42" s="99" t="s">
        <v>33</v>
      </c>
      <c r="C42" s="100"/>
      <c r="D42" s="100"/>
      <c r="E42" s="100"/>
      <c r="F42" s="100"/>
      <c r="G42" s="100"/>
      <c r="H42" s="100"/>
      <c r="I42" s="100"/>
      <c r="J42" s="100"/>
      <c r="K42" s="100"/>
      <c r="L42" s="100"/>
      <c r="M42" s="100"/>
      <c r="N42" s="100"/>
      <c r="O42" s="100"/>
      <c r="P42" s="100"/>
      <c r="Q42" s="101"/>
      <c r="R42" s="102"/>
      <c r="S42" s="103"/>
    </row>
    <row r="43" spans="1:66" ht="20.100000000000001" customHeight="1" x14ac:dyDescent="0.2">
      <c r="B43" s="83" t="s">
        <v>34</v>
      </c>
      <c r="C43" s="84"/>
      <c r="D43" s="84"/>
      <c r="E43" s="84"/>
      <c r="F43" s="84"/>
      <c r="G43" s="84"/>
      <c r="H43" s="84"/>
      <c r="I43" s="84"/>
      <c r="J43" s="84"/>
      <c r="K43" s="84"/>
      <c r="L43" s="84"/>
      <c r="M43" s="84"/>
      <c r="N43" s="84"/>
      <c r="O43" s="84"/>
      <c r="P43" s="84"/>
      <c r="Q43" s="85"/>
      <c r="R43" s="62"/>
      <c r="S43" s="63"/>
    </row>
    <row r="44" spans="1:66" ht="20.100000000000001" customHeight="1" x14ac:dyDescent="0.2">
      <c r="B44" s="83" t="s">
        <v>35</v>
      </c>
      <c r="C44" s="84"/>
      <c r="D44" s="84"/>
      <c r="E44" s="84"/>
      <c r="F44" s="84"/>
      <c r="G44" s="84"/>
      <c r="H44" s="84"/>
      <c r="I44" s="84"/>
      <c r="J44" s="84"/>
      <c r="K44" s="84"/>
      <c r="L44" s="84"/>
      <c r="M44" s="84"/>
      <c r="N44" s="84"/>
      <c r="O44" s="84"/>
      <c r="P44" s="84"/>
      <c r="Q44" s="85"/>
      <c r="R44" s="62"/>
      <c r="S44" s="63"/>
    </row>
    <row r="45" spans="1:66" ht="20.100000000000001" customHeight="1" x14ac:dyDescent="0.2">
      <c r="B45" s="83" t="s">
        <v>77</v>
      </c>
      <c r="C45" s="84"/>
      <c r="D45" s="84"/>
      <c r="E45" s="84"/>
      <c r="F45" s="84"/>
      <c r="G45" s="84"/>
      <c r="H45" s="84"/>
      <c r="I45" s="84"/>
      <c r="J45" s="84"/>
      <c r="K45" s="84"/>
      <c r="L45" s="84"/>
      <c r="M45" s="84"/>
      <c r="N45" s="84"/>
      <c r="O45" s="84"/>
      <c r="P45" s="84"/>
      <c r="Q45" s="85"/>
      <c r="R45" s="62"/>
      <c r="S45" s="63"/>
    </row>
    <row r="46" spans="1:66" ht="20.100000000000001" customHeight="1" x14ac:dyDescent="0.2">
      <c r="B46" s="83" t="s">
        <v>36</v>
      </c>
      <c r="C46" s="84"/>
      <c r="D46" s="84"/>
      <c r="E46" s="84"/>
      <c r="F46" s="84"/>
      <c r="G46" s="84"/>
      <c r="H46" s="84"/>
      <c r="I46" s="84"/>
      <c r="J46" s="84"/>
      <c r="K46" s="84"/>
      <c r="L46" s="84"/>
      <c r="M46" s="84"/>
      <c r="N46" s="84"/>
      <c r="O46" s="84"/>
      <c r="P46" s="84"/>
      <c r="Q46" s="85"/>
      <c r="R46" s="62"/>
      <c r="S46" s="63"/>
    </row>
    <row r="47" spans="1:66" ht="20.100000000000001" customHeight="1" x14ac:dyDescent="0.2">
      <c r="B47" s="83" t="s">
        <v>0</v>
      </c>
      <c r="C47" s="84"/>
      <c r="D47" s="84"/>
      <c r="E47" s="84"/>
      <c r="F47" s="84"/>
      <c r="G47" s="84"/>
      <c r="H47" s="84"/>
      <c r="I47" s="84"/>
      <c r="J47" s="84"/>
      <c r="K47" s="84"/>
      <c r="L47" s="84"/>
      <c r="M47" s="84"/>
      <c r="N47" s="84"/>
      <c r="O47" s="84"/>
      <c r="P47" s="84"/>
      <c r="Q47" s="85"/>
      <c r="R47" s="62"/>
      <c r="S47" s="63"/>
    </row>
    <row r="48" spans="1:66" ht="20.100000000000001" customHeight="1" x14ac:dyDescent="0.2">
      <c r="B48" s="80" t="s">
        <v>21</v>
      </c>
      <c r="C48" s="81"/>
      <c r="D48" s="81"/>
      <c r="E48" s="81"/>
      <c r="F48" s="81"/>
      <c r="G48" s="81"/>
      <c r="H48" s="81"/>
      <c r="I48" s="81"/>
      <c r="J48" s="81"/>
      <c r="K48" s="81"/>
      <c r="L48" s="81"/>
      <c r="M48" s="81"/>
      <c r="N48" s="81"/>
      <c r="O48" s="81"/>
      <c r="P48" s="81"/>
      <c r="Q48" s="82"/>
      <c r="R48" s="62"/>
      <c r="S48" s="63"/>
    </row>
    <row r="49" spans="2:20" ht="20.100000000000001" customHeight="1" x14ac:dyDescent="0.2">
      <c r="B49" s="80" t="s">
        <v>37</v>
      </c>
      <c r="C49" s="81"/>
      <c r="D49" s="81"/>
      <c r="E49" s="81"/>
      <c r="F49" s="81"/>
      <c r="G49" s="81"/>
      <c r="H49" s="81"/>
      <c r="I49" s="81"/>
      <c r="J49" s="81"/>
      <c r="K49" s="81"/>
      <c r="L49" s="81"/>
      <c r="M49" s="81"/>
      <c r="N49" s="81"/>
      <c r="O49" s="81"/>
      <c r="P49" s="81"/>
      <c r="Q49" s="82"/>
      <c r="R49" s="62"/>
      <c r="S49" s="63"/>
    </row>
    <row r="50" spans="2:20" ht="31.5" customHeight="1" x14ac:dyDescent="0.2">
      <c r="B50" s="80" t="s">
        <v>79</v>
      </c>
      <c r="C50" s="81"/>
      <c r="D50" s="81"/>
      <c r="E50" s="81"/>
      <c r="F50" s="81"/>
      <c r="G50" s="81"/>
      <c r="H50" s="81"/>
      <c r="I50" s="81"/>
      <c r="J50" s="81"/>
      <c r="K50" s="81"/>
      <c r="L50" s="81"/>
      <c r="M50" s="81"/>
      <c r="N50" s="81"/>
      <c r="O50" s="81"/>
      <c r="P50" s="81"/>
      <c r="Q50" s="82"/>
      <c r="R50" s="62"/>
      <c r="S50" s="63"/>
    </row>
    <row r="51" spans="2:20" ht="20.100000000000001" customHeight="1" x14ac:dyDescent="0.2">
      <c r="B51" s="58" t="s">
        <v>12</v>
      </c>
      <c r="C51" s="59"/>
      <c r="D51" s="59"/>
      <c r="E51" s="59"/>
      <c r="F51" s="59"/>
      <c r="G51" s="59"/>
      <c r="H51" s="59"/>
      <c r="I51" s="59"/>
      <c r="J51" s="59"/>
      <c r="K51" s="59"/>
      <c r="L51" s="59"/>
      <c r="M51" s="59"/>
      <c r="N51" s="59"/>
      <c r="O51" s="59"/>
      <c r="P51" s="59"/>
      <c r="Q51" s="60"/>
      <c r="R51" s="104">
        <f>SUM(R42:S50)</f>
        <v>0</v>
      </c>
      <c r="S51" s="105"/>
    </row>
    <row r="52" spans="2:20" ht="30" customHeight="1" x14ac:dyDescent="0.2">
      <c r="B52" s="10"/>
      <c r="C52" s="10"/>
      <c r="D52" s="10"/>
      <c r="E52" s="10"/>
      <c r="F52" s="10"/>
      <c r="G52" s="10"/>
      <c r="H52" s="10"/>
      <c r="I52" s="10"/>
      <c r="J52" s="10"/>
      <c r="K52" s="10"/>
      <c r="L52" s="10"/>
      <c r="M52" s="10"/>
      <c r="N52" s="10"/>
      <c r="O52" s="10"/>
      <c r="P52" s="11"/>
      <c r="Q52" s="11"/>
    </row>
    <row r="53" spans="2:20" ht="14.25" customHeight="1" x14ac:dyDescent="0.2">
      <c r="B53" s="10"/>
      <c r="C53" s="10"/>
      <c r="D53" s="10"/>
      <c r="E53" s="10"/>
      <c r="F53" s="10"/>
      <c r="G53" s="10"/>
      <c r="H53" s="10"/>
      <c r="I53" s="10"/>
      <c r="J53" s="10"/>
      <c r="K53" s="10"/>
      <c r="L53" s="10"/>
      <c r="M53" s="10"/>
      <c r="N53" s="10"/>
      <c r="O53" s="10"/>
      <c r="P53" s="11"/>
      <c r="Q53" s="11"/>
      <c r="R53" s="12"/>
      <c r="S53" s="12"/>
    </row>
    <row r="54" spans="2:20" ht="14.25" customHeight="1" x14ac:dyDescent="0.2">
      <c r="B54" s="34" t="s">
        <v>23</v>
      </c>
      <c r="C54" s="34"/>
      <c r="D54" s="34"/>
      <c r="E54" s="34"/>
      <c r="F54" s="34"/>
      <c r="G54" s="34"/>
      <c r="H54" s="34"/>
      <c r="I54" s="34"/>
      <c r="J54" s="34"/>
      <c r="K54" s="34"/>
      <c r="L54" s="34"/>
      <c r="M54" s="34"/>
      <c r="N54" s="34"/>
      <c r="O54" s="34"/>
      <c r="P54" s="34"/>
      <c r="Q54" s="34"/>
      <c r="R54" s="12"/>
      <c r="S54" s="12"/>
    </row>
    <row r="55" spans="2:20" ht="27.75" customHeight="1" x14ac:dyDescent="0.2">
      <c r="B55" s="61" t="s">
        <v>24</v>
      </c>
      <c r="C55" s="61"/>
      <c r="D55" s="61"/>
      <c r="E55" s="61"/>
      <c r="F55" s="61"/>
      <c r="G55" s="61"/>
      <c r="H55" s="61"/>
      <c r="I55" s="61"/>
      <c r="J55" s="61"/>
      <c r="K55" s="61"/>
      <c r="L55" s="61"/>
      <c r="M55" s="61"/>
      <c r="N55" s="61"/>
      <c r="O55" s="61"/>
      <c r="P55" s="61"/>
      <c r="Q55" s="61"/>
      <c r="R55" s="61"/>
      <c r="S55" s="61"/>
      <c r="T55" s="34"/>
    </row>
    <row r="56" spans="2:20" s="26" customFormat="1" ht="15" customHeight="1" x14ac:dyDescent="0.2">
      <c r="B56" s="64" t="s">
        <v>25</v>
      </c>
      <c r="C56" s="64"/>
      <c r="D56" s="64"/>
      <c r="E56" s="64"/>
      <c r="F56" s="64"/>
      <c r="G56" s="64"/>
      <c r="H56" s="64"/>
      <c r="I56" s="64"/>
      <c r="J56" s="64"/>
      <c r="K56" s="64"/>
      <c r="L56" s="64"/>
      <c r="M56" s="64"/>
      <c r="N56" s="64"/>
      <c r="O56" s="64"/>
      <c r="P56" s="64"/>
      <c r="Q56" s="64"/>
      <c r="R56" s="64"/>
      <c r="S56" s="64"/>
      <c r="T56" s="35"/>
    </row>
    <row r="57" spans="2:20" ht="15" customHeight="1" x14ac:dyDescent="0.2">
      <c r="B57" s="64" t="s">
        <v>27</v>
      </c>
      <c r="C57" s="64"/>
      <c r="D57" s="64"/>
      <c r="E57" s="64"/>
      <c r="F57" s="64"/>
      <c r="G57" s="64"/>
      <c r="H57" s="64"/>
      <c r="I57" s="64"/>
      <c r="J57" s="64"/>
      <c r="K57" s="64"/>
      <c r="L57" s="64"/>
      <c r="M57" s="64"/>
      <c r="N57" s="64"/>
      <c r="O57" s="64"/>
      <c r="P57" s="64"/>
      <c r="Q57" s="64"/>
      <c r="R57" s="64"/>
      <c r="S57" s="36"/>
      <c r="T57" s="36"/>
    </row>
    <row r="58" spans="2:20" ht="15" customHeight="1" x14ac:dyDescent="0.2">
      <c r="B58" s="64" t="s">
        <v>26</v>
      </c>
      <c r="C58" s="64"/>
      <c r="D58" s="64"/>
      <c r="E58" s="64"/>
      <c r="F58" s="64"/>
      <c r="G58" s="64"/>
      <c r="H58" s="64"/>
      <c r="I58" s="64"/>
      <c r="J58" s="64"/>
      <c r="K58" s="64"/>
      <c r="L58" s="64"/>
      <c r="M58" s="64"/>
      <c r="N58" s="64"/>
      <c r="O58" s="64"/>
      <c r="P58" s="64"/>
      <c r="Q58" s="64"/>
      <c r="R58" s="64"/>
      <c r="S58" s="36"/>
      <c r="T58" s="36"/>
    </row>
    <row r="59" spans="2:20" ht="15" customHeight="1" x14ac:dyDescent="0.2">
      <c r="B59" s="64" t="s">
        <v>28</v>
      </c>
      <c r="C59" s="64"/>
      <c r="D59" s="64"/>
      <c r="E59" s="64"/>
      <c r="F59" s="64"/>
      <c r="G59" s="64"/>
      <c r="H59" s="64"/>
      <c r="I59" s="64"/>
      <c r="J59" s="64"/>
      <c r="K59" s="64"/>
      <c r="L59" s="64"/>
      <c r="M59" s="64"/>
      <c r="N59" s="64"/>
      <c r="O59" s="64"/>
      <c r="P59" s="64"/>
      <c r="Q59" s="64"/>
      <c r="R59" s="64"/>
      <c r="S59" s="64"/>
      <c r="T59" s="36"/>
    </row>
    <row r="60" spans="2:20" ht="15" customHeight="1" x14ac:dyDescent="0.2">
      <c r="B60" s="64" t="s">
        <v>29</v>
      </c>
      <c r="C60" s="64"/>
      <c r="D60" s="64"/>
      <c r="E60" s="64"/>
      <c r="F60" s="64"/>
      <c r="G60" s="64"/>
      <c r="H60" s="64"/>
      <c r="I60" s="64"/>
      <c r="J60" s="64"/>
      <c r="K60" s="64"/>
      <c r="L60" s="64"/>
      <c r="M60" s="64"/>
      <c r="N60" s="64"/>
      <c r="O60" s="64"/>
      <c r="P60" s="64"/>
      <c r="Q60" s="64"/>
      <c r="R60" s="64"/>
      <c r="S60" s="36"/>
      <c r="T60" s="36"/>
    </row>
    <row r="61" spans="2:20" ht="15" customHeight="1" x14ac:dyDescent="0.2">
      <c r="B61" s="64" t="s">
        <v>30</v>
      </c>
      <c r="C61" s="64"/>
      <c r="D61" s="64"/>
      <c r="E61" s="64"/>
      <c r="F61" s="64"/>
      <c r="G61" s="64"/>
      <c r="H61" s="64"/>
      <c r="I61" s="64"/>
      <c r="J61" s="64"/>
      <c r="K61" s="64"/>
      <c r="L61" s="64"/>
      <c r="M61" s="64"/>
      <c r="N61" s="64"/>
      <c r="O61" s="64"/>
      <c r="P61" s="64"/>
      <c r="Q61" s="64"/>
      <c r="R61" s="64"/>
      <c r="S61" s="36"/>
      <c r="T61" s="36"/>
    </row>
    <row r="62" spans="2:20" ht="15" customHeight="1" x14ac:dyDescent="0.2">
      <c r="B62" s="61" t="s">
        <v>39</v>
      </c>
      <c r="C62" s="61"/>
      <c r="D62" s="61"/>
      <c r="E62" s="61"/>
      <c r="F62" s="61"/>
      <c r="G62" s="61"/>
      <c r="H62" s="61"/>
      <c r="I62" s="61"/>
      <c r="J62" s="61"/>
      <c r="K62" s="61"/>
      <c r="L62" s="61"/>
      <c r="M62" s="61"/>
      <c r="N62" s="61"/>
      <c r="O62" s="61"/>
      <c r="P62" s="61"/>
      <c r="Q62" s="61"/>
      <c r="R62" s="61"/>
      <c r="S62" s="20"/>
      <c r="T62" s="20"/>
    </row>
    <row r="63" spans="2:20" ht="31.5" customHeight="1" x14ac:dyDescent="0.2">
      <c r="B63" s="28"/>
      <c r="C63" s="28"/>
      <c r="D63" s="28"/>
      <c r="E63" s="28"/>
      <c r="F63" s="28"/>
      <c r="G63" s="28"/>
      <c r="H63" s="28"/>
      <c r="I63" s="28"/>
      <c r="J63" s="28"/>
      <c r="K63" s="28"/>
      <c r="L63" s="28"/>
      <c r="M63" s="28"/>
      <c r="N63" s="28"/>
      <c r="O63" s="28"/>
      <c r="P63" s="28"/>
      <c r="Q63" s="28"/>
      <c r="R63" s="35"/>
      <c r="S63" s="35"/>
      <c r="T63" s="35"/>
    </row>
    <row r="64" spans="2:20" ht="12.75" customHeight="1" x14ac:dyDescent="0.2">
      <c r="R64" s="28"/>
      <c r="S64" s="28"/>
      <c r="T64" s="28"/>
    </row>
    <row r="65" spans="1:26" ht="15.75" x14ac:dyDescent="0.2">
      <c r="A65" s="66" t="s">
        <v>9</v>
      </c>
      <c r="B65" s="66"/>
      <c r="C65" s="66"/>
      <c r="D65" s="66"/>
      <c r="E65" s="66"/>
      <c r="F65" s="66"/>
      <c r="G65" s="66"/>
      <c r="H65" s="66"/>
      <c r="I65" s="66"/>
      <c r="J65" s="66"/>
      <c r="K65" s="66"/>
      <c r="L65" s="66"/>
      <c r="M65" s="66"/>
      <c r="N65" s="66"/>
      <c r="O65" s="66"/>
      <c r="P65" s="66"/>
      <c r="Q65" s="66"/>
      <c r="R65" s="66"/>
      <c r="S65" s="66"/>
      <c r="T65" s="66"/>
    </row>
    <row r="66" spans="1:26" ht="25.5" customHeight="1" x14ac:dyDescent="0.2">
      <c r="A66" s="65" t="s">
        <v>15</v>
      </c>
      <c r="B66" s="65"/>
      <c r="C66" s="65"/>
      <c r="D66" s="65"/>
      <c r="E66" s="65"/>
      <c r="F66" s="65"/>
      <c r="G66" s="65"/>
      <c r="H66" s="65"/>
      <c r="I66" s="65"/>
      <c r="J66" s="65"/>
      <c r="K66" s="65"/>
      <c r="L66" s="65"/>
      <c r="M66" s="65"/>
      <c r="N66" s="65"/>
      <c r="O66" s="65"/>
      <c r="P66" s="65"/>
      <c r="Q66" s="65"/>
      <c r="R66" s="65"/>
      <c r="S66" s="65"/>
      <c r="T66" s="65"/>
      <c r="U66" s="5"/>
      <c r="V66" s="5"/>
      <c r="W66" s="5"/>
      <c r="X66" s="5"/>
      <c r="Y66" s="5"/>
      <c r="Z66" s="5"/>
    </row>
    <row r="67" spans="1:26" ht="14.25" customHeight="1" x14ac:dyDescent="0.2">
      <c r="A67" s="28"/>
      <c r="B67" s="28"/>
      <c r="C67" s="28"/>
      <c r="D67" s="28"/>
      <c r="E67" s="28"/>
      <c r="F67" s="28"/>
      <c r="G67" s="28"/>
      <c r="H67" s="28"/>
      <c r="I67" s="28"/>
      <c r="J67" s="28"/>
      <c r="K67" s="28"/>
      <c r="L67" s="28"/>
      <c r="M67" s="28"/>
      <c r="N67" s="28"/>
      <c r="O67" s="28"/>
      <c r="P67" s="28"/>
      <c r="Q67" s="28"/>
      <c r="R67" s="28"/>
      <c r="S67" s="28"/>
      <c r="T67" s="28"/>
      <c r="U67" s="5"/>
      <c r="V67" s="5"/>
      <c r="W67" s="5"/>
      <c r="X67" s="5"/>
      <c r="Y67" s="5"/>
      <c r="Z67" s="5"/>
    </row>
    <row r="68" spans="1:26" ht="19.5" customHeight="1" x14ac:dyDescent="0.2">
      <c r="B68" s="24" t="s">
        <v>11</v>
      </c>
      <c r="C68" s="21"/>
      <c r="D68" s="21"/>
      <c r="E68" s="21"/>
      <c r="F68" s="21"/>
      <c r="G68" s="21"/>
      <c r="H68" s="21"/>
      <c r="I68" s="21"/>
      <c r="J68" s="21"/>
      <c r="K68" s="21"/>
      <c r="L68" s="22"/>
      <c r="M68" s="22"/>
      <c r="N68" s="23"/>
      <c r="O68" s="23"/>
      <c r="P68" s="22"/>
      <c r="Q68" s="95">
        <f>R31</f>
        <v>0</v>
      </c>
      <c r="R68" s="96"/>
      <c r="S68" s="28"/>
      <c r="T68" s="28"/>
      <c r="U68" s="4"/>
      <c r="V68" s="4"/>
      <c r="W68" s="4"/>
      <c r="X68" s="4"/>
      <c r="Y68" s="4"/>
      <c r="Z68" s="4"/>
    </row>
    <row r="69" spans="1:26" ht="15" x14ac:dyDescent="0.2">
      <c r="B69" s="24"/>
      <c r="C69" s="24"/>
      <c r="D69" s="24"/>
      <c r="E69" s="24"/>
      <c r="F69" s="24"/>
      <c r="G69" s="24"/>
      <c r="H69" s="24"/>
      <c r="I69" s="24"/>
      <c r="J69" s="24"/>
      <c r="K69" s="24"/>
      <c r="L69" s="22"/>
      <c r="M69" s="22"/>
      <c r="N69" s="22"/>
      <c r="Q69" s="25"/>
      <c r="U69" s="22"/>
      <c r="V69" s="22"/>
      <c r="W69" s="22"/>
      <c r="X69" s="22"/>
      <c r="Y69" s="22"/>
      <c r="Z69" s="22"/>
    </row>
    <row r="70" spans="1:26" ht="15" x14ac:dyDescent="0.2">
      <c r="B70" s="24" t="s">
        <v>13</v>
      </c>
      <c r="C70" s="24"/>
      <c r="D70" s="24"/>
      <c r="E70" s="24"/>
      <c r="F70" s="24"/>
      <c r="G70" s="24"/>
      <c r="H70" s="24"/>
      <c r="I70" s="24"/>
      <c r="J70" s="24"/>
      <c r="K70" s="24"/>
      <c r="L70" s="22"/>
      <c r="M70" s="22"/>
      <c r="N70" s="22"/>
      <c r="Q70" s="97">
        <f>R51*0.5</f>
        <v>0</v>
      </c>
      <c r="R70" s="98"/>
      <c r="U70" s="22"/>
      <c r="V70" s="22"/>
      <c r="W70" s="22"/>
      <c r="X70" s="22"/>
      <c r="Y70" s="22"/>
      <c r="Z70" s="22"/>
    </row>
    <row r="71" spans="1:26" ht="15" x14ac:dyDescent="0.2">
      <c r="B71" s="24"/>
      <c r="C71" s="24"/>
      <c r="D71" s="24"/>
      <c r="E71" s="24"/>
      <c r="F71" s="24"/>
      <c r="G71" s="24"/>
      <c r="H71" s="24"/>
      <c r="I71" s="24"/>
      <c r="J71" s="24"/>
      <c r="K71" s="24"/>
      <c r="L71" s="22"/>
      <c r="M71" s="22"/>
      <c r="N71" s="22"/>
      <c r="Q71" s="25"/>
      <c r="U71" s="22"/>
      <c r="V71" s="22"/>
      <c r="W71" s="22"/>
      <c r="X71" s="22"/>
      <c r="Y71" s="22"/>
      <c r="Z71" s="22"/>
    </row>
    <row r="72" spans="1:26" ht="15" customHeight="1" x14ac:dyDescent="0.2">
      <c r="B72" s="65" t="s">
        <v>14</v>
      </c>
      <c r="C72" s="65"/>
      <c r="D72" s="65"/>
      <c r="E72" s="65"/>
      <c r="F72" s="65"/>
      <c r="G72" s="65"/>
      <c r="H72" s="65"/>
      <c r="I72" s="65"/>
      <c r="J72" s="65"/>
      <c r="K72" s="65"/>
      <c r="L72" s="65"/>
      <c r="M72" s="65"/>
      <c r="N72" s="65"/>
      <c r="O72" s="65"/>
      <c r="P72" s="28"/>
      <c r="Q72" s="67">
        <f>IF(Q68&gt;Q70,Q70,Q68)</f>
        <v>0</v>
      </c>
      <c r="R72" s="68"/>
      <c r="U72" s="22"/>
      <c r="V72" s="22"/>
      <c r="W72" s="22"/>
      <c r="X72" s="22"/>
      <c r="Y72" s="22"/>
      <c r="Z72" s="22"/>
    </row>
    <row r="73" spans="1:26" ht="29.25" customHeight="1" x14ac:dyDescent="0.2">
      <c r="B73" s="65"/>
      <c r="C73" s="65"/>
      <c r="D73" s="65"/>
      <c r="E73" s="65"/>
      <c r="F73" s="65"/>
      <c r="G73" s="65"/>
      <c r="H73" s="65"/>
      <c r="I73" s="65"/>
      <c r="J73" s="65"/>
      <c r="K73" s="65"/>
      <c r="L73" s="65"/>
      <c r="M73" s="65"/>
      <c r="N73" s="65"/>
      <c r="O73" s="65"/>
      <c r="R73" s="28"/>
      <c r="U73" s="22"/>
      <c r="V73" s="22"/>
      <c r="W73" s="22"/>
      <c r="X73" s="22"/>
      <c r="Y73" s="22"/>
      <c r="Z73" s="22"/>
    </row>
    <row r="74" spans="1:26" x14ac:dyDescent="0.2"/>
    <row r="75" spans="1:26" x14ac:dyDescent="0.2"/>
    <row r="76" spans="1:26" x14ac:dyDescent="0.2"/>
    <row r="77" spans="1:26" x14ac:dyDescent="0.2">
      <c r="N77" s="57"/>
      <c r="O77" s="57"/>
      <c r="P77" s="57"/>
      <c r="Q77" s="57"/>
      <c r="R77" s="57"/>
      <c r="S77" s="57"/>
      <c r="T77" s="57"/>
    </row>
    <row r="78" spans="1:26" x14ac:dyDescent="0.2">
      <c r="N78" s="57"/>
      <c r="O78" s="57"/>
      <c r="P78" s="57"/>
      <c r="Q78" s="57"/>
      <c r="R78" s="57"/>
      <c r="S78" s="57"/>
      <c r="T78" s="57"/>
    </row>
    <row r="79" spans="1:26" ht="15.75" x14ac:dyDescent="0.2">
      <c r="B79" s="27" t="s">
        <v>18</v>
      </c>
      <c r="D79" s="55"/>
      <c r="E79" s="55"/>
      <c r="F79" s="55"/>
      <c r="G79" s="55"/>
      <c r="H79" s="55"/>
      <c r="I79" s="55"/>
      <c r="J79" s="55"/>
      <c r="K79" s="55"/>
      <c r="L79" s="55"/>
      <c r="N79" s="57"/>
      <c r="O79" s="57"/>
      <c r="P79" s="57"/>
      <c r="Q79" s="57"/>
      <c r="R79" s="57"/>
      <c r="S79" s="57"/>
      <c r="T79" s="57"/>
    </row>
    <row r="80" spans="1:26" ht="15" x14ac:dyDescent="0.2">
      <c r="B80" s="24"/>
      <c r="N80" s="57"/>
      <c r="O80" s="57"/>
      <c r="P80" s="57"/>
      <c r="Q80" s="57"/>
      <c r="R80" s="57"/>
      <c r="S80" s="57"/>
      <c r="T80" s="57"/>
    </row>
    <row r="81" spans="2:20" ht="15.75" x14ac:dyDescent="0.2">
      <c r="B81" s="27" t="s">
        <v>19</v>
      </c>
      <c r="D81" s="55"/>
      <c r="E81" s="55"/>
      <c r="F81" s="55"/>
      <c r="G81" s="55"/>
      <c r="H81" s="55"/>
      <c r="I81" s="55"/>
      <c r="J81" s="55"/>
      <c r="K81" s="55"/>
      <c r="L81" s="55"/>
      <c r="N81" s="57"/>
      <c r="O81" s="57"/>
      <c r="P81" s="57"/>
      <c r="Q81" s="57"/>
      <c r="R81" s="57"/>
      <c r="S81" s="57"/>
      <c r="T81" s="57"/>
    </row>
    <row r="82" spans="2:20" x14ac:dyDescent="0.2">
      <c r="N82" s="57"/>
      <c r="O82" s="57"/>
      <c r="P82" s="57"/>
      <c r="Q82" s="57"/>
      <c r="R82" s="57"/>
      <c r="S82" s="57"/>
      <c r="T82" s="57"/>
    </row>
    <row r="83" spans="2:20" ht="15.75" x14ac:dyDescent="0.2">
      <c r="B83" s="27" t="s">
        <v>38</v>
      </c>
      <c r="D83" s="55"/>
      <c r="E83" s="55"/>
      <c r="F83" s="55"/>
      <c r="G83" s="55"/>
      <c r="H83" s="55"/>
      <c r="I83" s="55"/>
      <c r="J83" s="55"/>
      <c r="K83" s="55"/>
      <c r="L83" s="55"/>
      <c r="N83" s="57"/>
      <c r="O83" s="57"/>
      <c r="P83" s="57"/>
      <c r="Q83" s="57"/>
      <c r="R83" s="57"/>
      <c r="S83" s="57"/>
      <c r="T83" s="57"/>
    </row>
    <row r="84" spans="2:20" x14ac:dyDescent="0.2">
      <c r="N84" s="57"/>
      <c r="O84" s="57"/>
      <c r="P84" s="57"/>
      <c r="Q84" s="57"/>
      <c r="R84" s="57"/>
      <c r="S84" s="57"/>
      <c r="T84" s="57"/>
    </row>
    <row r="85" spans="2:20" x14ac:dyDescent="0.2">
      <c r="D85" s="55"/>
      <c r="E85" s="55"/>
      <c r="F85" s="55"/>
      <c r="G85" s="55"/>
      <c r="H85" s="55"/>
      <c r="I85" s="55"/>
      <c r="J85" s="55"/>
      <c r="K85" s="55"/>
      <c r="L85" s="55"/>
      <c r="N85" s="57"/>
      <c r="O85" s="57"/>
      <c r="P85" s="57"/>
      <c r="Q85" s="57"/>
      <c r="R85" s="57"/>
      <c r="S85" s="57"/>
      <c r="T85" s="57"/>
    </row>
    <row r="86" spans="2:20" x14ac:dyDescent="0.2"/>
    <row r="87" spans="2:20" x14ac:dyDescent="0.2"/>
    <row r="88" spans="2:20" x14ac:dyDescent="0.2"/>
    <row r="89" spans="2:20" x14ac:dyDescent="0.2"/>
    <row r="90" spans="2:20" x14ac:dyDescent="0.2"/>
    <row r="91" spans="2:20" x14ac:dyDescent="0.2"/>
    <row r="92" spans="2:20" x14ac:dyDescent="0.2"/>
    <row r="93" spans="2:20" x14ac:dyDescent="0.2"/>
    <row r="94" spans="2:20" x14ac:dyDescent="0.2"/>
    <row r="95" spans="2:20" x14ac:dyDescent="0.2"/>
    <row r="96" spans="2:20" x14ac:dyDescent="0.2"/>
    <row r="97" x14ac:dyDescent="0.2"/>
    <row r="98" x14ac:dyDescent="0.2"/>
    <row r="99" x14ac:dyDescent="0.2"/>
    <row r="100" x14ac:dyDescent="0.2"/>
  </sheetData>
  <sheetProtection password="81E5" sheet="1" objects="1" scenarios="1"/>
  <mergeCells count="117">
    <mergeCell ref="A65:T65"/>
    <mergeCell ref="B56:S56"/>
    <mergeCell ref="B57:R57"/>
    <mergeCell ref="B58:R58"/>
    <mergeCell ref="B59:S59"/>
    <mergeCell ref="R43:S43"/>
    <mergeCell ref="R44:S44"/>
    <mergeCell ref="B1:T1"/>
    <mergeCell ref="B50:Q50"/>
    <mergeCell ref="B45:Q45"/>
    <mergeCell ref="B46:Q46"/>
    <mergeCell ref="R45:S45"/>
    <mergeCell ref="B47:Q47"/>
    <mergeCell ref="R30:S30"/>
    <mergeCell ref="R42:S42"/>
    <mergeCell ref="R50:S50"/>
    <mergeCell ref="R46:S46"/>
    <mergeCell ref="A2:T2"/>
    <mergeCell ref="A21:T21"/>
    <mergeCell ref="A22:T22"/>
    <mergeCell ref="A14:T14"/>
    <mergeCell ref="A15:T15"/>
    <mergeCell ref="B27:D27"/>
    <mergeCell ref="E27:G27"/>
    <mergeCell ref="B72:O73"/>
    <mergeCell ref="L26:M26"/>
    <mergeCell ref="N26:O26"/>
    <mergeCell ref="B30:D30"/>
    <mergeCell ref="E30:G30"/>
    <mergeCell ref="H30:I30"/>
    <mergeCell ref="A66:T66"/>
    <mergeCell ref="B60:R60"/>
    <mergeCell ref="N27:O27"/>
    <mergeCell ref="N29:O29"/>
    <mergeCell ref="A35:T35"/>
    <mergeCell ref="J27:K27"/>
    <mergeCell ref="R26:S26"/>
    <mergeCell ref="R27:S27"/>
    <mergeCell ref="R28:S28"/>
    <mergeCell ref="R29:S29"/>
    <mergeCell ref="A33:T33"/>
    <mergeCell ref="A34:T34"/>
    <mergeCell ref="L28:M28"/>
    <mergeCell ref="N28:O28"/>
    <mergeCell ref="E26:G26"/>
    <mergeCell ref="L27:M27"/>
    <mergeCell ref="B61:R61"/>
    <mergeCell ref="B62:R62"/>
    <mergeCell ref="H27:I27"/>
    <mergeCell ref="B24:D25"/>
    <mergeCell ref="H26:I26"/>
    <mergeCell ref="J26:K26"/>
    <mergeCell ref="B26:D26"/>
    <mergeCell ref="H25:I25"/>
    <mergeCell ref="P24:Q24"/>
    <mergeCell ref="R24:S25"/>
    <mergeCell ref="J25:K25"/>
    <mergeCell ref="L24:O24"/>
    <mergeCell ref="L25:M25"/>
    <mergeCell ref="N25:O25"/>
    <mergeCell ref="E24:G25"/>
    <mergeCell ref="H24:K24"/>
    <mergeCell ref="A3:T3"/>
    <mergeCell ref="A6:T6"/>
    <mergeCell ref="A5:T5"/>
    <mergeCell ref="A13:T13"/>
    <mergeCell ref="A11:T11"/>
    <mergeCell ref="A12:T12"/>
    <mergeCell ref="A7:T7"/>
    <mergeCell ref="A8:T8"/>
    <mergeCell ref="A9:T9"/>
    <mergeCell ref="A10:T10"/>
    <mergeCell ref="H29:I29"/>
    <mergeCell ref="J29:K29"/>
    <mergeCell ref="L29:M29"/>
    <mergeCell ref="J30:K30"/>
    <mergeCell ref="L30:M30"/>
    <mergeCell ref="B29:D29"/>
    <mergeCell ref="E29:G29"/>
    <mergeCell ref="B28:D28"/>
    <mergeCell ref="E28:G28"/>
    <mergeCell ref="H28:I28"/>
    <mergeCell ref="J28:K28"/>
    <mergeCell ref="A36:T36"/>
    <mergeCell ref="A37:T37"/>
    <mergeCell ref="B51:Q51"/>
    <mergeCell ref="B55:S55"/>
    <mergeCell ref="R51:S51"/>
    <mergeCell ref="N31:O31"/>
    <mergeCell ref="R31:S31"/>
    <mergeCell ref="N30:O30"/>
    <mergeCell ref="B44:Q44"/>
    <mergeCell ref="A39:T39"/>
    <mergeCell ref="D83:L83"/>
    <mergeCell ref="D85:L85"/>
    <mergeCell ref="Q72:R72"/>
    <mergeCell ref="A40:T40"/>
    <mergeCell ref="A16:T16"/>
    <mergeCell ref="A17:T17"/>
    <mergeCell ref="A18:T18"/>
    <mergeCell ref="A19:T19"/>
    <mergeCell ref="D79:L79"/>
    <mergeCell ref="D81:L81"/>
    <mergeCell ref="Q68:R68"/>
    <mergeCell ref="Q70:R70"/>
    <mergeCell ref="R49:S49"/>
    <mergeCell ref="R47:S47"/>
    <mergeCell ref="R48:S48"/>
    <mergeCell ref="B48:Q48"/>
    <mergeCell ref="B49:Q49"/>
    <mergeCell ref="N77:T85"/>
    <mergeCell ref="B42:Q42"/>
    <mergeCell ref="B43:Q43"/>
    <mergeCell ref="E31:G31"/>
    <mergeCell ref="H31:I31"/>
    <mergeCell ref="J31:K31"/>
    <mergeCell ref="L31:M31"/>
  </mergeCells>
  <phoneticPr fontId="2"/>
  <conditionalFormatting sqref="Y38:Y40">
    <cfRule type="cellIs" dxfId="2" priority="2" stopIfTrue="1" operator="notBetween">
      <formula>1</formula>
      <formula>100000</formula>
    </cfRule>
  </conditionalFormatting>
  <conditionalFormatting sqref="M38:Q38">
    <cfRule type="cellIs" dxfId="1" priority="1" stopIfTrue="1" operator="greaterThan">
      <formula>1</formula>
    </cfRule>
  </conditionalFormatting>
  <conditionalFormatting sqref="U33:W33">
    <cfRule type="cellIs" dxfId="0" priority="3" stopIfTrue="1" operator="greaterThan">
      <formula>1</formula>
    </cfRule>
  </conditionalFormatting>
  <dataValidations count="3">
    <dataValidation type="decimal" errorStyle="warning" allowBlank="1" showInputMessage="1" showErrorMessage="1" error="This cell needs a value" sqref="R39:T39 J38:Q39 U38:X40">
      <formula1>0.1</formula1>
      <formula2>1000000</formula2>
    </dataValidation>
    <dataValidation type="list" allowBlank="1" showInputMessage="1" showErrorMessage="1" sqref="E26:G30">
      <formula1>Metrix</formula1>
    </dataValidation>
    <dataValidation type="decimal" operator="greaterThanOrEqual" allowBlank="1" showInputMessage="1" showErrorMessage="1" sqref="H26:O30 R42:S50">
      <formula1>0</formula1>
    </dataValidation>
  </dataValidations>
  <printOptions horizontalCentered="1"/>
  <pageMargins left="0.23622047244094499" right="0.35433070866141703" top="0.511811023622047" bottom="0.43307086614173201" header="0.31496062992126" footer="0.196850393700787"/>
  <pageSetup scale="46" orientation="portrait" r:id="rId1"/>
  <headerFooter alignWithMargins="0">
    <oddFooter>&amp;L&amp;"Arial,Regular"&amp;8A mark of the Province of Ontario protected under Canadian trademark law. 
Used under sublicence.
&amp;XOM&amp;XOfficial Mark of the Independent Electricity System Operator.  Used under licence.
&amp;R&amp;"Arial,Regular"Page &amp;P of &amp;N</oddFooter>
  </headerFooter>
  <rowBreaks count="1" manualBreakCount="1">
    <brk id="37"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E22:E23"/>
  <sheetViews>
    <sheetView topLeftCell="A3" workbookViewId="0">
      <selection activeCell="E23" sqref="E22:E23"/>
    </sheetView>
  </sheetViews>
  <sheetFormatPr defaultRowHeight="12.75" x14ac:dyDescent="0.2"/>
  <sheetData>
    <row r="22" spans="5:5" x14ac:dyDescent="0.2">
      <c r="E22" s="37" t="s">
        <v>41</v>
      </c>
    </row>
    <row r="23" spans="5:5" x14ac:dyDescent="0.2">
      <c r="E23" s="37" t="s">
        <v>42</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B8"/>
  <sheetViews>
    <sheetView workbookViewId="0">
      <selection activeCell="B5" sqref="B5"/>
    </sheetView>
  </sheetViews>
  <sheetFormatPr defaultRowHeight="12.75" x14ac:dyDescent="0.2"/>
  <cols>
    <col min="1" max="1" width="14.625" customWidth="1"/>
  </cols>
  <sheetData>
    <row r="3" spans="1:2" x14ac:dyDescent="0.2">
      <c r="A3" s="43" t="s">
        <v>43</v>
      </c>
      <c r="B3" s="44">
        <v>6.2</v>
      </c>
    </row>
    <row r="4" spans="1:2" x14ac:dyDescent="0.2">
      <c r="A4" s="43" t="s">
        <v>44</v>
      </c>
      <c r="B4" s="45" t="s">
        <v>76</v>
      </c>
    </row>
    <row r="5" spans="1:2" x14ac:dyDescent="0.2">
      <c r="A5" s="43" t="s">
        <v>45</v>
      </c>
      <c r="B5" s="46">
        <v>1</v>
      </c>
    </row>
    <row r="6" spans="1:2" x14ac:dyDescent="0.2">
      <c r="A6" s="43" t="s">
        <v>46</v>
      </c>
      <c r="B6" s="46">
        <v>2016</v>
      </c>
    </row>
    <row r="7" spans="1:2" x14ac:dyDescent="0.2">
      <c r="A7" s="43"/>
    </row>
    <row r="8" spans="1:2" ht="18" x14ac:dyDescent="0.25">
      <c r="A8" s="47" t="s">
        <v>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E8"/>
  <sheetViews>
    <sheetView workbookViewId="0">
      <selection activeCell="B9" sqref="B9"/>
    </sheetView>
  </sheetViews>
  <sheetFormatPr defaultRowHeight="12.75" x14ac:dyDescent="0.2"/>
  <cols>
    <col min="1" max="1" width="13.75" bestFit="1" customWidth="1"/>
    <col min="2" max="2" width="9.75" bestFit="1" customWidth="1"/>
    <col min="3" max="3" width="22.875" bestFit="1" customWidth="1"/>
    <col min="4" max="4" width="24.25" bestFit="1" customWidth="1"/>
    <col min="5" max="5" width="84.25" customWidth="1"/>
  </cols>
  <sheetData>
    <row r="1" spans="1:5" x14ac:dyDescent="0.2">
      <c r="A1" s="48" t="s">
        <v>48</v>
      </c>
      <c r="B1" s="48" t="s">
        <v>49</v>
      </c>
      <c r="C1" s="48" t="s">
        <v>50</v>
      </c>
      <c r="D1" s="48" t="s">
        <v>51</v>
      </c>
      <c r="E1" s="48" t="s">
        <v>52</v>
      </c>
    </row>
    <row r="2" spans="1:5" x14ac:dyDescent="0.2">
      <c r="A2" s="50">
        <v>5</v>
      </c>
      <c r="B2" s="49">
        <v>40162</v>
      </c>
      <c r="C2" t="s">
        <v>53</v>
      </c>
      <c r="D2" t="s">
        <v>54</v>
      </c>
      <c r="E2" t="s">
        <v>55</v>
      </c>
    </row>
    <row r="3" spans="1:5" x14ac:dyDescent="0.2">
      <c r="A3" s="50">
        <v>5</v>
      </c>
      <c r="B3" s="49">
        <v>40162</v>
      </c>
      <c r="C3" t="s">
        <v>53</v>
      </c>
      <c r="D3" t="s">
        <v>54</v>
      </c>
      <c r="E3" s="43" t="s">
        <v>56</v>
      </c>
    </row>
    <row r="4" spans="1:5" x14ac:dyDescent="0.2">
      <c r="A4" s="50">
        <v>5</v>
      </c>
      <c r="B4" s="49">
        <v>40165</v>
      </c>
      <c r="C4" t="s">
        <v>53</v>
      </c>
      <c r="D4" t="s">
        <v>57</v>
      </c>
      <c r="E4" t="s">
        <v>58</v>
      </c>
    </row>
    <row r="5" spans="1:5" x14ac:dyDescent="0.2">
      <c r="A5" s="50">
        <v>5</v>
      </c>
      <c r="B5" s="49">
        <v>40178</v>
      </c>
      <c r="C5" t="s">
        <v>59</v>
      </c>
      <c r="D5" t="s">
        <v>60</v>
      </c>
      <c r="E5" t="s">
        <v>61</v>
      </c>
    </row>
    <row r="6" spans="1:5" x14ac:dyDescent="0.2">
      <c r="A6" s="50">
        <v>5</v>
      </c>
      <c r="B6" s="49">
        <v>40428</v>
      </c>
      <c r="C6" t="s">
        <v>62</v>
      </c>
      <c r="D6" t="s">
        <v>60</v>
      </c>
      <c r="E6" t="s">
        <v>63</v>
      </c>
    </row>
    <row r="7" spans="1:5" x14ac:dyDescent="0.2">
      <c r="A7" s="50">
        <v>6.2</v>
      </c>
      <c r="B7" s="49">
        <v>41213</v>
      </c>
      <c r="C7" s="43" t="s">
        <v>53</v>
      </c>
      <c r="D7" s="43" t="s">
        <v>72</v>
      </c>
      <c r="E7" s="51" t="s">
        <v>73</v>
      </c>
    </row>
    <row r="8" spans="1:5" ht="25.5" x14ac:dyDescent="0.2">
      <c r="A8" s="50">
        <v>6.2</v>
      </c>
      <c r="B8" s="49">
        <v>41213</v>
      </c>
      <c r="C8" s="43" t="s">
        <v>75</v>
      </c>
      <c r="D8" s="43" t="s">
        <v>72</v>
      </c>
      <c r="E8" s="5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Custom Lighting Project</vt:lpstr>
      <vt:lpstr>Custom Non-Lighting Project</vt:lpstr>
      <vt:lpstr>Sheet1</vt:lpstr>
      <vt:lpstr>Version Control</vt:lpstr>
      <vt:lpstr>Revision History</vt:lpstr>
      <vt:lpstr>Metrix</vt:lpstr>
      <vt:lpstr>'Custom Lighting Project'!Print_Area</vt:lpstr>
      <vt:lpstr>'Custom Non-Lighting Project'!Print_Area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Sandy Rivard</cp:lastModifiedBy>
  <cp:lastPrinted>2016-11-08T17:43:52Z</cp:lastPrinted>
  <dcterms:created xsi:type="dcterms:W3CDTF">2006-11-22T16:38:09Z</dcterms:created>
  <dcterms:modified xsi:type="dcterms:W3CDTF">2017-08-10T17:12:30Z</dcterms:modified>
</cp:coreProperties>
</file>